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mc:AlternateContent xmlns:mc="http://schemas.openxmlformats.org/markup-compatibility/2006">
    <mc:Choice Requires="x15">
      <x15ac:absPath xmlns:x15ac="http://schemas.microsoft.com/office/spreadsheetml/2010/11/ac" url="C:\Users\andre\Desktop\TestCases\"/>
    </mc:Choice>
  </mc:AlternateContent>
  <bookViews>
    <workbookView xWindow="0" yWindow="0" windowWidth="28800" windowHeight="12210" tabRatio="821" activeTab="4"/>
  </bookViews>
  <sheets>
    <sheet name="Cover" sheetId="1" r:id="rId1"/>
    <sheet name="Test case List" sheetId="2" r:id="rId2"/>
    <sheet name="Test Report" sheetId="5" r:id="rId3"/>
    <sheet name="Message Rules" sheetId="11" r:id="rId4"/>
    <sheet name="User_Function" sheetId="9" r:id="rId5"/>
  </sheets>
  <externalReferences>
    <externalReference r:id="rId6"/>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62913"/>
</workbook>
</file>

<file path=xl/calcChain.xml><?xml version="1.0" encoding="utf-8"?>
<calcChain xmlns="http://schemas.openxmlformats.org/spreadsheetml/2006/main">
  <c r="A102" i="9" l="1"/>
  <c r="A103" i="9"/>
  <c r="A104" i="9"/>
  <c r="A101" i="9"/>
  <c r="A100" i="9"/>
  <c r="A91" i="9"/>
  <c r="A92" i="9"/>
  <c r="A93" i="9"/>
  <c r="A94" i="9"/>
  <c r="A95" i="9"/>
  <c r="A96" i="9"/>
  <c r="A97" i="9"/>
  <c r="A98" i="9"/>
  <c r="A105" i="9"/>
  <c r="A99" i="9"/>
  <c r="A90" i="9"/>
  <c r="A89" i="9"/>
  <c r="A107" i="9"/>
  <c r="A88" i="9"/>
  <c r="A87" i="9"/>
  <c r="A86" i="9"/>
  <c r="A85" i="9"/>
  <c r="A84" i="9"/>
  <c r="A83" i="9"/>
  <c r="A82" i="9"/>
  <c r="A81" i="9"/>
  <c r="A80" i="9"/>
  <c r="A79" i="9"/>
  <c r="A78" i="9"/>
  <c r="A77" i="9"/>
  <c r="A75" i="9"/>
  <c r="A72" i="9"/>
  <c r="A73" i="9"/>
  <c r="A74" i="9"/>
  <c r="A76" i="9"/>
  <c r="A108" i="9"/>
  <c r="A71" i="9"/>
  <c r="A70" i="9"/>
  <c r="A69" i="9"/>
  <c r="A68" i="9"/>
  <c r="A12" i="9"/>
  <c r="A67" i="9"/>
  <c r="A66" i="9"/>
  <c r="A64" i="9"/>
  <c r="A65" i="9"/>
  <c r="A63" i="9"/>
  <c r="A62" i="9"/>
  <c r="A61" i="9"/>
  <c r="A60" i="9"/>
  <c r="A56" i="9"/>
  <c r="A59" i="9"/>
  <c r="A58" i="9"/>
  <c r="A57" i="9"/>
  <c r="A55" i="9"/>
  <c r="A54" i="9"/>
  <c r="A53" i="9"/>
  <c r="A52" i="9"/>
  <c r="A51" i="9" l="1"/>
  <c r="A50" i="9"/>
  <c r="A49" i="9"/>
  <c r="A48" i="9"/>
  <c r="A47" i="9"/>
  <c r="A46" i="9"/>
  <c r="A45" i="9"/>
  <c r="A44" i="9"/>
  <c r="A43" i="9"/>
  <c r="A41" i="9"/>
  <c r="A39" i="9"/>
  <c r="A37" i="9"/>
  <c r="A36" i="9"/>
  <c r="A17" i="9"/>
  <c r="A42" i="9"/>
  <c r="A40" i="9"/>
  <c r="A38" i="9"/>
  <c r="A35" i="9"/>
  <c r="A34" i="9"/>
  <c r="A33" i="9"/>
  <c r="A109" i="9"/>
  <c r="A110" i="9"/>
  <c r="A111" i="9"/>
  <c r="A112" i="9"/>
  <c r="A113" i="9"/>
  <c r="A114" i="9"/>
  <c r="A115" i="9"/>
  <c r="A116" i="9"/>
  <c r="A117" i="9"/>
  <c r="A118" i="9"/>
  <c r="A119" i="9"/>
  <c r="A120" i="9"/>
  <c r="A121" i="9"/>
  <c r="A122" i="9"/>
  <c r="A123" i="9"/>
  <c r="A124" i="9"/>
  <c r="A125" i="9"/>
  <c r="A32" i="9"/>
  <c r="A31" i="9"/>
  <c r="A30" i="9"/>
  <c r="A29" i="9"/>
  <c r="A28" i="9"/>
  <c r="A27" i="9"/>
  <c r="A26" i="9"/>
  <c r="A25" i="9"/>
  <c r="A24" i="9"/>
  <c r="A23" i="9"/>
  <c r="A22" i="9"/>
  <c r="A21" i="9"/>
  <c r="A20" i="9"/>
  <c r="A19" i="9"/>
  <c r="A18" i="9"/>
  <c r="A16" i="9"/>
  <c r="A15" i="9"/>
  <c r="A164" i="9" l="1"/>
  <c r="A159" i="9"/>
  <c r="A168" i="9"/>
  <c r="A167" i="9"/>
  <c r="A165" i="9"/>
  <c r="A163" i="9"/>
  <c r="A162" i="9"/>
  <c r="A161" i="9"/>
  <c r="A160" i="9"/>
  <c r="A151" i="9"/>
  <c r="A152" i="9"/>
  <c r="A158" i="9"/>
  <c r="A157" i="9"/>
  <c r="A156" i="9"/>
  <c r="A155" i="9"/>
  <c r="A154" i="9"/>
  <c r="A153" i="9"/>
  <c r="A150" i="9"/>
  <c r="A149" i="9"/>
  <c r="A146" i="9"/>
  <c r="A145" i="9"/>
  <c r="A142" i="9"/>
  <c r="A141" i="9"/>
  <c r="A137" i="9"/>
  <c r="A136" i="9"/>
  <c r="A138" i="9"/>
  <c r="A139" i="9"/>
  <c r="A147" i="9"/>
  <c r="A148" i="9"/>
  <c r="A143" i="9"/>
  <c r="A144" i="9"/>
  <c r="A135" i="9"/>
  <c r="A133" i="9"/>
  <c r="A132" i="9"/>
  <c r="A131" i="9"/>
  <c r="A134" i="9"/>
  <c r="A130" i="9"/>
  <c r="A128" i="9"/>
  <c r="A127" i="9"/>
  <c r="A126" i="9"/>
  <c r="A6" i="9"/>
  <c r="B6" i="9"/>
  <c r="D6" i="9"/>
  <c r="C6" i="1" l="1"/>
  <c r="G11" i="5" l="1"/>
  <c r="E11" i="5"/>
  <c r="D11" i="5"/>
  <c r="A13" i="9"/>
  <c r="E6" i="9" s="1"/>
  <c r="C3" i="5"/>
  <c r="C4" i="5"/>
  <c r="C5" i="5" s="1"/>
  <c r="D3" i="2"/>
  <c r="D4" i="2"/>
  <c r="G12" i="5" l="1"/>
  <c r="D12" i="5"/>
  <c r="E12" i="5"/>
  <c r="H11" i="5" l="1"/>
  <c r="H12" i="5" s="1"/>
  <c r="C6" i="9" l="1"/>
  <c r="F11" i="5" s="1"/>
  <c r="F12" i="5" s="1"/>
  <c r="E14" i="5"/>
  <c r="E15"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<sst xmlns="http://schemas.openxmlformats.org/spreadsheetml/2006/main" count="762" uniqueCount="402">
  <si>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</si>
  <si>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</si>
  <si>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</si>
  <si>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</si>
  <si>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</si>
  <si>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</si>
  <si>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</si>
  <si>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</si>
  <si>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</si>
  <si>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</si>
  <si>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</si>
  <si>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</si>
  <si>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</si>
  <si>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</si>
  <si>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</si>
  <si>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</si>
  <si>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</si>
  <si>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</si>
  <si>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</si>
  <si>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</si>
  <si>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</si>
  <si>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</si>
  <si>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</si>
  <si>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</si>
  <si>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</si>
  <si>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</si>
  <si>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</si>
  <si>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</si>
  <si>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</si>
  <si>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</si>
  <si>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</si>
  <si>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</si>
  <si>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</si>
  <si>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</si>
  <si>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</si>
  <si>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</si>
  <si>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</si>
  <si>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</si>
  <si>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</si>
  <si>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</si>
  <si>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</si>
  <si>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</si>
  <si>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</si>
  <si>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</si>
  <si>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</si>
  <si>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</si>
  <si>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</si>
  <si>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</si>
  <si>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Add new</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</si>
  <si>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</si>
  <si>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</si>
  <si>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</si>
  <si>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</si>
  <si>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</si>
  <si>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</si>
  <si>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</si>
  <si>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</si>
  <si>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</si>
  <si>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</si>
  <si>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</si>
  <si>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</si>
  <si>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</si>
  <si>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</si>
  <si>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</si>
  <si>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</si>
  <si>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</si>
  <si>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</si>
  <si>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</si>
  <si>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</si>
  <si>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</si>
  <si>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</si>
  <si>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</si>
  <si>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</si>
  <si>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</si>
  <si>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</si>
  <si>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</si>
  <si>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</si>
  <si>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</si>
  <si>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</si>
  <si>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</si>
  <si>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</si>
  <si>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</si>
  <si>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</si>
  <si>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</si>
  <si>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</si>
  <si>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</si>
  <si>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</si>
  <si>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</si>
  <si>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</si>
  <si>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</si>
  <si>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</si>
  <si>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</si>
  <si>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</si>
  <si>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</si>
  <si>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</si>
  <si>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</si>
  <si>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</si>
  <si>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</si>
  <si>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</si>
  <si>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</si>
  <si>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</si>
  <si>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</si>
  <si>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</si>
  <si>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</si>
  <si>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</si>
  <si>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</si>
  <si>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</si>
  <si>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</si>
  <si>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</si>
  <si>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</si>
  <si>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First Aid Viet Nam</t>
  </si>
  <si>
    <t>FAVN</t>
  </si>
  <si>
    <t>AnNPSE03118</t>
  </si>
  <si>
    <t>HungDH</t>
  </si>
  <si>
    <t>FirstAid_User_Function</t>
  </si>
  <si>
    <t xml:space="preserve">List enviroment requires in this system
1. Device : Samsung J7
2. Operation System: Android 4.4 </t>
  </si>
  <si>
    <t>AnNPSe03118</t>
  </si>
  <si>
    <t>FirstAid_User_function</t>
  </si>
  <si>
    <t>This test cases were created to test integration between all function of First Aid Application</t>
  </si>
  <si>
    <t>First_Aid</t>
  </si>
  <si>
    <t xml:space="preserve">Launch App </t>
  </si>
  <si>
    <t>1. Install the application for the first time
2. Tap on icon of the application</t>
  </si>
  <si>
    <t>1. The application has been install correctly
2. Application display correctly ( [Khẩn cấp] screen has been display)</t>
  </si>
  <si>
    <t>Check install application</t>
  </si>
  <si>
    <t>1. Uninstall the application
2. Install the application again
3. Tap on icon of the application</t>
  </si>
  <si>
    <t>1. The application has been remove correctly
2. The application has been install correctly
3. Application display correctly ( [Khẩn cấp] screen has been display)</t>
  </si>
  <si>
    <t>Screen [Khẩn Cấp]</t>
  </si>
  <si>
    <t>Check main screen feature</t>
  </si>
  <si>
    <t>1.Install the application 
2. Launch the application
3. Kiểm tra hiển thị màn hình chính</t>
  </si>
  <si>
    <t>1. The application has been install correctly
2. Application display correctly ( [Khẩn cấp] screen has been display)
3. Display list of the emergencies cases - At the top right of screen display label [Khẩn cấp] and Menu bar - At the top right of screen display icon [Search], [Call], [Direct]</t>
  </si>
  <si>
    <t xml:space="preserve">1. Tap on the menu ( at the top left of screen)
2. Check the number of screen </t>
  </si>
  <si>
    <t>1. Tap on the Search Icon (At the top right of screen)
2. Tap on the Search Textbox
3. Tap on icon [X] on search textbox</t>
  </si>
  <si>
    <t>1. Display search textbox
2. Display keyboard
3. Textbox and keyboard are hide</t>
  </si>
  <si>
    <t>1. Tap on the Search Icon (At the top right of screen)
2. Tap on the Search Textbox
3. Input the exit emergency to textbox</t>
  </si>
  <si>
    <t>1. Display search textbox
2. Display keyboard
3. Chỉ hiển thị trường hợp nguy hiểm đã tìm kiếm, chữ đã gõ trong textbox vẫn được giữ nguyên</t>
  </si>
  <si>
    <t>1. Tap on the Search Icon (At the top right of screen)
2. Tap on the Search Textbox
3. Input the un-exit emergency to textbox</t>
  </si>
  <si>
    <t xml:space="preserve">1. Display search textbox
2. Display keyboard
3. Hiển thị thông báo không tìm thấy, chữ đã gõ trong textbox vẫn được giữ nguyên </t>
  </si>
  <si>
    <t xml:space="preserve">1. Tap on the Search Icon (At the top right of screen)
2. Tap on the Search Textbox
3. Input the long text (&gt;20 characters) </t>
  </si>
  <si>
    <t>1. Display search textbox
2. Display keyboard
3. Con trỏ lúc gõ phím focus về bên phải, hiển thị kí tự vừa được gõ</t>
  </si>
  <si>
    <t>1. Tap on the Search Icon (At the top right of screen)
2. Tap on the Search Textbox
3. Input the long text (&gt;20 characters) 
4. Tap on search icon</t>
  </si>
  <si>
    <t>1. Display search textbox
2. Display keyboard
3. Con trỏ lúc gõ phím focus về bên phải, hiển thị kí tự vừa được gõ. Lúc ấn xong icon search thì hiển thị chữ từ bên trái</t>
  </si>
  <si>
    <t xml:space="preserve">1. Tap on the Search Icon (At the top right of screen)
2. Tap on the Search Textbox
3. Input something
4.Tap on a emergency 
5. Back to [Khẩn Cấp] screen
</t>
  </si>
  <si>
    <t>1. Display search textbox
2. Display keyboard
3. Hiển thị chữ đã gõ ở ô textbox
4. Hiển thị màn hình trường hợp khẩn cấp đã chọn
5. Chữ đã  gõ ở ô textbox được giữ nguyên/biến mất</t>
  </si>
  <si>
    <t xml:space="preserve">1. Tap on the Search Icon (At the top right of screen)
2. Tap on the Search Textbox
3. Input something
4.Tap on Direct icon
5. Back to [Khẩn Cấp] screen
</t>
  </si>
  <si>
    <t>1. Display search textbox
2. Display keyboard
3. Hiển thị chữ đã gõ ở ô textbox
4. Hiển thị màn hình bản đồ
5. Chữ đã  gõ ở ô textbox được giữ nguyên/biến mất</t>
  </si>
  <si>
    <t>1. Tap on the Search Icon (At the top right of screen)
2. Tap on random emergency
3. Back to [Khẩn Cấp] screen</t>
  </si>
  <si>
    <t xml:space="preserve">1. Display search textbox
2. Display keyboard
3. Hiển thị màn hình trường hợp khẩn cấp đã chọn
4. Textbox vẫn được hiển thị ? </t>
  </si>
  <si>
    <t xml:space="preserve">1. Tap on the Search Icon (At the top right of screen)
2. Tap on [Call] icon
3. Back to [Khẩn Cấp] screen
4. Check the display of textbox </t>
  </si>
  <si>
    <t>1. Display search textbox
2. Display [Call] screen
3. Display [Khẩn Cấp] Screen
4. Display textbox ?</t>
  </si>
  <si>
    <t xml:space="preserve">1. Tap on the Search Icon (At the top right of screen)
2. Tap on [Menu] icon
3. Select [Cài Đặt] screen
4. Back to [Khẩn Cấp] screen
5. Check the display of textbox </t>
  </si>
  <si>
    <t>1. Display search textbox
2. Display [Menu] bar
3. Display [Cài Đặt] Screen
4. Display [Khẩn Cấp] Screen
5. Display textbox ?</t>
  </si>
  <si>
    <t xml:space="preserve">1. Tap on the Search Icon (At the top right of screen)
2. Tap on [Menu] icon
3. Select [Thêm] screen
4. Back to [Khẩn Cấp] screen
5. Check the display of textbox </t>
  </si>
  <si>
    <t>1. Display search textbox
2. Display [Menu] bar
3. Display [Thêm] Screen
4. Display [Khẩn Cấp] Screen
5. Display textbox ?</t>
  </si>
  <si>
    <t xml:space="preserve">1. Tap on the Search Icon (At the top right of screen)
2. Tap on [Menu] icon
3. Select [Thông Tin Phần Mềm] screen
4. Back to [Khẩn Cấp] screen
5. Check the display of textbox </t>
  </si>
  <si>
    <t>1. Display search textbox
2. Display [Menu] bar
3. Display [Thông Tin Phần Mềm] Screen
4. Display [Khẩn Cấp] Screen
5. Display textbox ?</t>
  </si>
  <si>
    <t>1. Tap on the Search Icon (At the top right of screen)
2. Click [Home] button
3. Select application again
4. Check the display of search's textbox</t>
  </si>
  <si>
    <t>1. Display search textbox
2. Display [Home] screen of device
3. Launch Application
4. Display the textbox</t>
  </si>
  <si>
    <t>Prepare :  Air-plane Mode : On
1. Tap on the Call icon (At the top right of screen)</t>
  </si>
  <si>
    <t>1. Tự động quay số 115
2. Trở lại màn hình [Khẩn Cấp]</t>
  </si>
  <si>
    <t>1. Danh sách các trường hợp cấp cứu được 
hiển thị- Có thể cuộn lên xuống một cách mượt mà
2. Auto Call 115
3. Cuộc gọi vẫn được tiếp tục</t>
  </si>
  <si>
    <t xml:space="preserve">1. Tap on the icon menu ( at the top left of screen)
2. Check the highlight 
3. Tap on button [Home] of device
4. Select application again and check the highlight </t>
  </si>
  <si>
    <t>1. Display search textbox
2. Label [Khẩn Cấp] is highlight
3. Back to screen [Home] of device
4. The label [Khẩn Cấp] keep highlight</t>
  </si>
  <si>
    <t>Prepare: Have the internet connection [Wifi- On, 3G-on] and the GPS is Off
1. Tap on the Direct icon (At the top right of screen)</t>
  </si>
  <si>
    <t>Prepare: Have the internet connection [Wifi-On, 3G-on] and the GPS is On
1. Tap on the Direct icon (At the top right of screen)</t>
  </si>
  <si>
    <t>Prepare: Have no internet connection [Wifi- Off, 3G-Off] and GPS is On
1. Tap on the Direct icon (At the top right of screen)</t>
  </si>
  <si>
    <t>1. Hiển thị bản đồ và tên, tọa độ vị trí hiện tại của thiết bị</t>
  </si>
  <si>
    <t>Prepare: Have the internet connection [Wifi- On, 3G-OFF] and the GPS is OFF
1. Tap on the Direct icon (At the top right of screen)</t>
  </si>
  <si>
    <t>Prepare: Have the internet connection [Wifi- On, 3G-OFF] and the GPS is On
1. Tap on the Direct icon (At the top right of screen)</t>
  </si>
  <si>
    <t>Prepare: Have the internet connection [Wifi- Off, 3G-On] GPS is On
1. Tap on the Direct icon (At the top right of screen)</t>
  </si>
  <si>
    <t>Prepare: Have no internet connection [Wifi- Off, 3G-Off] and GPS is Off
1. Tap on the Direct icon (At the top right of screen)</t>
  </si>
  <si>
    <t>Prepare: Have the internet connection [Wifi- Off, 3G-On] and GPS is Off
1. Tap on the Direct icon (At the top right of screen)</t>
  </si>
  <si>
    <t>1. Hiển thị bản đồ tọa độ vị trí hiện tại của thiết bị</t>
  </si>
  <si>
    <t xml:space="preserve">Prepare: Have the internet connection [Wifi-On, 3G-on] and the GPS is On
1. Tap on the Direct icon (At the top right of screen)
2. Tap on button [Home] of device 
3. Select application again
4. Check the display </t>
  </si>
  <si>
    <t>1. Hiển thị bản đồ và tên, tọa độ vị trí hiện tại của thiết bị
2. Back to screen [Home] of Device
3. Launch application again
4. Bản đồ và tên, tọa độ vị trí hiện tại của thiết bị vẫn được hiển thị</t>
  </si>
  <si>
    <t xml:space="preserve">Prepare: Have the internet connection [Wifi- On, 3G-on] and the GPS is Off
1. Tap on the Direct icon (At the top right of screen)
2. Tap on button [Home] of device 
3. Select application again
4. Check the display </t>
  </si>
  <si>
    <t xml:space="preserve">Prepare: Have the internet connection [Wifi- On, 3G-OFF] and the GPS is OFF
1. Tap on the Direct icon (At the top right of screen)
2. Tap on button [Home] of device 
3. Select application again
4. Check the display </t>
  </si>
  <si>
    <t xml:space="preserve">Prepare: Have the internet connection [Wifi- On, 3G-OFF] and the GPS is On
1. Tap on the Direct icon (At the top right of screen)
2. Tap on button [Home] of device 
3. Select application again
4. Check the display </t>
  </si>
  <si>
    <t xml:space="preserve">Prepare: Have no internet connection [Wifi- Off, 3G-Off] and GPS is Off
1. Tap on the Direct icon (At the top right of screen)
2. Tap on button [Home] of device 
3. Select application again
4. Check the display </t>
  </si>
  <si>
    <t xml:space="preserve">Prepare: Have the internet connection [Wifi- Off, 3G-On] GPS is On
1. Tap on the Direct icon (At the top right of screen)
2. Tap on button [Home] of device 
3. Select application again
4. Check the display </t>
  </si>
  <si>
    <t xml:space="preserve">Prepare: Have the internet connection [Wifi- Off, 3G-On] and GPS is Off
1. Tap on the Direct icon (At the top right of screen)
2. Tap on button [Home] of device 
3. Select application again
4. Check the display </t>
  </si>
  <si>
    <t xml:space="preserve">Prepare: Have no internet connection [Wifi- Off, 3G-Off] and GPS is On
1. Tap on the Direct icon (At the top right of screen)
2. Tap on button [Home] of device 
3. Select application again
4. Check the display </t>
  </si>
  <si>
    <t>Check [Map] screen from [Khẩn Cấp] screen</t>
  </si>
  <si>
    <t xml:space="preserve">Prepare: Have the internet connection [Wifi-On, 3G-on] and the GPS is On
1. Tap on the Direct icon (At the top right of screen)
2. Tap on (or slide up) button [Các cơ sở y tế gần đây] 
3. Check the display </t>
  </si>
  <si>
    <t>Prepare: Have the internet connection [Wifi- On, 3G-on] and the GPS is Off
1. Tap on the Direct icon (At the top right of screen)
2. Tap on (or slide up) button [Các cơ sở y tế gần đây] 
3. Check the display</t>
  </si>
  <si>
    <t>Prepare: Have the internet connection [Wifi- On, 3G-OFF] and the GPS is OFF
1. Tap on the Direct icon (At the top right of screen)
2. Tap on (or slide up) button [Các cơ sở y tế gần đây] 
3. Check the display</t>
  </si>
  <si>
    <t>Prepare: Have the internet connection [Wifi- On, 3G-OFF] and the GPS is On
1. Tap on the Direct icon (At the top right of screen)
2. Tap on (or slide up) button [Các cơ sở y tế gần đây] 
3. Check the display</t>
  </si>
  <si>
    <t>Prepare: Have the internet connection [Wifi- Off, 3G-On] GPS is On
1. Tap on the Direct icon (At the top right of screen)
2. Tap on (or slide up) button [Các cơ sở y tế gần đây] 
3. Check the display</t>
  </si>
  <si>
    <t>Prepare: Have the internet connection [Wifi- Off, 3G-On] and GPS is Off
1. Tap on the Direct icon (At the top right of screen)
2. Tap on (or slide up) button [Các cơ sở y tế gần đây] 
3. Check the display</t>
  </si>
  <si>
    <t>Prepare: Have no internet connection [Wifi- Off, 3G-Off] and GPS is Off
1. Tap on the Direct icon (At the top right of screen)
2. Tap on (or slide up) button [Các cơ sở y tế gần đây] 
3. Check the display</t>
  </si>
  <si>
    <t>Prepare: Have no internet connection [Wifi- Off, 3G-Off] and GPS is On
1. Tap on the Direct icon (At the top right of screen)
2. Tap on (or slide up) button [Các cơ sở y tế gần đây] 
3. Check the display</t>
  </si>
  <si>
    <t>1. Hiển thị bản đồ
2. List nothing</t>
  </si>
  <si>
    <t>Prepare: Have the internet connection [Wifi-On, 3G-on] and the GPS is On
1. Tap on the Direct icon (At the top right of screen)
2. Tap on (or slide up) button [Các cơ sở y tế gần đây] 
3. Check the display
4. Tap on button [Home] then select application again
5. Check the display</t>
  </si>
  <si>
    <t>Prepare: Have the internet connection [Wifi- On, 3G-on] and the GPS is Off
1. Tap on the Direct icon (At the top right of screen)
2. Tap on (or slide up) button [Các cơ sở y tế gần đây]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</si>
  <si>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</si>
  <si>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3. Check the display
4. Tap on button [Home] then select application again
5. Check the display</t>
  </si>
  <si>
    <t>Prepare: Have the internet connection [Wifi- Off, 3G-On] GPS is On
1. Tap on the Direct icon (At the top right of screen)
2. Tap on (or slide up) button [Các cơ sở y tế gần đây] 
3. Check the display
4. Tap on button [Home] then select application again
5. Check the display</t>
  </si>
  <si>
    <t>Prepare: Have the internet connection [Wifi- Off, 3G-On] and GPS is Off
1. Tap on the Direct icon (At the top right of screen)
2. Tap on (or slide up) button [Các cơ sở y tế gần đây] 
3. Check the display
4. Tap on button [Home] then select application again
5. Check the display</t>
  </si>
  <si>
    <t>Prepare: Have no internet connection [Wifi- Off, 3G-Off] and GPS is On
1. Tap on the Direct icon (At the top right of screen)
2. Tap on (or slide up) button [Các cơ sở y tế gần đây] 
3. Check the display
4. Tap on button [Home] then select application again
5. Check the display</t>
  </si>
  <si>
    <t>Prepare: Have no internet connection [Wifi- Off, 3G-Off] and GPS is Off
1. Tap on the Direct icon (At the top right of screen)
2. Tap on (or slide up) button [Các cơ sở y tế gần đây] then check the display
3. Tap on button [Home] then select application again
4. Check the display</t>
  </si>
  <si>
    <t>1. Hiển thị bản đồ
2. List nothing
3.Launch application again
4. Result at step 2 is keep</t>
  </si>
  <si>
    <t>Prepare :  Air-plane Mode : Off
1. Tap on the Direct icon (At the top right of screen)
2. Tap on (or slide up) button [Các cơ sở y tế gần đây] 
3. Tap on button Call</t>
  </si>
  <si>
    <t>Prepare :  Air-plane Mode : On
1. Tap on the Direct icon (At the top right of screen)
2. Tap on (or slide up) button [Các cơ sở y tế gần đây] 
3. Tap on button Call</t>
  </si>
  <si>
    <t xml:space="preserve">Prepare: Have the internet connection [Wifi-On, 3G-on] and the GPS is On
1. Tap on the Direct icon (At the top right of screen)
2. Tap on (or slide up) button [Các cơ sở y tế gần đây], then tap on button [Bệnh Viện]
3. Check the display </t>
  </si>
  <si>
    <t xml:space="preserve">Prepare: Have the internet connection [Wifi- On, 3G-OFF] and the GPS is OFF
1. Tap on the Direct icon (At the top right of screen)
2. Tap on (or slide up) button [Các cơ sở y tế gần đây], then tap on button [Bệnh Viện]
3. Check the display </t>
  </si>
  <si>
    <t xml:space="preserve">Prepare: Have the internet connection [Wifi- On, 3G-OFF] and the GPS is On
1. Tap on the Direct icon (At the top right of screen)
2. Tap on (or slide up) button [Các cơ sở y tế gần đây], then tap on button [Bệnh Viện]
3. Check the display </t>
  </si>
  <si>
    <t xml:space="preserve">Prepare: Have the internet connection [Wifi- Off, 3G-On] GPS is On
1. Tap on the Direct icon (At the top right of screen)
2. Tap on (or slide up) button [Các cơ sở y tế gần đây], then tap on button [Bệnh Viện]
3. Check the display </t>
  </si>
  <si>
    <t xml:space="preserve">Prepare: Have the internet connection [Wifi- Off, 3G-On] and GPS is Off
1. Tap on the Direct icon (At the top right of screen)
2. Tap on (or slide up) button [Các cơ sở y tế gần đây], then tap on button [Bệnh Viện]
3. Check the display </t>
  </si>
  <si>
    <t xml:space="preserve">Prepare: Have no internet connection [Wifi- Off, 3G-Off] and GPS is On
1. Tap on the Direct icon (At the top right of screen)
2. Tap on (or slide up) button [Các cơ sở y tế gần đây], then tap on button [Bệnh Viện]
3. Check the display </t>
  </si>
  <si>
    <t>Prepare: Have the internet connection [Wifi-On, 3G-on] and the GPS is On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</si>
  <si>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3G-on] and the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</si>
  <si>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</si>
  <si>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then tap on button [Bệnh Viện]
3. Check the display
4. Tap on button [Home] then select application again
5. Check the display</t>
  </si>
  <si>
    <t>Prepare: Have no internet connection [Wifi- Off, 3G-Off] and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</si>
  <si>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Off, 3G-On] GPS is On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</si>
  <si>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Off, 3G-On] and GPS is Off
1. Tap on the Direct icon (At the top right of screen)
2. Tap on (or slide up) button [Các cơ sở y tế gần đây], then tap on button [Bệnh Viện]
3. Check the display
4. Tap on button [Home] then select application again
5. Check the display</t>
  </si>
  <si>
    <t>Prepare: Have no internet connection [Wifi- Off, 3G-Off] and GPS is On
1. Tap on the Direct icon (At the top right of screen)
2. Tap on (or slide up) button [Các cơ sở y tế gần đây], then tap on button [Bệnh Viện]
3. Check the display
4. Tap on button [Home] then select application again
5. Check the display</t>
  </si>
  <si>
    <t xml:space="preserve">Prepare: Have the internet connection [Wifi- On, 3G-On] and the GPS is Off
1. Tap on the Direct icon (At the top right of screen)
2. Tap on (or slide up) button [Các cơ sở y tế gần đây], then tap on button [Bệnh Viện]
3. Check the display </t>
  </si>
  <si>
    <t>1. Hiển thị bản đồ và tên, tọa độ vị trí hiện tại của thiết bị
2. Show the list of 20 nearest hospital
3. List of 20 nearest hospital sort by shortest distances to the device's location and a button to call that hospital ( if have the phone number)</t>
  </si>
  <si>
    <t>1. Hiển thị bản đồ tọa độ vị trí hiện tại của thiết bị
2. Show the list of 20 nearest hospital
3. List of 20 nearest hostpital sorted by distance with radius 20 km and a button to call that hospital ( if have the phone number)</t>
  </si>
  <si>
    <t>1. Hiển thị bản đồ và tên, tọa độ vị trí hiện tại của thiết bị
2. Show the list of 20 hospital
3. List of 20 nearest hospital sort by shortest distances to the device's location and a button to call that hospital ( if have the phone number)
4.Launch application again
5. Result at step 3 is keep</t>
  </si>
  <si>
    <t>1. Hiển thị bản đồ tọa độ vị trí hiện tại của thiết bị
2. Show the list of 20 nearest hospital
3. List of 20 nearest hospital sorted by distance with radius 20 km and a button to call that hospital ( if have the phone number)
4.Launch application again
5. Result at step 3 is keep</t>
  </si>
  <si>
    <t>Prepare :  Air-plane Mode : Off
1. Tap on the Direct icon (At the top right of screen)
2. Tap on (or slide up) button [Các cơ sở y tế gần đây], then tap on button [Bệnh Viện] 
3. Tap on button Call</t>
  </si>
  <si>
    <t>Prepare :  Air-plane Mode : On
1. Tap on the Direct icon (At the top right of screen)
2. Tap on (or slide up) button [Các cơ sở y tế gần đây], then tap on button [Bệnh Viện]
3. Tap on button Call</t>
  </si>
  <si>
    <t xml:space="preserve">Prepare: Have the internet connection [Wifi-On, 3G-on] and the GPS is On
1. Tap on the Direct icon (At the top right of screen)
2. Tap on (or slide up) button [Các cơ sở y tế gần đây], then tap on button [Trạm Y Tế]
3. Check the display </t>
  </si>
  <si>
    <t>Prepare: Have no internet connection [Wifi- Off, 3G-Off] and GPS is Off
1. Tap on the Direct icon (At the top right of screen)
2. Tap on (or slide up) button [Các cơ sở y tế gần đây], then tap on button [Trạm Y Tế]
3. Check the display
4. Tap on button [Home] then select application again
5. Check the display</t>
  </si>
  <si>
    <t xml:space="preserve">Prepare: Have the internet connection [Wifi- On, 3G-On] and the GPS is Off
1. Tap on the Direct icon (At the top right of screen)
2. Tap on (or slide up) button [Các cơ sở y tế gần đây], then tap on button [Trạm Y Tế]
3. Check the display </t>
  </si>
  <si>
    <t xml:space="preserve">Prepare: Have the internet connection [Wifi- On, 3G-OFF] and the GPS is OFF
1. Tap on the Direct icon (At the top right of screen)
2. Tap on (or slide up) button [Các cơ sở y tế gần đây], then tap on button [Trạm Y Tế]
3. Check the display </t>
  </si>
  <si>
    <t xml:space="preserve">Prepare: Have the internet connection [Wifi- On, 3G-OFF] and the GPS is On
1. Tap on the Direct icon (At the top right of screen)
2. Tap on (or slide up) button [Các cơ sở y tế gần đây], then tap on button [Trạm Y Tế]
3. Check the display </t>
  </si>
  <si>
    <t xml:space="preserve">Prepare: Have no internet connection [Wifi- Off, 3G-Off] and GPS is Off
1. Tap on the Direct icon (At the top right of screen)
2. Tap on (or slide up) button [Các cơ sở y tế gần đây], then tap on button [Trạm Y Tế]
3. Check the display </t>
  </si>
  <si>
    <t xml:space="preserve">Prepare: Have the internet connection [Wifi- Off, 3G-On] GPS is On
1. Tap on the Direct icon (At the top right of screen)
2. Tap on (or slide up) button [Các cơ sở y tế gần đây], then tap on button [Trạm Y Tế]
3. Check the display </t>
  </si>
  <si>
    <t xml:space="preserve">Prepare: Have no internet connection [Wifi- Off, 3G-Off] and GPS is On
1. Tap on the Direct icon (At the top right of screen)
2. Tap on (or slide up) button [Các cơ sở y tế gần đây], then tap on button [Trạm Y Tế]
3. Check the display </t>
  </si>
  <si>
    <t>Prepare: Have the internet connection [Wifi-On, 3G-on] and the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</si>
  <si>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3G-on] and the GPS is Off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</si>
  <si>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</si>
  <si>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</si>
  <si>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Off, 3G-On]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</si>
  <si>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Off, 3G-On] and GPS is Off
1. Tap on the Direct icon (At the top right of screen)
2. Tap on (or slide up) button [Các cơ sở y tế gần đây], then tap on button [Trạm Y Tế]
3. Check the display
4. Tap on button [Home] then select application again
5. Check the display</t>
  </si>
  <si>
    <t>Prepare: Have no internet connection [Wifi- Off, 3G-Off] and GPS is On
1. Tap on the Direct icon (At the top right of screen)
2. Tap on (or slide up) button [Các cơ sở y tế gần đây], then tap on button [Trạm Y Tế]
3. Check the display
4. Tap on button [Home] then select application again
5. Check the display</t>
  </si>
  <si>
    <t>1. Hiển thị bản đồ và tên, tọa độ vị trí hiện tại của thiết bị
2. Show the list of 20 nearest clinics
3. List of 20 nearest hospital sort by shortest distances to the device's location and a button to call that clinics (if have the phone number)</t>
  </si>
  <si>
    <t>1. Hiển thị bản đồ tọa độ vị trí hiện tại của thiết bị
2. Show the list of 20 nearest clinics 
3. List of 20 nearest hostpital sorted by distance with radius 20 km and a button to call that clinics ( if have the phone number)</t>
  </si>
  <si>
    <t>1. Hiển thị bản đồ và tên, tọa độ vị trí hiện tại của thiết bị
2. Show the list of 20 clinics
3. List of 20 nearest hospital sort by shortest distances to the device's location and a button to call that clinics ( if have the phone number)
4.Launch application again
5. Result at step 3 is keep</t>
  </si>
  <si>
    <t>1. Hiển thị bản đồ tọa độ vị trí hiện tại của thiết bị
2. Show the list of 20 nearest clinics
3. List of 20 nearest hospital sorted by distance with radius 20 km and a button to call that clinics ( if have the phone number)
4. Launch application again
5. Result at step 3 is keep</t>
  </si>
  <si>
    <t>Prepare :  Air-plane Mode : Off
1. Tap on the Direct icon (At the top right of screen)
2. Tap on (or slide up) button [Các cơ sở y tế gần đây], then tap on button [Trạm Y Tế] 
3. Tap on button Call</t>
  </si>
  <si>
    <t>1. Hiển thị bản đồ tọa độ vị trí hiện tại của thiết bị
2. Show the list of 20 nearest clinics
3. Auto call the phone number of that health facilities</t>
  </si>
  <si>
    <t xml:space="preserve">1. Hiển thị danh sách các chủ đề học- Có thể cuộn lên xuống một cách mượt mà
2. Move to the [Selected topic] screen. 
Example: Move to [Hen suyễn] screen
3. Move to the [Câu Hỏi Thường Gặp] screen 
</t>
  </si>
  <si>
    <t xml:space="preserve">1. Hiển thị danh sách các chủ đề học- Có thể cuộn lên xuống một cách mượt mà
2. Move to the [Selected topic] screen. 
Example: Move to [Hen suyễn] screen
3. Move to the [Câu Hỏi Thường Gặp] screen
4. Move to the [ Home] screen of device
5. Launch application, [Câu Hỏi Thường Gặp] screen still display 
</t>
  </si>
  <si>
    <t xml:space="preserve">Check [Câu Hỏi Thường Gặp] Screen Features </t>
  </si>
  <si>
    <t xml:space="preserve">Check [Ý Kiến - Hỏi Đáp] Screen Features </t>
  </si>
  <si>
    <t>1. Display the [Ý Kiến-Hỏi Đáp] Screen
2. Để trống cả 3 trường: [Tên Của Bạn], [Email], [Nội Dung] and tap on button [Gửi]</t>
  </si>
  <si>
    <t>1. Display the [Ý Kiến-Hỏi Đáp] Screen
2. Để trống trường [Tên của bạn], các trường còn lại ghi dữ liệu đúng and tap on button [Gửi].</t>
  </si>
  <si>
    <t xml:space="preserve">1. Hiển thị danh sách các chủ đề học- Có thể cuộn lên xuống một cách mượt mà
2. Hiển thị thông báo : [Bạn Chưa Điền Tên] </t>
  </si>
  <si>
    <t>1. Display the [Ý Kiến-Hỏi Đáp] Screen
2. Điền tên của bạn có cả chữ số [Tên của bạn], các trường còn lại ghi dữ liệu đúng and tap on button [Gửi].</t>
  </si>
  <si>
    <t xml:space="preserve">1. Hiển thị danh sách các chủ đề học- Có thể cuộn lên xuống một cách mượt mà
2. Hiển thị thông báo : [Bạn đã nhập tên sai] </t>
  </si>
  <si>
    <t xml:space="preserve">1. Display the [Ý Kiến-Hỏi Đáp] Screen
2. Để trống trường email, các trường còn lại điền dữ liệu đúng, and tap on button [Gửi] </t>
  </si>
  <si>
    <t>1. Display the [Ý Kiến-Hỏi Đáp] Screen
2. Điền dữ liệu sai vào trường email, các trường còn lại điền dữ liệu đúng and tap on button [Gửi]</t>
  </si>
  <si>
    <t xml:space="preserve">1. Hiển thị danh sách các chủ đề học- Có thể cuộn lên xuống một cách mượt mà
2. Hiển thị thông báo : [Bạn đã nhập sai định dạng email] </t>
  </si>
  <si>
    <t>1. Display the [Ý Kiến-Hỏi Đáp] Screen
2. Để trống trường [Nội Dung], các trường còn lại điền dữ liệu đúng, and tap on button [Gửi]</t>
  </si>
  <si>
    <t xml:space="preserve">Prepare: Have internet connection [Wifi-On, 3G- On]
1. Display the [Ý Kiến-Hỏi Đáp] Screen
2. Điền dữ liệu hợp lý vào tất cả các trường, then tap on button [Gửi] </t>
  </si>
  <si>
    <t>1. Hiển thị danh sách các chủ đề học- Có thể cuộn lên xuống một cách mượt mà
2. Hiển thị thông báo : Bạn đã gửi câu hỏi thành công</t>
  </si>
  <si>
    <t xml:space="preserve">Prepare: Have internet connection [Wifi-On, 3G- Off]
1. Display the [Ý Kiến-Hỏi Đáp] Screen
2. Điền dữ liệu hợp lý vào tất cả các trường, then tap on button [Gửi] </t>
  </si>
  <si>
    <t xml:space="preserve">Prepare: Have internet connection [Wifi-Off, 3G- On]
1. Display the [Ý Kiến-Hỏi Đáp] Screen
2. Điền dữ liệu hợp lý vào tất cả các trường, then tap on button [Gửi] </t>
  </si>
  <si>
    <t xml:space="preserve">Prepare: Have no internet connection [Wifi-Off, 3G- Off]
1. Display the [Ý Kiến-Hỏi Đáp] Screen
2. Điền dữ liệu hợp lý vào tất cả các trường, then tap on button [Gửi] </t>
  </si>
  <si>
    <t>1. Hiển thị danh sách các chủ đề học- Có thể cuộn lên xuống một cách mượt mà
2. Hiển thị list các chủ đều học, có bao nhiêu chủ đề học thì list có bấy nhiêu chủ đề</t>
  </si>
  <si>
    <t>Screen [Cài Đặt]</t>
  </si>
  <si>
    <t>Check [Cài Đặt] screen</t>
  </si>
  <si>
    <t>1. Display [Cài Đặt] Screen and check the display</t>
  </si>
  <si>
    <t>1. Display [Cài Đặt] Screen
2. Check the status of [Menu] bar</t>
  </si>
  <si>
    <t>1. Display [Cài Đặt] Screen and check the display
2. Kiểm tra trạng thái của các switch</t>
  </si>
  <si>
    <t>2. Mặc định lần đầu tiên vào là ở trạng thái Tắt</t>
  </si>
  <si>
    <t>1. Display [Cài Đặt] Screen and check the display
2. Switch nút [Nhận Thông Báo] sang trạng thái Bật</t>
  </si>
  <si>
    <t>2. Trạng thái của [Nhận Thông Báo] chuyển sang [Bật]</t>
  </si>
  <si>
    <t>1. Display [Cài Đặt] Screen and check the display
2. Switch nút [Nhận Thông Báo] sang trạng thái Bật
3. Tap on button [Home] of device
4. Select application again
5. Check trạng thái của nút [Nhận Thông Báo]</t>
  </si>
  <si>
    <t>2. Trạng thái của [Nhận Thông Báo] chuyển sang [Bật]
3. Move to screen [Home] of screen
4. Launch application
5. Giữ nguyên trạng thái [Bật]</t>
  </si>
  <si>
    <t>1. Display [Cài Đặt] Screen and check the display
2. Switch nút [Đồng Ý Gửi] sang trạng thái Bật</t>
  </si>
  <si>
    <t>2. Trạng thái của [Đồng Ý Gửi] chuyển sang [Bật], xuất hiện dialog để nhập số điện thoại</t>
  </si>
  <si>
    <t>1. Display [Cài Đặt] Screen and check the display
2. Switch nút [Đồng Ý Gửi] sang trạng thái Bật
3. Tap on button [Home] of device
4. Select application again
5. Check trạng thái của nút [Đồng Ý Gửi]</t>
  </si>
  <si>
    <t>2. Trạng thái của [Đồng Ý Gửi] chuyển sang [Bật]
3. Move to screen [Home] of screen
4. Launch application
5. Giữ nguyên trạng thái [Bật], giữ nguyên dialog để nhập số điện thoại</t>
  </si>
  <si>
    <t>1. Display [Cài Đặt] Screen and check the display
2. Switch nút [Đồng Ý Gửi] sang trạng thái Bật
3. Tap on button [Hủy]</t>
  </si>
  <si>
    <t>2. Trạng thái của [Đồng Ý Gửi] chuyển sang [Bật], xuất hiện dialog để nhập số điện thoại
3. Dialog biến mất, trạng thái chuyển về [Tắt]</t>
  </si>
  <si>
    <t>1. Display [Cài Đặt] Screen and check the display
2. Switch nút [Đồng Ý Gửi] sang trạng thái Bật
3. Tap on button [OK]</t>
  </si>
  <si>
    <t>2. Trạng thái của [Đồng Ý Gửi] chuyển sang [Bật], xuất hiện dialog để nhập số điện thoại
3. Dialog biến mất, trạng thái giữ nguyên [Bật] và số điện thoại vừa nhập được hiển thị như trong ảnh here</t>
  </si>
  <si>
    <t xml:space="preserve">1. Display [Cài Đặt] Screen and check the display
2. Switch nút [Đồng Ý Gửi] sang trạng thái Tắt
</t>
  </si>
  <si>
    <t>2. Label nhập số điện thoại ở dưới bị làm mờ</t>
  </si>
  <si>
    <t>Screen [Thêm]</t>
  </si>
  <si>
    <t>Check [Thêm] screen</t>
  </si>
  <si>
    <t xml:space="preserve">1. Display the [Thêm] screen and check the display 
</t>
  </si>
  <si>
    <t>1. Screen [Thêm] display like this picture here</t>
  </si>
  <si>
    <t>1. Display the [Thêm] screen
2. Check the status of [Menu] bar</t>
  </si>
  <si>
    <t xml:space="preserve">1. Screen [Thêm] display like this picture here
2. Label [Thêm] được hightlight </t>
  </si>
  <si>
    <t>1. Display the [Thêm] screen
2. Check the status of [Menu] bar
3. Tap on button [Home] of device
4. Select application again
5. Check the status of [Menu] bar</t>
  </si>
  <si>
    <t>2. Label [Thêm] được hightlight 
3. Move to screen [Home] of screen
4. Launch application
5. Giữ nguyên trạng thái hightlight của menu bar</t>
  </si>
  <si>
    <t>1. Display the [Ý Kiến-Hỏi Đáp] Screen from screen [Thêm]
2. Để trống cả 3 trường: [Tên Của Bạn], [Email], [Nội Dung] and tap on button [Gửi]</t>
  </si>
  <si>
    <t>1. Display the [Ý Kiến-Hỏi Đáp] Screen from screen [Thêm]
2. Để trống trường [Tên của bạn], các trường còn lại ghi dữ liệu đúng and tap on button [Gửi].</t>
  </si>
  <si>
    <t>1. Display the [Ý Kiến-Hỏi Đáp] Screen from screen [Thêm]
2. Điền tên của bạn có cả chữ số [Tên của bạn], các trường còn lại ghi dữ liệu đúng and tap on button [Gửi].</t>
  </si>
  <si>
    <t xml:space="preserve">1. Display the [Ý Kiến-Hỏi Đáp] Screen from screen [Thêm]
2. Để trống trường email, các trường còn lại điền dữ liệu đúng, and tap on button [Gửi] </t>
  </si>
  <si>
    <t>1. Display the [Ý Kiến-Hỏi Đáp] Screen from screen [Thêm]
2. Điền dữ liệu sai vào trường email, các trường còn lại điền dữ liệu đúng and tap on button [Gửi]</t>
  </si>
  <si>
    <t>1. Display the [Ý Kiến-Hỏi Đáp] Screen from screen [Thêm]
2. Để trống trường [Nội Dung], các trường còn lại điền dữ liệu đúng, and tap on button [Gửi]</t>
  </si>
  <si>
    <t xml:space="preserve">Prepare: Have internet connection [Wifi-On, 3G- On]
1. Display the [Ý Kiến-Hỏi Đáp] Screen from screen [Thêm]
2. Điền dữ liệu hợp lý vào tất cả các trường, then tap on button [Gửi] </t>
  </si>
  <si>
    <t xml:space="preserve">Prepare: Have internet connection [Wifi-Off, 3G- On]
1. Display the [Ý Kiến-Hỏi Đáp] Screen from screen [Thêm]
2. Điền dữ liệu hợp lý vào tất cả các trường, then tap on button [Gửi] </t>
  </si>
  <si>
    <t xml:space="preserve">Prepare: Have no internet connection [Wifi-Off, 3G- Off]
1.Display the [Ý Kiến-Hỏi Đáp] Screen from screen [Thêm]
2. Điền dữ liệu hợp lý vào tất cả các trường, then tap on button [Gửi] </t>
  </si>
  <si>
    <t xml:space="preserve">Prepare: Have no internet connection [Wifi-Off, 3G- Off]
1. Display the [Ý Kiến-Hỏi Đáp] Screen from screen [Thêm]
2. Tap on dropdown-box at the [Tiêu Đề] </t>
  </si>
  <si>
    <t xml:space="preserve">Check [Thêm] screen features </t>
  </si>
  <si>
    <t>1. Display the [Thêm] screen
2. Tap on label [Thông Báo] and check the display</t>
  </si>
  <si>
    <t>1. Screen [Thêm] display like this picture here
2. Move to screen [Thông Báo]
2. Screen display like this picture here</t>
  </si>
  <si>
    <t>1. Display the [Thêm] screen
2. Tap on label [Thông Báo] 
3. Tap on button [Home] of device
4. Select application again
5. Check the display</t>
  </si>
  <si>
    <t>1. Display the [Thêm] screen
2. Tap on label [Thông Báo] 
3.Tap on icon [Delete] at the top right of screen</t>
  </si>
  <si>
    <t xml:space="preserve">3. Display confirm dialog, message [Bạn có muốn xóa tất cả thông báo] </t>
  </si>
  <si>
    <t>1. Display the [Thêm] screen
2. Tap on label [Thông Báo] 
3.Tap on b</t>
  </si>
  <si>
    <t>3. Back to screen [Thêm]</t>
  </si>
  <si>
    <t>2. Display list of Khóa Học Sơ Cứu</t>
  </si>
  <si>
    <t>1. Display the [Thêm] screen
2. Tap on label [Các Khóa Học Sơ Cứu] 
3. Tap on button [Home] of device
4. Select application again
5. Check the display</t>
  </si>
  <si>
    <t>3. Move to screen [Home] of screen
4. Launch application
5.Giữ nguyên màn hình [Các Khóa Học Sơ Cứu]</t>
  </si>
  <si>
    <t xml:space="preserve">1. Display the [Thêm] screen
2. Tap on label [Chia sẻ] </t>
  </si>
  <si>
    <t>2. Xuất hiện dialog hiển thị list các mạng xã hội có thể chia sẻ</t>
  </si>
  <si>
    <t xml:space="preserve">1. Display the [Thêm] screen
2. Tap on button [Chia sẻ]
3. Tap on button [Home] of device
4. Select application again
5. Check the display </t>
  </si>
  <si>
    <t>2. Xuất hiện dialog hiển thị list các mạng xã hội có thể chia sẻ
3. Move to screen [Home] of screen
4. Launch application
5.Giữ nguyên dialog show list of mạng xã hội</t>
  </si>
  <si>
    <t xml:space="preserve">Check [Thông Tin Phần Mềm] Screen </t>
  </si>
  <si>
    <t>1. Display [Thông Tin Phần Mềm] Screen and check the information</t>
  </si>
  <si>
    <t>1. Display information about application</t>
  </si>
  <si>
    <t>1. Display [Thông Tin Phần Mềm] Screen and check the information
2. Select text, Copy Text, Delete Text, Edit text, Add text</t>
  </si>
  <si>
    <t xml:space="preserve">1. Display information about application
2. Cannot select text, cannot Copy text, Canot Delete text, can not edit text, cannot add text </t>
  </si>
  <si>
    <r>
      <t xml:space="preserve">1. Hiển thị danh sách các chủ đề học- Có thể cuộn lên xuống một cách mượt mà
2. Move to the [Selected topic] screen. 
Example: Move to [Hen suyễn] screen
3. Move to the [Câu Hỏi Thường Gặp] screen
4. Move to the screen [Ý Kiến Hỏi Đáp]
</t>
    </r>
    <r>
      <rPr>
        <sz val="11"/>
        <color rgb="FFFF0000"/>
        <rFont val="Tahoma"/>
        <family val="2"/>
      </rPr>
      <t>5.Giống với ảnh dưới</t>
    </r>
  </si>
  <si>
    <r>
      <t xml:space="preserve">1. Hiển thị danh sách các chủ đề học- Có thể cuộn lên xuống một cách mượt mà
</t>
    </r>
    <r>
      <rPr>
        <sz val="11"/>
        <color rgb="FFFF0000"/>
        <rFont val="Tahoma"/>
        <family val="2"/>
      </rPr>
      <t>2. Hiển thị thông báo</t>
    </r>
  </si>
  <si>
    <t>Screen [Thông Tin Phần Mềm]</t>
  </si>
  <si>
    <t>First Aid User function</t>
  </si>
  <si>
    <t>Prepare :  Air-plane Mode : Off
1. Tap on the Call icon (At the top right of screen)
2. Hủy cuộc gọi</t>
  </si>
  <si>
    <t xml:space="preserve">Prepare :  Air-plane Mode : Off
1. Display the [Khẩn Cấp] Screen
2. Tap on Call icon on [Khẩn Cấp] screen
3. Tap on button [Home] of device
</t>
  </si>
  <si>
    <t>Result MI Note 3  (Android 5.0.2)</t>
  </si>
  <si>
    <t>Result</t>
  </si>
  <si>
    <t>Vẫn Vào Màn Hình Có tên là Hướng Dẫn Sơ Cứu,
Trong khi đó thì highlight ở menu bar vẫn sáng ở 
Khẩn Cấp</t>
  </si>
  <si>
    <t>1. Display list of screen
2.Display list 5 screen [Khẩn Cấp], [Tìm Hiểu], [Thêm], [Cài đặt], [Thông tin phần mềm],</t>
  </si>
  <si>
    <t xml:space="preserve">1. Tap on the Search Icon (At the top right of screen)
</t>
  </si>
  <si>
    <t>1. Display search textbox and keyboard</t>
  </si>
  <si>
    <t>ví dụ search chữ [bo] thì chỉ hiện ra trường hợp là Bong Gân, thiếu trường hợp là bỏng]</t>
  </si>
  <si>
    <t>Nên Hiển Thị Thông Báo Là không tìm thấy bệnh này</t>
  </si>
  <si>
    <t>lúc tap vào icon x thì tắt textbox đi, và hiển thị lại màn hình [Khẩn Cấp]</t>
  </si>
  <si>
    <t>Lúc gõ xong, ấn search thì mất luôn textbox</t>
  </si>
  <si>
    <t>Cần confirm</t>
  </si>
  <si>
    <t xml:space="preserve">Thay đổi requiment ( xóa ) </t>
  </si>
  <si>
    <t xml:space="preserve">1. Hiển thị thông báo: </t>
  </si>
  <si>
    <t>Cần Confirm lại Thông Báo</t>
  </si>
  <si>
    <t xml:space="preserve">1. Hiển thị bản đồ và hiển thị [Không rõ Vị Trí] </t>
  </si>
  <si>
    <t>Cần confirm lại</t>
  </si>
  <si>
    <r>
      <rPr>
        <sz val="11"/>
        <color rgb="FFFF0000"/>
        <rFont val="Tahoma"/>
        <family val="2"/>
      </rPr>
      <t xml:space="preserve">1. Hiển thị bản đồ và hiển thị [Không rõ Vị Trí] </t>
    </r>
    <r>
      <rPr>
        <sz val="11"/>
        <rFont val="Tahoma"/>
        <family val="2"/>
      </rPr>
      <t xml:space="preserve">
2. Back to screen [Home] of Device
3. Launch application again
</t>
    </r>
    <r>
      <rPr>
        <sz val="11"/>
        <color rgb="FFFF0000"/>
        <rFont val="Tahoma"/>
        <family val="2"/>
      </rPr>
      <t xml:space="preserve">4. Hiển thị bản đồ và hiển thị [Không rõ Vị Trí] </t>
    </r>
  </si>
  <si>
    <t>1. Hiển thị bản đồ và tọa độ vị trí hiện tại của thiết bị
2. Back to screen [Home] of Device
3. Launch application again
4. Hiển thị bản đồ và tọa độ vị trí hiện tại của thiết bị</t>
  </si>
  <si>
    <t>1. Hiển thị bản đồ và tên, tọa độ vị trí hiện tại của thiết bị
2. Show the list of 20 health facilities in 20 km radius
3. List of 20 nearest healt facilities sort by shortest distances to the device's location and a button to call that health facilities ( if have the phone number)</t>
  </si>
  <si>
    <t>1. Hiển thị bản đồ tọa độ vị trí hiện tại của thiết bị
2. Show the list of 20 health facilities in 20 km radius
3. List of 20 nearest health facilities sorted by distance with radius 20 km and a button to call that health facilities ( if have the phone number)</t>
  </si>
  <si>
    <t>1. Hiển thị bản đồ và tên, tọa độ vị trí hiện tại của thiết bị
2. Show the list of 20 health facilities in 20 km radius
3. List of 20 nearest healt facilities sort by shortest distances to the device's location and a button to call that health facilities ( if have the phone number)
4.Launch application again
5. Result at step 3 is keep</t>
  </si>
  <si>
    <t>1. Hiển thị bản đồ tọa độ vị trí hiện tại của thiết bị
2. Show the list of 20 health facilities in 20 km radius
3. List of 20 nearest health facilities sorted by distance with radius 20 km and a button to call that health facilities ( if have the phone number)
4.Launch application again
5. Result at step 3 is keep</t>
  </si>
  <si>
    <t>1. Hiển thị bản đồ tọa độ vị trí hiện tại của thiết bị
2. Show the list of 20 health facilities in 20 km radius
3. Auto call the phone number of that health facilities</t>
  </si>
  <si>
    <t>1. Hiển thị bản đồ và hiển thị [Không rõ Vị Trí] 
2. Show nothing</t>
  </si>
  <si>
    <t>1. Hiển thị bản đồ và hiển thị [Không rõ Vị Trí] 
2. List nothing</t>
  </si>
  <si>
    <t>1. Hiển thị bản đồ và hiển thị [Không rõ Vị Trí] 
2. Listh nothing</t>
  </si>
  <si>
    <t>1. Hiển thị bản đồ và thông báo [Không rõ Vị Trí]
2. List nothing
3.</t>
  </si>
  <si>
    <t xml:space="preserve">1. Hiển thị bản đồ và thông báo [Không rõ Vị Trí]
2. List nothing
</t>
  </si>
  <si>
    <t xml:space="preserve">Prepare: Have no internet connection [Wifi- Off, 3G-Off] and GPS is Off
1. Tap on the Direct icon (At the top right of screen)
2. Tap on (or slide up) button [Các cơ sở y tế gần đây], then tap on button [Bệnh Viện]
</t>
  </si>
  <si>
    <t>1. Hiển thị bản đồ
2. List nothing
3. Launch application again
4. Result at step 2 is keep</t>
  </si>
  <si>
    <t>confirm lại</t>
  </si>
  <si>
    <t xml:space="preserve">1. Tap on the Search Icon (At the top right of screen)
2. Tap on [Menu] icon
3. Select [Tìm Hiểu] screen
4. Back to [Khẩn Cấp] screen
5. Check the display of textbox </t>
  </si>
  <si>
    <t>1. Display search textbox
2. Display [Menu] bar
3. Display [Tìm Hiểu] Screen
4. Display [Khẩn Cấp] Screen
5. Display textbox ?</t>
  </si>
  <si>
    <t>Screen [Tìm Hiểu]</t>
  </si>
  <si>
    <t>Check [Tìm Hiểu] screen features</t>
  </si>
  <si>
    <t>1. Tap on icon Menu and select screen [Tìm Hiểu]
2. Check the [Menu] bar</t>
  </si>
  <si>
    <t>1. Display screen [Tìm Hiểu], the list of learning's topic sorted by alphabe 
2. Label [Tìm Hiểu] is highlight</t>
  </si>
  <si>
    <t xml:space="preserve">1. Tap on icon Menu and select screen [Tìm Hiểu]
2. Check the [Menu] bar
3. Tap on button [Home] of device
4. Select application again and check the menu bar </t>
  </si>
  <si>
    <t>1. Display screen [Tìm Hiểu], the list of learning's topic sorted by alphabe 
2. Label [Tìm Hiểu] is highlight
3. Back to screen [Home] of device 
4. Launch app again, label [Tìm Hiểu] keep highlight</t>
  </si>
  <si>
    <t xml:space="preserve">Check [Tìm Hiểu] Screen Features </t>
  </si>
  <si>
    <t>1. Display the [Tìm Hiểu] Screen
2. Select a random topic
Example: Select topic [Hen Suyễn]</t>
  </si>
  <si>
    <t xml:space="preserve">1. Display screen [Tìm Hiểu], the list of learning's topic sorted by alphabe 
2. Move to the [Selected topic] screen. 
Example: Move to [Hen suyễn] screen
</t>
  </si>
  <si>
    <t>1. Display the [Tìm Hiểu] Screen
2. Select a random topic
Example: Select topic [Hen Suyễn]
3. Check the display of Selected topic screen</t>
  </si>
  <si>
    <t xml:space="preserve">1. Display the [Tìm Hiểu] Screen
2. Select a random topic
Example: Select topic [Hen Suyễn]
3. Check the display of Selected topic screen
4. Tap on button [Home] of device
5. Select app again and check the display </t>
  </si>
  <si>
    <t>1. Display the [Tìm Hiểu] Screen
2. Select a random topic
Example: Select topic [Hen Suyễn]
3. Tap on one random step</t>
  </si>
  <si>
    <t>1. Display screen [Tìm Hiểu], the list of learning's topic sorted by alphabe
2. Move to the [Selected topic] screen. 
Example: Move to [Hen suyễn] screen
3. Đọc chính xác nội dung của step đó</t>
  </si>
  <si>
    <t xml:space="preserve">1. Display the [Tìm Hiểu] Screen
2. Select a random topic
Example: Select topic [Hen Suyễn]
3. Tap on button [Câu Hỏi Thường Gặp] </t>
  </si>
  <si>
    <t xml:space="preserve">1. Display the [Tìm Hiểu] Screen
2. Select a random topic
Example: Select topic [Hen Suyễn]
3. Tap on button [Câu Hỏi Thường Gặp]
4. Tap on button [Home] of device
5. Select application again </t>
  </si>
  <si>
    <t xml:space="preserve">1. Display the [Tìm Hiểu] Screen
2. Select a random topic
Example: Select topic [Hen Suyễn]
3. Tap on button [Câu Hỏi Thường Gặp]
4. Check the display of screen
</t>
  </si>
  <si>
    <t>1. Display the [Tìm Hiểu] Screen
2. Select a random topic
Example: Select topic [Hen Suyễn]
3. Tap on button [Câu Hỏi Thường Gặp]
4. Tap on button [Đặt Câu Hỏi Cho Chúng Tôi]
5. Check the display of screen</t>
  </si>
  <si>
    <t>1. Hiển thị danh sách các chủ đề học- Có thể cuộn lên xuống một cách mượt mà
2. Move to the [Selected topic] screen. 
Example: Move to [Hen suyễn] screen
3. Move to the [Câu Hỏi Thường Gặp] screen
4. Move to the screen [Ý Kiến Hỏi Đáp]
5. Back to screen [Câu Hỏi Thường Gặp]
6. Back to screen selected topic
7. Back to screen [Tìm Hiểu]</t>
  </si>
  <si>
    <t xml:space="preserve">1. Display screen [Tìm Hiểu], the list of learning's topic sorted by alphabe
2. Move to the [Selected topic] screen. 
Example: Move to [Hen suyễn] screen
3. Header: At the top left of screen display name of selected topic and back [&lt;-] button, Footer: At the bottom of screen display button [Câu Hỏi Thường Gặp]
</t>
  </si>
  <si>
    <t xml:space="preserve">1. Display screen [Tìm Hiểu], the list of learning's topic sorted by alphabe
2. Move to the [Selected topic] screen. 
Example: Move to [Hen suyễn] screen
3. Header: At the top left of screen display name of selected topic and back [&lt;-] button, Footer: At the bottom of screen display button [Các Câu Hỏi Thường Gặp]
4. Back to screen[Home of device] 
5. Result at step 3 is keep
</t>
  </si>
  <si>
    <t>1. Hiển thị danh sách các chủ đề học- Có thể cuộn lên xuống một cách mượt mà
2. Move to the [Selected topic] screen. 
Example: Move to [Hen suyễn] screen
3. Move to the [Câu Hỏi Thường Gặp] screen
4. Header display the name of screen [ Câu Hỏi Thường Gặp], at the top left of screen display button back [&lt;-] 
Footer display button [Đặt Câu Hỏi Cho Chúng Tôi]
Display list of question</t>
  </si>
  <si>
    <t>1. Display the [Tìm Hiểu] Screen
2. Select a random topic
Example: Select topic [Hen Suyễn]
3. Tap on button [Câu Hỏi Thường Gặp]
4. Tap on button [Đặt Câu Hỏi Cho Chúng Tôi]
5. Tap on button back [&lt;-]
6. Tap on button back [&lt;-]
7. Tap on button back [&lt;-]</t>
  </si>
  <si>
    <t>1. Display the [Thêm] screen
2. Tap on label [Thông Báo] 
3.Tap on button Back [&lt;-] at the top left of screen</t>
  </si>
  <si>
    <t>1. Display the [Thêm] screen
2. Tap on label [Các Khóa Học Sơ Cứu] 
3. Tap on button back [&lt;-]</t>
  </si>
  <si>
    <t>Tự động hiện keyboard ?</t>
  </si>
  <si>
    <t>Nên hiển thị thông báo ở tất cả các trường</t>
  </si>
  <si>
    <t>Vẫn gửi được</t>
  </si>
  <si>
    <t xml:space="preserve">1. Hiển thị danh sách các chủ đề học- Có thể cuộn lên xuống một cách mượt mà
2. Hiển thị thông báo : [Chưa nhập email] </t>
  </si>
  <si>
    <t>1. Hiển thị danh sách các chủ đề học- Có thể cuộn lên xuống một cách mượt mà
2. Hiển thị thông báo : [Sai định dạng email]</t>
  </si>
  <si>
    <t>1. Hiển thị danh sách các chủ đề học- Có thể cuộn lên xuống một cách mượt mà
2. Hiển thị thông báo : [Chưa Nhập Nội Dung]</t>
  </si>
  <si>
    <t>1. Hiển thị danh sách các chủ đề học- Có thể cuộn lên xuống một cách mượt mà
2. Hiển thị thông báo : Chửa Gửi Được</t>
  </si>
  <si>
    <t xml:space="preserve">1. Display the [Ý Kiến-Hỏi Đáp] Screen
2. Tap on dropdown-box at the [Tiêu Đề] </t>
  </si>
  <si>
    <t>1. Display like the picture here
2. Label [Cài Đặt] được hight light</t>
  </si>
  <si>
    <t>1. Display like the picture here</t>
  </si>
  <si>
    <t>2. Hiển thị thông báo chưa điền ở cả 3 trường</t>
  </si>
  <si>
    <t>Cần thêm thông báo ở cả 3 trường</t>
  </si>
  <si>
    <t xml:space="preserve">1. Hiển thị danh sách các chủ đề học- Có thể cuộn lên xuống một cách mượt mà
2. Hiển thị thông báo : [Chưa nhập nội dung] </t>
  </si>
  <si>
    <t>Check [Ý Kiến - Hỏi Đáp] Screen from screen [Thêm]</t>
  </si>
  <si>
    <t>3. Move to screen [Home] of screen
4. Launch application
5. Giữ nguyên màn hình [Thông Báo]</t>
  </si>
  <si>
    <t xml:space="preserve">1. Display the [Thêm] screen
2. Tap on label [Khóa Học Sơ Cứu] </t>
  </si>
  <si>
    <t>2. Chuyển đến mạng xã hội đã select, ấn đăng hoặc [Hủy] thì dialog biến mất, trở về với màn hình [Chia sẻ] và hiển thị thông báo [Bạn đã chia sẻ]</t>
  </si>
  <si>
    <t>Prepare: Have internet connection
1. Display the [Thêm] screen
2. Tap on button [Chia sẻ] then select random mạng xã hội, then tap on button [Đăng] or [Hủy]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</si>
</sst>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39">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
      <b/>
      <sz val="16"/>
      <name val="Times New Roman"/>
      <family val="1"/>
    </font>
    <font>
      <sz val="11"/>
      <name val="Times New Roman"/>
      <family val="1"/>
    </font>
    <font>
      <b/>
      <sz val="11"/>
      <name val="Times New Roman"/>
      <family val="1"/>
    </font>
    <font>
      <sz val="11"/>
      <name val="Tahoma"/>
      <family val="2"/>
    </font>
    <font>
      <sz val="11"/>
      <color rgb="FFFF0000"/>
      <name val="Tahoma"/>
      <family val="2"/>
    </font>
    <font>
      <b/>
      <sz val="11"/>
      <color indexed="9"/>
      <name val="Tahoma"/>
      <family val="2"/>
    </font>
    <font>
      <b/>
      <sz val="11"/>
      <color theme="1"/>
      <name val="Tahoma"/>
      <family val="2"/>
    </font>
    <font>
      <sz val="11"/>
      <color indexed="8"/>
      <name val="Tahoma"/>
      <family val="2"/>
    </font>
    <font>
      <b/>
      <sz val="11"/>
      <name val="Tahoma"/>
      <family val="2"/>
    </font>
    <font>
      <sz val="11"/>
      <color theme="1"/>
      <name val="Tahoma"/>
      <family val="2"/>
    </font>
    <font>
      <b/>
      <sz val="12"/>
      <color theme="1"/>
      <name val="Tahoma"/>
      <family val="2"/>
    </font>
    <font>
      <b/>
      <sz val="12"/>
      <name val="Tahoma"/>
      <family val="2"/>
    </font>
    <font>
      <sz val="10"/>
      <color theme="1"/>
      <name val="Tahoma"/>
      <family val="2"/>
    </font>
  </fonts>
  <fills count="2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FFFF00"/>
        <bgColor indexed="64"/>
      </patternFill>
    </fill>
    <fill>
      <patternFill patternType="solid">
        <fgColor rgb="FFFFFF00"/>
        <bgColor indexed="26"/>
      </patternFill>
    </fill>
    <fill>
      <patternFill patternType="solid">
        <fgColor theme="6" tint="0.39997558519241921"/>
        <bgColor indexed="26"/>
      </patternFill>
    </fill>
    <fill>
      <patternFill patternType="solid">
        <fgColor theme="8" tint="0.59999389629810485"/>
        <bgColor indexed="32"/>
      </patternFill>
    </fill>
    <fill>
      <patternFill patternType="solid">
        <fgColor theme="1" tint="0.249977111117893"/>
        <bgColor indexed="26"/>
      </patternFill>
    </fill>
    <fill>
      <patternFill patternType="solid">
        <fgColor theme="8" tint="0.59999389629810485"/>
        <bgColor indexed="26"/>
      </patternFill>
    </fill>
    <fill>
      <patternFill patternType="solid">
        <fgColor theme="8" tint="0.59999389629810485"/>
        <bgColor indexed="64"/>
      </patternFill>
    </fill>
    <fill>
      <patternFill patternType="solid">
        <fgColor theme="4" tint="0.59999389629810485"/>
        <bgColor indexed="26"/>
      </patternFill>
    </fill>
    <fill>
      <patternFill patternType="solid">
        <fgColor theme="4" tint="0.59999389629810485"/>
        <bgColor indexed="64"/>
      </patternFill>
    </fill>
    <fill>
      <patternFill patternType="solid">
        <fgColor theme="6" tint="0.79998168889431442"/>
        <bgColor indexed="64"/>
      </patternFill>
    </fill>
    <fill>
      <patternFill patternType="solid">
        <fgColor theme="1" tint="0.499984740745262"/>
        <bgColor indexed="26"/>
      </patternFill>
    </fill>
    <fill>
      <patternFill patternType="solid">
        <fgColor theme="1" tint="0.499984740745262"/>
        <bgColor indexed="64"/>
      </patternFill>
    </fill>
    <fill>
      <patternFill patternType="solid">
        <fgColor rgb="FFFF0000"/>
        <bgColor indexed="26"/>
      </patternFill>
    </fill>
    <fill>
      <patternFill patternType="solid">
        <fgColor rgb="FFFF0000"/>
        <bgColor indexed="64"/>
      </patternFill>
    </fill>
  </fills>
  <borders count="3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cellStyleXfs>
  <cellXfs count="213">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0" fontId="18" fillId="2" borderId="0" xfId="0" applyFont="1" applyFill="1" applyBorder="1" applyAlignment="1">
      <alignment horizont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4"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5" xfId="0" applyNumberFormat="1" applyFont="1" applyFill="1" applyBorder="1" applyAlignment="1">
      <alignment horizontal="center" wrapText="1"/>
    </xf>
    <xf numFmtId="0" fontId="3" fillId="2" borderId="14" xfId="0" applyFont="1" applyFill="1" applyBorder="1"/>
    <xf numFmtId="0" fontId="3" fillId="2" borderId="7" xfId="0" applyNumberFormat="1" applyFont="1" applyFill="1" applyBorder="1" applyAlignment="1">
      <alignment horizontal="center"/>
    </xf>
    <xf numFmtId="0" fontId="3" fillId="2" borderId="16"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7"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8" xfId="2" applyFont="1" applyFill="1" applyBorder="1" applyAlignment="1">
      <alignment wrapText="1"/>
    </xf>
    <xf numFmtId="0" fontId="3"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23" fillId="2" borderId="18" xfId="1" applyNumberFormat="1" applyFont="1" applyFill="1" applyBorder="1" applyAlignment="1"/>
    <xf numFmtId="0" fontId="14" fillId="2" borderId="22" xfId="4" applyNumberFormat="1" applyFont="1" applyFill="1" applyBorder="1" applyAlignment="1">
      <alignment horizontal="left" wrapText="1"/>
    </xf>
    <xf numFmtId="0" fontId="14" fillId="2" borderId="23" xfId="4" applyNumberFormat="1" applyFont="1" applyFill="1" applyBorder="1" applyAlignment="1">
      <alignment horizontal="left" wrapText="1"/>
    </xf>
    <xf numFmtId="0" fontId="12" fillId="2" borderId="23" xfId="2" applyNumberFormat="1" applyFont="1" applyFill="1" applyBorder="1" applyAlignment="1">
      <alignment horizontal="center" vertical="center"/>
    </xf>
    <xf numFmtId="0" fontId="18" fillId="2" borderId="24" xfId="2" applyNumberFormat="1" applyFont="1" applyFill="1" applyBorder="1" applyAlignment="1">
      <alignment horizontal="center" vertical="center"/>
    </xf>
    <xf numFmtId="0" fontId="18" fillId="2" borderId="0" xfId="2" applyNumberFormat="1" applyFont="1" applyFill="1" applyAlignment="1"/>
    <xf numFmtId="0" fontId="3" fillId="2" borderId="0" xfId="2" applyNumberFormat="1" applyFont="1" applyFill="1"/>
    <xf numFmtId="0" fontId="25" fillId="6" borderId="0" xfId="2" applyFont="1" applyFill="1" applyAlignment="1" applyProtection="1">
      <alignment wrapText="1"/>
    </xf>
    <xf numFmtId="0" fontId="25" fillId="6" borderId="0" xfId="2" applyFont="1" applyFill="1" applyBorder="1" applyAlignment="1">
      <alignment horizontal="left" wrapText="1"/>
    </xf>
    <xf numFmtId="0" fontId="9" fillId="3" borderId="25" xfId="0" applyNumberFormat="1" applyFont="1" applyFill="1" applyBorder="1" applyAlignment="1">
      <alignment horizontal="center"/>
    </xf>
    <xf numFmtId="0" fontId="3" fillId="2" borderId="26" xfId="0" applyNumberFormat="1" applyFont="1" applyFill="1" applyBorder="1" applyAlignment="1">
      <alignment horizontal="center"/>
    </xf>
    <xf numFmtId="0" fontId="19" fillId="3" borderId="27"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7" fillId="0" borderId="0" xfId="0" applyFont="1"/>
    <xf numFmtId="0" fontId="28" fillId="8" borderId="31" xfId="0" applyFont="1" applyFill="1" applyBorder="1" applyAlignment="1">
      <alignment horizontal="center" vertical="center" wrapText="1"/>
    </xf>
    <xf numFmtId="0" fontId="28" fillId="8" borderId="32" xfId="0" applyFont="1" applyFill="1" applyBorder="1" applyAlignment="1">
      <alignment horizontal="center" vertical="center" wrapText="1"/>
    </xf>
    <xf numFmtId="0" fontId="28" fillId="8" borderId="21" xfId="0" applyFont="1" applyFill="1" applyBorder="1" applyAlignment="1">
      <alignment horizontal="center" vertical="center" wrapText="1"/>
    </xf>
    <xf numFmtId="0" fontId="28" fillId="0" borderId="21" xfId="0" applyFont="1" applyBorder="1" applyAlignment="1">
      <alignment horizontal="left" vertical="center" wrapText="1" indent="1"/>
    </xf>
    <xf numFmtId="0" fontId="27" fillId="0" borderId="21" xfId="0" applyFont="1" applyBorder="1"/>
    <xf numFmtId="0" fontId="27" fillId="0" borderId="33" xfId="0" applyFont="1" applyBorder="1" applyAlignment="1">
      <alignment vertical="center" wrapText="1"/>
    </xf>
    <xf numFmtId="0" fontId="27" fillId="0" borderId="21" xfId="0" applyFont="1" applyBorder="1" applyAlignment="1">
      <alignment wrapText="1"/>
    </xf>
    <xf numFmtId="0" fontId="28" fillId="0" borderId="33" xfId="0" applyFont="1" applyBorder="1" applyAlignment="1">
      <alignment horizontal="left" vertical="center" wrapText="1" inden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16" fillId="0" borderId="7" xfId="1" applyBorder="1"/>
    <xf numFmtId="0" fontId="16" fillId="0" borderId="7" xfId="1" applyBorder="1" applyAlignment="1">
      <alignment horizontal="left" vertical="center"/>
    </xf>
    <xf numFmtId="0" fontId="29" fillId="0" borderId="21" xfId="0" applyFont="1" applyBorder="1" applyAlignment="1">
      <alignment horizontal="left" vertical="top"/>
    </xf>
    <xf numFmtId="0" fontId="29" fillId="0" borderId="21" xfId="0" applyFont="1" applyBorder="1" applyAlignment="1">
      <alignment horizontal="left" vertical="top" wrapText="1"/>
    </xf>
    <xf numFmtId="0" fontId="29" fillId="0" borderId="21" xfId="0" applyFont="1" applyFill="1" applyBorder="1" applyAlignment="1">
      <alignment horizontal="left" vertical="top"/>
    </xf>
    <xf numFmtId="0" fontId="29" fillId="9" borderId="21" xfId="0" applyFont="1" applyFill="1" applyBorder="1" applyAlignment="1">
      <alignment horizontal="left" vertical="top"/>
    </xf>
    <xf numFmtId="0" fontId="29" fillId="9" borderId="21" xfId="0" applyFont="1" applyFill="1" applyBorder="1" applyAlignment="1">
      <alignment horizontal="left" vertical="top" wrapText="1"/>
    </xf>
    <xf numFmtId="0" fontId="29" fillId="0" borderId="21" xfId="0" applyFont="1" applyFill="1" applyBorder="1" applyAlignment="1">
      <alignment horizontal="left" vertical="top" wrapText="1"/>
    </xf>
    <xf numFmtId="0" fontId="29" fillId="15" borderId="21" xfId="0" applyFont="1" applyFill="1" applyBorder="1" applyAlignment="1">
      <alignment horizontal="left" vertical="top" wrapText="1"/>
    </xf>
    <xf numFmtId="0" fontId="29" fillId="17" borderId="21" xfId="0" applyFont="1" applyFill="1" applyBorder="1" applyAlignment="1">
      <alignment horizontal="left" vertical="top"/>
    </xf>
    <xf numFmtId="0" fontId="29" fillId="17" borderId="21" xfId="0" applyFont="1" applyFill="1" applyBorder="1" applyAlignment="1">
      <alignment horizontal="left" vertical="top" wrapText="1"/>
    </xf>
    <xf numFmtId="0" fontId="29" fillId="18" borderId="21" xfId="0" applyFont="1" applyFill="1" applyBorder="1" applyAlignment="1">
      <alignment horizontal="left" vertical="top" wrapText="1"/>
    </xf>
    <xf numFmtId="0" fontId="31" fillId="3" borderId="21" xfId="4" applyNumberFormat="1" applyFont="1" applyFill="1" applyBorder="1" applyAlignment="1">
      <alignment horizontal="center" vertical="center" wrapText="1"/>
    </xf>
    <xf numFmtId="0" fontId="31" fillId="3" borderId="21" xfId="4" applyFont="1" applyFill="1" applyBorder="1" applyAlignment="1">
      <alignment horizontal="center" vertical="center" wrapText="1"/>
    </xf>
    <xf numFmtId="0" fontId="29" fillId="6" borderId="21" xfId="4" applyNumberFormat="1" applyFont="1" applyFill="1" applyBorder="1" applyAlignment="1">
      <alignment vertical="top" wrapText="1"/>
    </xf>
    <xf numFmtId="0" fontId="29" fillId="6" borderId="21" xfId="4" applyFont="1" applyFill="1" applyBorder="1" applyAlignment="1">
      <alignment vertical="top" wrapText="1"/>
    </xf>
    <xf numFmtId="0" fontId="33" fillId="6" borderId="21" xfId="2" applyFont="1" applyFill="1" applyBorder="1" applyAlignment="1">
      <alignment horizontal="left" vertical="top" wrapText="1"/>
    </xf>
    <xf numFmtId="14" fontId="29" fillId="6" borderId="21" xfId="4" applyNumberFormat="1" applyFont="1" applyFill="1" applyBorder="1" applyAlignment="1">
      <alignment vertical="top" wrapText="1"/>
    </xf>
    <xf numFmtId="0" fontId="29" fillId="6" borderId="21" xfId="2" applyFont="1" applyFill="1" applyBorder="1" applyAlignment="1">
      <alignment vertical="top" wrapText="1"/>
    </xf>
    <xf numFmtId="0" fontId="35" fillId="7" borderId="21" xfId="0" applyFont="1" applyFill="1" applyBorder="1"/>
    <xf numFmtId="0" fontId="29" fillId="10" borderId="21" xfId="4" applyNumberFormat="1" applyFont="1" applyFill="1" applyBorder="1" applyAlignment="1">
      <alignment vertical="top" wrapText="1"/>
    </xf>
    <xf numFmtId="0" fontId="35" fillId="9" borderId="21" xfId="0" applyFont="1" applyFill="1" applyBorder="1"/>
    <xf numFmtId="0" fontId="29" fillId="11" borderId="21" xfId="4" applyNumberFormat="1" applyFont="1" applyFill="1" applyBorder="1" applyAlignment="1">
      <alignment vertical="top" wrapText="1"/>
    </xf>
    <xf numFmtId="0" fontId="29" fillId="14" borderId="21" xfId="4" applyNumberFormat="1" applyFont="1" applyFill="1" applyBorder="1" applyAlignment="1">
      <alignment vertical="top" wrapText="1"/>
    </xf>
    <xf numFmtId="0" fontId="35" fillId="15" borderId="21" xfId="0" applyFont="1" applyFill="1" applyBorder="1"/>
    <xf numFmtId="0" fontId="29" fillId="14" borderId="21" xfId="4" applyFont="1" applyFill="1" applyBorder="1" applyAlignment="1">
      <alignment vertical="top" wrapText="1"/>
    </xf>
    <xf numFmtId="0" fontId="29" fillId="13" borderId="21" xfId="4" applyNumberFormat="1" applyFont="1" applyFill="1" applyBorder="1" applyAlignment="1">
      <alignment vertical="top" wrapText="1"/>
    </xf>
    <xf numFmtId="0" fontId="29" fillId="10" borderId="21" xfId="4" applyFont="1" applyFill="1" applyBorder="1" applyAlignment="1">
      <alignment vertical="top" wrapText="1"/>
    </xf>
    <xf numFmtId="0" fontId="29" fillId="2" borderId="21" xfId="4" applyFont="1" applyFill="1" applyBorder="1" applyAlignment="1">
      <alignment vertical="top" wrapText="1"/>
    </xf>
    <xf numFmtId="0" fontId="33" fillId="2" borderId="21" xfId="2" applyFont="1" applyFill="1" applyBorder="1" applyAlignment="1">
      <alignment horizontal="left" vertical="top" wrapText="1"/>
    </xf>
    <xf numFmtId="0" fontId="29" fillId="2" borderId="21" xfId="2" applyFont="1" applyFill="1" applyBorder="1" applyAlignment="1">
      <alignment vertical="top" wrapText="1"/>
    </xf>
    <xf numFmtId="0" fontId="29" fillId="16" borderId="21" xfId="4"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8" fillId="2" borderId="2" xfId="0" applyFont="1" applyFill="1" applyBorder="1" applyAlignment="1">
      <alignment horizontal="left" vertical="center"/>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6" fillId="0" borderId="0" xfId="0" applyFont="1" applyAlignment="1">
      <alignment horizontal="left" vertical="center"/>
    </xf>
    <xf numFmtId="0" fontId="37" fillId="5" borderId="21" xfId="4" applyFont="1" applyFill="1" applyBorder="1" applyAlignment="1">
      <alignment horizontal="left" vertical="center"/>
    </xf>
    <xf numFmtId="0" fontId="34" fillId="5" borderId="21" xfId="4" applyFont="1" applyFill="1" applyBorder="1" applyAlignment="1">
      <alignment horizontal="left" vertical="center"/>
    </xf>
    <xf numFmtId="0" fontId="37" fillId="5" borderId="21" xfId="4" applyFont="1" applyFill="1" applyBorder="1" applyAlignment="1">
      <alignment horizontal="left" vertical="top"/>
    </xf>
    <xf numFmtId="0" fontId="34" fillId="5" borderId="21" xfId="4" applyFont="1" applyFill="1" applyBorder="1" applyAlignment="1">
      <alignment horizontal="left" vertical="top"/>
    </xf>
    <xf numFmtId="0" fontId="36" fillId="12" borderId="21" xfId="4" applyNumberFormat="1" applyFont="1" applyFill="1" applyBorder="1" applyAlignment="1">
      <alignment horizontal="left" vertical="top" wrapText="1"/>
    </xf>
    <xf numFmtId="0" fontId="32" fillId="12" borderId="21" xfId="4" applyNumberFormat="1" applyFont="1" applyFill="1" applyBorder="1" applyAlignment="1">
      <alignment horizontal="left" vertical="top" wrapText="1"/>
    </xf>
    <xf numFmtId="0" fontId="8" fillId="6" borderId="28" xfId="4" applyFont="1" applyFill="1" applyBorder="1" applyAlignment="1">
      <alignment horizontal="left" wrapText="1"/>
    </xf>
    <xf numFmtId="0" fontId="8" fillId="6" borderId="29" xfId="4" applyFont="1" applyFill="1" applyBorder="1" applyAlignment="1">
      <alignment horizontal="left" wrapText="1"/>
    </xf>
    <xf numFmtId="0" fontId="12" fillId="2" borderId="28" xfId="2" applyFont="1" applyFill="1" applyBorder="1" applyAlignment="1">
      <alignment horizontal="center" vertical="center" wrapText="1"/>
    </xf>
    <xf numFmtId="0" fontId="18" fillId="2" borderId="30" xfId="2" applyFont="1" applyFill="1" applyBorder="1" applyAlignment="1">
      <alignment horizontal="center" vertical="center" wrapText="1"/>
    </xf>
    <xf numFmtId="0" fontId="35" fillId="7" borderId="21" xfId="0" applyFont="1" applyFill="1" applyBorder="1" applyAlignment="1">
      <alignment wrapText="1"/>
    </xf>
    <xf numFmtId="0" fontId="29" fillId="19" borderId="21" xfId="4" applyNumberFormat="1" applyFont="1" applyFill="1" applyBorder="1" applyAlignment="1">
      <alignment vertical="top" wrapText="1"/>
    </xf>
    <xf numFmtId="0" fontId="29" fillId="20" borderId="21" xfId="0" applyFont="1" applyFill="1" applyBorder="1" applyAlignment="1">
      <alignment horizontal="left" vertical="top"/>
    </xf>
    <xf numFmtId="0" fontId="29" fillId="20" borderId="21" xfId="0" applyFont="1" applyFill="1" applyBorder="1" applyAlignment="1">
      <alignment horizontal="left" vertical="top" wrapText="1"/>
    </xf>
    <xf numFmtId="0" fontId="35" fillId="20" borderId="21" xfId="0" applyFont="1" applyFill="1" applyBorder="1"/>
    <xf numFmtId="0" fontId="29" fillId="19" borderId="21" xfId="4" applyFont="1" applyFill="1" applyBorder="1" applyAlignment="1">
      <alignment vertical="top" wrapText="1"/>
    </xf>
    <xf numFmtId="0" fontId="18" fillId="19" borderId="0" xfId="2" applyFont="1" applyFill="1" applyAlignment="1"/>
    <xf numFmtId="0" fontId="3" fillId="19" borderId="0" xfId="2" applyFont="1" applyFill="1"/>
    <xf numFmtId="0" fontId="29" fillId="7" borderId="21" xfId="0" applyFont="1" applyFill="1" applyBorder="1" applyAlignment="1">
      <alignment horizontal="left" vertical="top"/>
    </xf>
    <xf numFmtId="0" fontId="29" fillId="7" borderId="21" xfId="0" applyFont="1" applyFill="1" applyBorder="1" applyAlignment="1">
      <alignment horizontal="left" vertical="top" wrapText="1"/>
    </xf>
    <xf numFmtId="0" fontId="29" fillId="21" borderId="21" xfId="4" applyNumberFormat="1" applyFont="1" applyFill="1" applyBorder="1" applyAlignment="1">
      <alignment vertical="top" wrapText="1"/>
    </xf>
    <xf numFmtId="0" fontId="29" fillId="22" borderId="21" xfId="0" applyFont="1" applyFill="1" applyBorder="1" applyAlignment="1">
      <alignment horizontal="left" vertical="top" wrapText="1"/>
    </xf>
    <xf numFmtId="0" fontId="35" fillId="22" borderId="21" xfId="0" applyFont="1" applyFill="1" applyBorder="1"/>
    <xf numFmtId="0" fontId="29" fillId="21" borderId="21" xfId="4" applyFont="1" applyFill="1" applyBorder="1" applyAlignment="1">
      <alignment vertical="top" wrapText="1"/>
    </xf>
    <xf numFmtId="0" fontId="18" fillId="6" borderId="0" xfId="2" applyFont="1" applyFill="1" applyAlignment="1"/>
    <xf numFmtId="0" fontId="3" fillId="6" borderId="0" xfId="2" applyFont="1" applyFill="1"/>
    <xf numFmtId="0" fontId="29" fillId="22" borderId="21" xfId="0" applyFont="1" applyFill="1" applyBorder="1" applyAlignment="1">
      <alignment horizontal="left" vertical="top"/>
    </xf>
    <xf numFmtId="0" fontId="33" fillId="21" borderId="21" xfId="2" applyFont="1" applyFill="1" applyBorder="1" applyAlignment="1">
      <alignment horizontal="left" vertical="top" wrapText="1"/>
    </xf>
    <xf numFmtId="14" fontId="29" fillId="21" borderId="21" xfId="4" applyNumberFormat="1" applyFont="1" applyFill="1" applyBorder="1" applyAlignment="1">
      <alignment vertical="top" wrapText="1"/>
    </xf>
    <xf numFmtId="0" fontId="29" fillId="21" borderId="21" xfId="2" applyFont="1" applyFill="1" applyBorder="1" applyAlignment="1">
      <alignment vertical="top" wrapText="1"/>
    </xf>
    <xf numFmtId="0" fontId="3" fillId="21" borderId="0" xfId="2" applyFont="1" applyFill="1"/>
    <xf numFmtId="0" fontId="35" fillId="21" borderId="21" xfId="4" applyFont="1" applyFill="1" applyBorder="1" applyAlignment="1">
      <alignment vertical="top" wrapText="1"/>
    </xf>
    <xf numFmtId="0" fontId="35" fillId="22" borderId="21" xfId="0" applyFont="1" applyFill="1" applyBorder="1" applyAlignment="1">
      <alignment horizontal="left" vertical="top" wrapText="1"/>
    </xf>
    <xf numFmtId="0" fontId="35" fillId="21" borderId="21" xfId="2" applyFont="1" applyFill="1" applyBorder="1" applyAlignment="1">
      <alignment horizontal="left" vertical="top" wrapText="1"/>
    </xf>
    <xf numFmtId="14" fontId="35" fillId="21" borderId="21" xfId="4" applyNumberFormat="1" applyFont="1" applyFill="1" applyBorder="1" applyAlignment="1">
      <alignment vertical="top" wrapText="1"/>
    </xf>
    <xf numFmtId="0" fontId="35" fillId="21" borderId="21" xfId="2" applyFont="1" applyFill="1" applyBorder="1" applyAlignment="1">
      <alignment vertical="top" wrapText="1"/>
    </xf>
    <xf numFmtId="0" fontId="38" fillId="21" borderId="0" xfId="2" applyFont="1" applyFill="1"/>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5" sqref="G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63" t="s">
        <v>0</v>
      </c>
      <c r="D2" s="163"/>
      <c r="E2" s="163"/>
      <c r="F2" s="163"/>
      <c r="G2" s="163"/>
    </row>
    <row r="3" spans="1:7">
      <c r="B3" s="6"/>
      <c r="C3" s="7"/>
      <c r="F3" s="8"/>
    </row>
    <row r="4" spans="1:7" ht="14.25" customHeight="1">
      <c r="B4" s="9" t="s">
        <v>1</v>
      </c>
      <c r="C4" s="164" t="s">
        <v>110</v>
      </c>
      <c r="D4" s="164"/>
      <c r="E4" s="164"/>
      <c r="F4" s="9" t="s">
        <v>2</v>
      </c>
      <c r="G4" s="10" t="s">
        <v>112</v>
      </c>
    </row>
    <row r="5" spans="1:7" ht="14.25" customHeight="1">
      <c r="B5" s="9" t="s">
        <v>3</v>
      </c>
      <c r="C5" s="164" t="s">
        <v>111</v>
      </c>
      <c r="D5" s="164"/>
      <c r="E5" s="164"/>
      <c r="F5" s="9" t="s">
        <v>4</v>
      </c>
      <c r="G5" s="10" t="s">
        <v>113</v>
      </c>
    </row>
    <row r="6" spans="1:7" ht="15.75" customHeight="1">
      <c r="B6" s="165" t="s">
        <v>5</v>
      </c>
      <c r="C6" s="166" t="str">
        <f>C5&amp;"_"&amp;"Integration Test Case"&amp;"_"&amp;"v1.0"</f>
        <v>FAVN_Integration Test Case_v1.0</v>
      </c>
      <c r="D6" s="166"/>
      <c r="E6" s="166"/>
      <c r="F6" s="9" t="s">
        <v>6</v>
      </c>
      <c r="G6" s="77"/>
    </row>
    <row r="7" spans="1:7" ht="13.5" customHeight="1">
      <c r="B7" s="165"/>
      <c r="C7" s="166"/>
      <c r="D7" s="166"/>
      <c r="E7" s="166"/>
      <c r="F7" s="9" t="s">
        <v>7</v>
      </c>
      <c r="G7" s="114"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78">
        <v>42305</v>
      </c>
      <c r="C12" s="79" t="s">
        <v>45</v>
      </c>
      <c r="D12" s="80"/>
      <c r="E12" s="80" t="s">
        <v>46</v>
      </c>
      <c r="F12" s="101" t="s">
        <v>48</v>
      </c>
      <c r="G12" s="22"/>
    </row>
    <row r="13" spans="1:7" s="19" customFormat="1" ht="21.75" customHeight="1">
      <c r="B13" s="78"/>
      <c r="C13" s="79"/>
      <c r="D13" s="21"/>
      <c r="E13" s="80"/>
      <c r="F13" s="21"/>
      <c r="G13" s="24"/>
    </row>
    <row r="14" spans="1:7" s="19" customFormat="1" ht="19.5" customHeight="1">
      <c r="B14" s="78"/>
      <c r="C14" s="79"/>
      <c r="D14" s="21"/>
      <c r="E14" s="80"/>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topLeftCell="A4" workbookViewId="0">
      <selection activeCell="C9" sqref="C9"/>
    </sheetView>
  </sheetViews>
  <sheetFormatPr defaultRowHeight="12.75"/>
  <cols>
    <col min="1" max="1" width="1.375" style="8" customWidth="1"/>
    <col min="2" max="2" width="11.75" style="29" customWidth="1"/>
    <col min="3" max="3" width="26.5" style="30" customWidth="1"/>
    <col min="4" max="4" width="21"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69" t="s">
        <v>1</v>
      </c>
      <c r="C3" s="169"/>
      <c r="D3" s="170" t="str">
        <f>Cover!C4</f>
        <v>First Aid Viet Nam</v>
      </c>
      <c r="E3" s="170"/>
      <c r="F3" s="170"/>
    </row>
    <row r="4" spans="2:6">
      <c r="B4" s="169" t="s">
        <v>3</v>
      </c>
      <c r="C4" s="169"/>
      <c r="D4" s="170" t="str">
        <f>Cover!C5</f>
        <v>FAVN</v>
      </c>
      <c r="E4" s="170"/>
      <c r="F4" s="170"/>
    </row>
    <row r="5" spans="2:6" s="35" customFormat="1" ht="72" customHeight="1">
      <c r="B5" s="167" t="s">
        <v>15</v>
      </c>
      <c r="C5" s="167"/>
      <c r="D5" s="168" t="s">
        <v>115</v>
      </c>
      <c r="E5" s="168"/>
      <c r="F5" s="168"/>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5.25" customHeight="1">
      <c r="B9" s="46">
        <v>1</v>
      </c>
      <c r="C9" s="47" t="s">
        <v>324</v>
      </c>
      <c r="D9" s="132" t="s">
        <v>114</v>
      </c>
      <c r="E9" s="99"/>
      <c r="F9" s="98"/>
    </row>
    <row r="10" spans="2:6" ht="13.5">
      <c r="B10" s="46"/>
      <c r="C10" s="47"/>
      <c r="D10" s="81"/>
      <c r="E10" s="48"/>
      <c r="F10" s="49"/>
    </row>
    <row r="11" spans="2:6" ht="13.5">
      <c r="B11" s="46"/>
      <c r="C11" s="47"/>
      <c r="D11" s="81"/>
      <c r="E11" s="48"/>
      <c r="F11" s="49"/>
    </row>
    <row r="12" spans="2:6" ht="13.5">
      <c r="B12" s="46"/>
      <c r="C12" s="47"/>
      <c r="D12" s="97"/>
      <c r="E12" s="50"/>
      <c r="F12" s="49"/>
    </row>
    <row r="13" spans="2:6">
      <c r="B13" s="46"/>
      <c r="C13" s="47"/>
      <c r="D13" s="5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51"/>
      <c r="C18" s="47"/>
      <c r="D18" s="50"/>
      <c r="E18" s="50"/>
      <c r="F18" s="49"/>
    </row>
  </sheetData>
  <mergeCells count="6">
    <mergeCell ref="B5:C5"/>
    <mergeCell ref="D5:F5"/>
    <mergeCell ref="B3:C3"/>
    <mergeCell ref="D3:F3"/>
    <mergeCell ref="B4:C4"/>
    <mergeCell ref="D4:F4"/>
  </mergeCells>
  <phoneticPr fontId="0" type="noConversion"/>
  <hyperlinks>
    <hyperlink ref="D9" location="User_Function!A1" display="FirstAid_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15" sqref="H15"/>
    </sheetView>
  </sheetViews>
  <sheetFormatPr defaultRowHeight="12.75"/>
  <cols>
    <col min="1" max="1" width="9" style="8"/>
    <col min="2" max="2" width="13.5" style="8" customWidth="1"/>
    <col min="3" max="3" width="23.25" style="8" customWidth="1"/>
    <col min="4" max="6" width="9" style="8"/>
    <col min="7" max="7" width="14.375" style="8" customWidth="1"/>
    <col min="8" max="9" width="33.125" style="8" customWidth="1"/>
    <col min="10" max="16384" width="9" style="8"/>
  </cols>
  <sheetData>
    <row r="1" spans="1:8" ht="25.5" customHeight="1">
      <c r="B1" s="174" t="s">
        <v>37</v>
      </c>
      <c r="C1" s="174"/>
      <c r="D1" s="174"/>
      <c r="E1" s="174"/>
      <c r="F1" s="174"/>
      <c r="G1" s="174"/>
      <c r="H1" s="174"/>
    </row>
    <row r="2" spans="1:8" ht="14.25" customHeight="1">
      <c r="A2" s="53"/>
      <c r="B2" s="53"/>
      <c r="C2" s="54"/>
      <c r="D2" s="54"/>
      <c r="E2" s="54"/>
      <c r="F2" s="54"/>
      <c r="G2" s="54"/>
      <c r="H2" s="55"/>
    </row>
    <row r="3" spans="1:8" ht="19.5" customHeight="1">
      <c r="B3" s="11" t="s">
        <v>1</v>
      </c>
      <c r="C3" s="171" t="str">
        <f>Cover!C4</f>
        <v>First Aid Viet Nam</v>
      </c>
      <c r="D3" s="171"/>
      <c r="E3" s="172" t="s">
        <v>2</v>
      </c>
      <c r="F3" s="172"/>
      <c r="G3" s="10" t="s">
        <v>116</v>
      </c>
      <c r="H3" s="56"/>
    </row>
    <row r="4" spans="1:8" ht="18" customHeight="1">
      <c r="B4" s="11" t="s">
        <v>3</v>
      </c>
      <c r="C4" s="171" t="str">
        <f>Cover!C5</f>
        <v>FAVN</v>
      </c>
      <c r="D4" s="171"/>
      <c r="E4" s="172" t="s">
        <v>4</v>
      </c>
      <c r="F4" s="172"/>
      <c r="G4" s="10" t="s">
        <v>113</v>
      </c>
      <c r="H4" s="56"/>
    </row>
    <row r="5" spans="1:8" ht="26.25" customHeight="1">
      <c r="B5" s="57" t="s">
        <v>5</v>
      </c>
      <c r="C5" s="171" t="str">
        <f>C4&amp;"_"&amp;"Integration Test Report"&amp;"_"&amp;"v1.0"</f>
        <v>FAVN_Integration Test Report_v1.0</v>
      </c>
      <c r="D5" s="171"/>
      <c r="E5" s="172" t="s">
        <v>6</v>
      </c>
      <c r="F5" s="172"/>
      <c r="G5" s="100"/>
      <c r="H5" s="58"/>
    </row>
    <row r="6" spans="1:8" ht="21.75" customHeight="1">
      <c r="A6" s="53"/>
      <c r="B6" s="57" t="s">
        <v>38</v>
      </c>
      <c r="C6" s="173"/>
      <c r="D6" s="173"/>
      <c r="E6" s="173"/>
      <c r="F6" s="173"/>
      <c r="G6" s="173"/>
      <c r="H6" s="173"/>
    </row>
    <row r="7" spans="1:8" ht="14.25" customHeight="1">
      <c r="A7" s="53"/>
      <c r="B7" s="59"/>
      <c r="C7" s="60"/>
      <c r="D7" s="54"/>
      <c r="E7" s="54"/>
      <c r="F7" s="54"/>
      <c r="G7" s="54"/>
      <c r="H7" s="55"/>
    </row>
    <row r="8" spans="1:8">
      <c r="B8" s="59"/>
      <c r="C8" s="60"/>
      <c r="D8" s="54"/>
      <c r="E8" s="54"/>
      <c r="F8" s="54"/>
      <c r="G8" s="54"/>
      <c r="H8" s="55"/>
    </row>
    <row r="9" spans="1:8">
      <c r="A9" s="61"/>
      <c r="B9" s="61"/>
      <c r="C9" s="61"/>
      <c r="D9" s="61"/>
      <c r="E9" s="61"/>
      <c r="F9" s="61"/>
      <c r="G9" s="61"/>
      <c r="H9" s="61"/>
    </row>
    <row r="10" spans="1:8">
      <c r="A10" s="62"/>
      <c r="B10" s="111" t="s">
        <v>16</v>
      </c>
      <c r="C10" s="63" t="s">
        <v>39</v>
      </c>
      <c r="D10" s="64" t="s">
        <v>22</v>
      </c>
      <c r="E10" s="63" t="s">
        <v>24</v>
      </c>
      <c r="F10" s="63" t="s">
        <v>26</v>
      </c>
      <c r="G10" s="63" t="s">
        <v>27</v>
      </c>
      <c r="H10" s="65" t="s">
        <v>40</v>
      </c>
    </row>
    <row r="11" spans="1:8" ht="14.25">
      <c r="A11" s="62"/>
      <c r="B11" s="112">
        <v>1</v>
      </c>
      <c r="C11" s="131" t="s">
        <v>117</v>
      </c>
      <c r="D11" s="67">
        <f>User_Function!A6</f>
        <v>95</v>
      </c>
      <c r="E11" s="67">
        <f>User_Function!B6</f>
        <v>9</v>
      </c>
      <c r="F11" s="67">
        <f>User_Function!C6</f>
        <v>208</v>
      </c>
      <c r="G11" s="67">
        <f>User_Function!D6</f>
        <v>2</v>
      </c>
      <c r="H11" s="68">
        <f>User_Function!E6</f>
        <v>314</v>
      </c>
    </row>
    <row r="12" spans="1:8">
      <c r="A12" s="66"/>
      <c r="B12" s="113"/>
      <c r="C12" s="69" t="s">
        <v>41</v>
      </c>
      <c r="D12" s="70">
        <f>SUM(D9:D11)</f>
        <v>95</v>
      </c>
      <c r="E12" s="70">
        <f>SUM(E9:E11)</f>
        <v>9</v>
      </c>
      <c r="F12" s="70">
        <f>SUM(F9:F11)</f>
        <v>208</v>
      </c>
      <c r="G12" s="70">
        <f>SUM(G9:G11)</f>
        <v>2</v>
      </c>
      <c r="H12" s="71">
        <f>SUM(H9:H11)</f>
        <v>314</v>
      </c>
    </row>
    <row r="13" spans="1:8">
      <c r="A13" s="61"/>
      <c r="B13" s="72"/>
      <c r="C13" s="61"/>
      <c r="D13" s="73"/>
      <c r="E13" s="74"/>
      <c r="F13" s="74"/>
      <c r="G13" s="74"/>
      <c r="H13" s="74"/>
    </row>
    <row r="14" spans="1:8">
      <c r="A14" s="61"/>
      <c r="B14" s="61"/>
      <c r="C14" s="75" t="s">
        <v>42</v>
      </c>
      <c r="D14" s="61"/>
      <c r="E14" s="76">
        <f>(D12+E12)*100/(H12-G12)</f>
        <v>33.333333333333336</v>
      </c>
      <c r="F14" s="61" t="s">
        <v>43</v>
      </c>
      <c r="G14" s="61"/>
      <c r="H14" s="52"/>
    </row>
    <row r="15" spans="1:8">
      <c r="A15" s="61"/>
      <c r="B15" s="61"/>
      <c r="C15" s="75" t="s">
        <v>44</v>
      </c>
      <c r="D15" s="61"/>
      <c r="E15" s="76">
        <f>D12*100/(H12-G12)</f>
        <v>30.448717948717949</v>
      </c>
      <c r="F15" s="61" t="s">
        <v>43</v>
      </c>
      <c r="G15" s="61"/>
      <c r="H15" s="52"/>
    </row>
    <row r="16" spans="1:8">
      <c r="C16" s="61"/>
      <c r="D16" s="61"/>
    </row>
  </sheetData>
  <mergeCells count="8">
    <mergeCell ref="C5:D5"/>
    <mergeCell ref="E5:F5"/>
    <mergeCell ref="C6:H6"/>
    <mergeCell ref="B1:H1"/>
    <mergeCell ref="C3:D3"/>
    <mergeCell ref="E3:F3"/>
    <mergeCell ref="C4:D4"/>
    <mergeCell ref="E4:F4"/>
  </mergeCells>
  <phoneticPr fontId="0" type="noConversion"/>
  <hyperlinks>
    <hyperlink ref="C11" location="User_Function!A1" display="FirstAid_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22" workbookViewId="0">
      <selection activeCell="B15" sqref="B15"/>
    </sheetView>
  </sheetViews>
  <sheetFormatPr defaultRowHeight="14.25" customHeight="1"/>
  <cols>
    <col min="1" max="1" width="14.25" style="115" customWidth="1"/>
    <col min="2" max="2" width="52.875" style="115" customWidth="1"/>
    <col min="3" max="3" width="37.5" style="115" customWidth="1"/>
    <col min="4" max="16384" width="9" style="115"/>
  </cols>
  <sheetData>
    <row r="1" spans="1:3" ht="14.25" customHeight="1">
      <c r="A1" s="175" t="s">
        <v>49</v>
      </c>
      <c r="B1" s="175"/>
      <c r="C1" s="175"/>
    </row>
    <row r="2" spans="1:3" ht="14.25" customHeight="1" thickBot="1"/>
    <row r="3" spans="1:3" ht="15">
      <c r="A3" s="116" t="s">
        <v>16</v>
      </c>
      <c r="B3" s="117" t="s">
        <v>50</v>
      </c>
      <c r="C3" s="118" t="s">
        <v>51</v>
      </c>
    </row>
    <row r="4" spans="1:3" ht="15">
      <c r="A4" s="119" t="s">
        <v>52</v>
      </c>
      <c r="B4" s="120" t="s">
        <v>53</v>
      </c>
      <c r="C4" s="120"/>
    </row>
    <row r="5" spans="1:3" ht="15">
      <c r="A5" s="119" t="s">
        <v>54</v>
      </c>
      <c r="B5" s="120" t="s">
        <v>55</v>
      </c>
      <c r="C5" s="120"/>
    </row>
    <row r="6" spans="1:3" ht="15">
      <c r="A6" s="119" t="s">
        <v>56</v>
      </c>
      <c r="B6" s="120" t="s">
        <v>57</v>
      </c>
      <c r="C6" s="120"/>
    </row>
    <row r="7" spans="1:3" ht="15">
      <c r="A7" s="119" t="s">
        <v>58</v>
      </c>
      <c r="B7" s="120" t="s">
        <v>59</v>
      </c>
      <c r="C7" s="120"/>
    </row>
    <row r="8" spans="1:3" ht="15">
      <c r="A8" s="119" t="s">
        <v>60</v>
      </c>
      <c r="B8" s="120" t="s">
        <v>61</v>
      </c>
      <c r="C8" s="120"/>
    </row>
    <row r="9" spans="1:3" ht="15">
      <c r="A9" s="119" t="s">
        <v>62</v>
      </c>
      <c r="B9" s="120" t="s">
        <v>63</v>
      </c>
      <c r="C9" s="120"/>
    </row>
    <row r="10" spans="1:3" ht="15">
      <c r="A10" s="119" t="s">
        <v>64</v>
      </c>
      <c r="B10" s="120" t="s">
        <v>65</v>
      </c>
      <c r="C10" s="120"/>
    </row>
    <row r="11" spans="1:3" ht="15">
      <c r="A11" s="119" t="s">
        <v>66</v>
      </c>
      <c r="B11" s="120" t="s">
        <v>67</v>
      </c>
      <c r="C11" s="120"/>
    </row>
    <row r="12" spans="1:3" ht="15">
      <c r="A12" s="119" t="s">
        <v>68</v>
      </c>
      <c r="B12" s="120" t="s">
        <v>69</v>
      </c>
      <c r="C12" s="120"/>
    </row>
    <row r="13" spans="1:3" ht="15">
      <c r="A13" s="119" t="s">
        <v>70</v>
      </c>
      <c r="B13" s="120" t="s">
        <v>71</v>
      </c>
      <c r="C13" s="120"/>
    </row>
    <row r="14" spans="1:3" ht="15">
      <c r="A14" s="119" t="s">
        <v>72</v>
      </c>
      <c r="B14" s="121" t="s">
        <v>73</v>
      </c>
      <c r="C14" s="120"/>
    </row>
    <row r="15" spans="1:3" ht="15">
      <c r="A15" s="119" t="s">
        <v>74</v>
      </c>
      <c r="B15" s="120" t="s">
        <v>75</v>
      </c>
      <c r="C15" s="120"/>
    </row>
    <row r="16" spans="1:3" ht="15">
      <c r="A16" s="119" t="s">
        <v>76</v>
      </c>
      <c r="B16" s="120" t="s">
        <v>77</v>
      </c>
      <c r="C16" s="120"/>
    </row>
    <row r="17" spans="1:3" ht="15">
      <c r="A17" s="119" t="s">
        <v>78</v>
      </c>
      <c r="B17" s="120" t="s">
        <v>79</v>
      </c>
      <c r="C17" s="120"/>
    </row>
    <row r="18" spans="1:3" ht="15">
      <c r="A18" s="119" t="s">
        <v>80</v>
      </c>
      <c r="B18" s="120" t="s">
        <v>81</v>
      </c>
      <c r="C18" s="120"/>
    </row>
    <row r="19" spans="1:3" ht="15">
      <c r="A19" s="119" t="s">
        <v>82</v>
      </c>
      <c r="B19" s="121" t="s">
        <v>83</v>
      </c>
      <c r="C19" s="120"/>
    </row>
    <row r="20" spans="1:3" ht="15">
      <c r="A20" s="119" t="s">
        <v>84</v>
      </c>
      <c r="B20" s="121" t="s">
        <v>85</v>
      </c>
      <c r="C20" s="120"/>
    </row>
    <row r="21" spans="1:3" ht="15">
      <c r="A21" s="119" t="s">
        <v>86</v>
      </c>
      <c r="B21" s="121" t="s">
        <v>87</v>
      </c>
      <c r="C21" s="120"/>
    </row>
    <row r="22" spans="1:3" ht="60">
      <c r="A22" s="119" t="s">
        <v>88</v>
      </c>
      <c r="B22" s="122" t="s">
        <v>89</v>
      </c>
      <c r="C22" s="120"/>
    </row>
    <row r="23" spans="1:3" ht="15">
      <c r="A23" s="119" t="s">
        <v>90</v>
      </c>
      <c r="B23" s="120" t="s">
        <v>91</v>
      </c>
      <c r="C23" s="120"/>
    </row>
    <row r="24" spans="1:3" ht="15">
      <c r="A24" s="119" t="s">
        <v>92</v>
      </c>
      <c r="B24" s="120" t="s">
        <v>93</v>
      </c>
      <c r="C24" s="120"/>
    </row>
    <row r="25" spans="1:3" ht="15">
      <c r="A25" s="119" t="s">
        <v>94</v>
      </c>
      <c r="B25" s="120" t="s">
        <v>95</v>
      </c>
      <c r="C25" s="120"/>
    </row>
    <row r="26" spans="1:3" ht="15">
      <c r="A26" s="123" t="s">
        <v>96</v>
      </c>
      <c r="B26" s="120" t="s">
        <v>97</v>
      </c>
      <c r="C26" s="120"/>
    </row>
    <row r="27" spans="1:3" ht="15">
      <c r="A27" s="123" t="s">
        <v>98</v>
      </c>
      <c r="B27" s="120" t="s">
        <v>99</v>
      </c>
      <c r="C27" s="120"/>
    </row>
    <row r="28" spans="1:3" ht="15">
      <c r="A28" s="123" t="s">
        <v>100</v>
      </c>
      <c r="B28" s="120" t="s">
        <v>101</v>
      </c>
      <c r="C28" s="120"/>
    </row>
    <row r="29" spans="1:3" ht="15">
      <c r="A29" s="123" t="s">
        <v>102</v>
      </c>
      <c r="B29" s="120" t="s">
        <v>103</v>
      </c>
      <c r="C29" s="120"/>
    </row>
    <row r="30" spans="1:3" ht="15">
      <c r="A30" s="123" t="s">
        <v>104</v>
      </c>
      <c r="B30" s="120" t="s">
        <v>105</v>
      </c>
      <c r="C30" s="120"/>
    </row>
    <row r="31" spans="1:3" ht="15">
      <c r="A31" s="123" t="s">
        <v>106</v>
      </c>
      <c r="B31" s="120"/>
      <c r="C31" s="120"/>
    </row>
    <row r="32" spans="1:3" ht="15">
      <c r="A32" s="123" t="s">
        <v>107</v>
      </c>
      <c r="B32" s="120"/>
      <c r="C32" s="120"/>
    </row>
    <row r="33" spans="1:3" ht="15">
      <c r="A33" s="123" t="s">
        <v>108</v>
      </c>
      <c r="B33" s="120"/>
      <c r="C33" s="120"/>
    </row>
    <row r="34" spans="1:3" ht="15">
      <c r="A34" s="123" t="s">
        <v>109</v>
      </c>
      <c r="B34" s="120"/>
      <c r="C34" s="120"/>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90"/>
  <sheetViews>
    <sheetView tabSelected="1" topLeftCell="A162" zoomScaleNormal="100" workbookViewId="0">
      <selection activeCell="G168" sqref="G168"/>
    </sheetView>
  </sheetViews>
  <sheetFormatPr defaultColWidth="15.25" defaultRowHeight="13.5" customHeight="1"/>
  <cols>
    <col min="1" max="1" width="15.125" style="108" customWidth="1"/>
    <col min="2" max="2" width="31.25" style="94" customWidth="1"/>
    <col min="3" max="3" width="34.75" style="94" customWidth="1"/>
    <col min="4" max="4" width="38" style="94" customWidth="1"/>
    <col min="5" max="5" width="15.25" style="94" customWidth="1"/>
    <col min="6" max="6" width="12" style="94" customWidth="1"/>
    <col min="7" max="7" width="12.625" style="94" customWidth="1"/>
    <col min="8" max="8" width="15.25" style="96" customWidth="1"/>
    <col min="9" max="9" width="40.875" style="94" customWidth="1"/>
    <col min="10" max="10" width="13.875" style="95" hidden="1" customWidth="1"/>
    <col min="11" max="11" width="15.25" style="94" customWidth="1"/>
    <col min="12" max="16" width="15.25" style="94"/>
    <col min="17" max="17" width="0" style="94" hidden="1" customWidth="1"/>
    <col min="18" max="16384" width="15.25" style="94"/>
  </cols>
  <sheetData>
    <row r="1" spans="1:257" ht="13.5" customHeight="1" thickBot="1">
      <c r="A1" s="102" t="s">
        <v>47</v>
      </c>
      <c r="B1" s="82"/>
      <c r="C1" s="82"/>
      <c r="D1" s="82"/>
      <c r="E1" s="82"/>
      <c r="F1" s="82"/>
      <c r="G1" s="83"/>
      <c r="H1" s="84"/>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row>
    <row r="2" spans="1:257" ht="13.5" customHeight="1">
      <c r="A2" s="103" t="s">
        <v>21</v>
      </c>
      <c r="B2" s="182" t="s">
        <v>119</v>
      </c>
      <c r="C2" s="182"/>
      <c r="D2" s="182"/>
      <c r="E2" s="182"/>
      <c r="F2" s="182"/>
      <c r="G2" s="182"/>
      <c r="H2" s="109" t="s">
        <v>22</v>
      </c>
      <c r="I2" s="85"/>
      <c r="J2" s="85" t="s">
        <v>22</v>
      </c>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row>
    <row r="3" spans="1:257" ht="13.5" customHeight="1">
      <c r="A3" s="104" t="s">
        <v>23</v>
      </c>
      <c r="B3" s="182" t="s">
        <v>118</v>
      </c>
      <c r="C3" s="182"/>
      <c r="D3" s="182"/>
      <c r="E3" s="182"/>
      <c r="F3" s="182"/>
      <c r="G3" s="182"/>
      <c r="H3" s="109" t="s">
        <v>24</v>
      </c>
      <c r="I3" s="85"/>
      <c r="J3" s="85" t="s">
        <v>24</v>
      </c>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row>
    <row r="4" spans="1:257" ht="13.5" customHeight="1">
      <c r="A4" s="103" t="s">
        <v>25</v>
      </c>
      <c r="B4" s="183" t="s">
        <v>112</v>
      </c>
      <c r="C4" s="183"/>
      <c r="D4" s="183"/>
      <c r="E4" s="183"/>
      <c r="F4" s="183"/>
      <c r="G4" s="183"/>
      <c r="H4" s="109" t="s">
        <v>27</v>
      </c>
      <c r="I4" s="85"/>
      <c r="J4" s="86"/>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5"/>
      <c r="BM4" s="85"/>
      <c r="BN4" s="85"/>
      <c r="BO4" s="85"/>
      <c r="BP4" s="85"/>
      <c r="BQ4" s="85"/>
      <c r="BR4" s="85"/>
      <c r="BS4" s="85"/>
      <c r="BT4" s="85"/>
      <c r="BU4" s="85"/>
      <c r="BV4" s="85"/>
      <c r="BW4" s="85"/>
      <c r="BX4" s="85"/>
      <c r="BY4" s="85"/>
      <c r="BZ4" s="85"/>
      <c r="CA4" s="85"/>
      <c r="CB4" s="85"/>
      <c r="CC4" s="85"/>
      <c r="CD4" s="85"/>
      <c r="CE4" s="85"/>
      <c r="CF4" s="85"/>
      <c r="CG4" s="85"/>
      <c r="CH4" s="85"/>
      <c r="CI4" s="85"/>
      <c r="CJ4" s="85"/>
      <c r="CK4" s="85"/>
      <c r="CL4" s="85"/>
      <c r="CM4" s="85"/>
      <c r="CN4" s="85"/>
      <c r="CO4" s="85"/>
      <c r="CP4" s="85"/>
      <c r="CQ4" s="85"/>
      <c r="CR4" s="85"/>
      <c r="CS4" s="85"/>
      <c r="CT4" s="85"/>
      <c r="CU4" s="85"/>
      <c r="CV4" s="85"/>
      <c r="CW4" s="85"/>
      <c r="CX4" s="85"/>
      <c r="CY4" s="85"/>
      <c r="CZ4" s="85"/>
      <c r="DA4" s="85"/>
      <c r="DB4" s="85"/>
      <c r="DC4" s="85"/>
      <c r="DD4" s="85"/>
      <c r="DE4" s="85"/>
      <c r="DF4" s="85"/>
      <c r="DG4" s="85"/>
      <c r="DH4" s="85"/>
      <c r="DI4" s="85"/>
      <c r="DJ4" s="85"/>
      <c r="DK4" s="85"/>
      <c r="DL4" s="85"/>
      <c r="DM4" s="85"/>
      <c r="DN4" s="85"/>
      <c r="DO4" s="85"/>
      <c r="DP4" s="85"/>
      <c r="DQ4" s="85"/>
      <c r="DR4" s="85"/>
      <c r="DS4" s="85"/>
      <c r="DT4" s="85"/>
      <c r="DU4" s="85"/>
      <c r="DV4" s="85"/>
      <c r="DW4" s="85"/>
      <c r="DX4" s="85"/>
      <c r="DY4" s="85"/>
      <c r="DZ4" s="85"/>
      <c r="EA4" s="85"/>
      <c r="EB4" s="85"/>
      <c r="EC4" s="85"/>
      <c r="ED4" s="85"/>
      <c r="EE4" s="85"/>
      <c r="EF4" s="85"/>
      <c r="EG4" s="85"/>
      <c r="EH4" s="85"/>
      <c r="EI4" s="85"/>
      <c r="EJ4" s="85"/>
      <c r="EK4" s="85"/>
      <c r="EL4" s="85"/>
      <c r="EM4" s="85"/>
      <c r="EN4" s="85"/>
      <c r="EO4" s="85"/>
      <c r="EP4" s="85"/>
      <c r="EQ4" s="85"/>
      <c r="ER4" s="85"/>
      <c r="ES4" s="85"/>
      <c r="ET4" s="85"/>
      <c r="EU4" s="85"/>
      <c r="EV4" s="85"/>
      <c r="EW4" s="85"/>
      <c r="EX4" s="85"/>
      <c r="EY4" s="85"/>
      <c r="EZ4" s="85"/>
      <c r="FA4" s="85"/>
      <c r="FB4" s="85"/>
      <c r="FC4" s="85"/>
      <c r="FD4" s="85"/>
      <c r="FE4" s="85"/>
      <c r="FF4" s="85"/>
      <c r="FG4" s="85"/>
      <c r="FH4" s="85"/>
      <c r="FI4" s="85"/>
      <c r="FJ4" s="85"/>
      <c r="FK4" s="85"/>
      <c r="FL4" s="85"/>
      <c r="FM4" s="85"/>
      <c r="FN4" s="85"/>
      <c r="FO4" s="85"/>
      <c r="FP4" s="85"/>
      <c r="FQ4" s="85"/>
      <c r="FR4" s="85"/>
      <c r="FS4" s="85"/>
      <c r="FT4" s="85"/>
      <c r="FU4" s="85"/>
      <c r="FV4" s="85"/>
      <c r="FW4" s="85"/>
      <c r="FX4" s="85"/>
      <c r="FY4" s="85"/>
      <c r="FZ4" s="85"/>
      <c r="GA4" s="85"/>
      <c r="GB4" s="85"/>
      <c r="GC4" s="85"/>
      <c r="GD4" s="85"/>
      <c r="GE4" s="85"/>
      <c r="GF4" s="85"/>
      <c r="GG4" s="85"/>
      <c r="GH4" s="85"/>
      <c r="GI4" s="85"/>
      <c r="GJ4" s="85"/>
      <c r="GK4" s="85"/>
      <c r="GL4" s="85"/>
      <c r="GM4" s="85"/>
      <c r="GN4" s="85"/>
      <c r="GO4" s="85"/>
      <c r="GP4" s="85"/>
      <c r="GQ4" s="85"/>
      <c r="GR4" s="85"/>
      <c r="GS4" s="85"/>
      <c r="GT4" s="85"/>
      <c r="GU4" s="85"/>
      <c r="GV4" s="85"/>
      <c r="GW4" s="85"/>
      <c r="GX4" s="85"/>
      <c r="GY4" s="85"/>
      <c r="GZ4" s="85"/>
      <c r="HA4" s="85"/>
      <c r="HB4" s="85"/>
      <c r="HC4" s="85"/>
      <c r="HD4" s="85"/>
      <c r="HE4" s="85"/>
      <c r="HF4" s="85"/>
      <c r="HG4" s="85"/>
      <c r="HH4" s="85"/>
      <c r="HI4" s="85"/>
      <c r="HJ4" s="85"/>
      <c r="HK4" s="85"/>
      <c r="HL4" s="85"/>
      <c r="HM4" s="85"/>
      <c r="HN4" s="85"/>
      <c r="HO4" s="85"/>
      <c r="HP4" s="85"/>
      <c r="HQ4" s="85"/>
      <c r="HR4" s="85"/>
      <c r="HS4" s="85"/>
      <c r="HT4" s="85"/>
      <c r="HU4" s="85"/>
      <c r="HV4" s="85"/>
      <c r="HW4" s="85"/>
      <c r="HX4" s="85"/>
      <c r="HY4" s="85"/>
      <c r="HZ4" s="85"/>
      <c r="IA4" s="85"/>
      <c r="IB4" s="85"/>
      <c r="IC4" s="85"/>
      <c r="ID4" s="85"/>
      <c r="IE4" s="85"/>
      <c r="IF4" s="85"/>
      <c r="IG4" s="85"/>
      <c r="IH4" s="85"/>
      <c r="II4" s="85"/>
      <c r="IJ4" s="85"/>
      <c r="IK4" s="85"/>
      <c r="IL4" s="85"/>
      <c r="IM4" s="85"/>
      <c r="IN4" s="85"/>
      <c r="IO4" s="85"/>
      <c r="IP4" s="85"/>
    </row>
    <row r="5" spans="1:257" ht="13.5" customHeight="1">
      <c r="A5" s="105" t="s">
        <v>22</v>
      </c>
      <c r="B5" s="87" t="s">
        <v>24</v>
      </c>
      <c r="C5" s="87" t="s">
        <v>26</v>
      </c>
      <c r="D5" s="88" t="s">
        <v>27</v>
      </c>
      <c r="E5" s="184" t="s">
        <v>28</v>
      </c>
      <c r="F5" s="184"/>
      <c r="G5" s="184"/>
      <c r="H5" s="110" t="s">
        <v>26</v>
      </c>
      <c r="I5" s="85"/>
      <c r="J5" s="85" t="s">
        <v>29</v>
      </c>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85"/>
      <c r="CO5" s="85"/>
      <c r="CP5" s="85"/>
      <c r="CQ5" s="85"/>
      <c r="CR5" s="85"/>
      <c r="CS5" s="85"/>
      <c r="CT5" s="85"/>
      <c r="CU5" s="85"/>
      <c r="CV5" s="85"/>
      <c r="CW5" s="85"/>
      <c r="CX5" s="85"/>
      <c r="CY5" s="85"/>
      <c r="CZ5" s="85"/>
      <c r="DA5" s="85"/>
      <c r="DB5" s="85"/>
      <c r="DC5" s="85"/>
      <c r="DD5" s="85"/>
      <c r="DE5" s="85"/>
      <c r="DF5" s="85"/>
      <c r="DG5" s="85"/>
      <c r="DH5" s="85"/>
      <c r="DI5" s="85"/>
      <c r="DJ5" s="85"/>
      <c r="DK5" s="85"/>
      <c r="DL5" s="85"/>
      <c r="DM5" s="85"/>
      <c r="DN5" s="85"/>
      <c r="DO5" s="85"/>
      <c r="DP5" s="85"/>
      <c r="DQ5" s="85"/>
      <c r="DR5" s="85"/>
      <c r="DS5" s="85"/>
      <c r="DT5" s="85"/>
      <c r="DU5" s="85"/>
      <c r="DV5" s="85"/>
      <c r="DW5" s="85"/>
      <c r="DX5" s="85"/>
      <c r="DY5" s="85"/>
      <c r="DZ5" s="85"/>
      <c r="EA5" s="85"/>
      <c r="EB5" s="85"/>
      <c r="EC5" s="85"/>
      <c r="ED5" s="85"/>
      <c r="EE5" s="85"/>
      <c r="EF5" s="85"/>
      <c r="EG5" s="85"/>
      <c r="EH5" s="85"/>
      <c r="EI5" s="85"/>
      <c r="EJ5" s="85"/>
      <c r="EK5" s="85"/>
      <c r="EL5" s="85"/>
      <c r="EM5" s="85"/>
      <c r="EN5" s="85"/>
      <c r="EO5" s="85"/>
      <c r="EP5" s="85"/>
      <c r="EQ5" s="85"/>
      <c r="ER5" s="85"/>
      <c r="ES5" s="85"/>
      <c r="ET5" s="85"/>
      <c r="EU5" s="85"/>
      <c r="EV5" s="85"/>
      <c r="EW5" s="85"/>
      <c r="EX5" s="85"/>
      <c r="EY5" s="85"/>
      <c r="EZ5" s="85"/>
      <c r="FA5" s="85"/>
      <c r="FB5" s="85"/>
      <c r="FC5" s="85"/>
      <c r="FD5" s="85"/>
      <c r="FE5" s="85"/>
      <c r="FF5" s="85"/>
      <c r="FG5" s="85"/>
      <c r="FH5" s="85"/>
      <c r="FI5" s="85"/>
      <c r="FJ5" s="85"/>
      <c r="FK5" s="85"/>
      <c r="FL5" s="85"/>
      <c r="FM5" s="85"/>
      <c r="FN5" s="85"/>
      <c r="FO5" s="85"/>
      <c r="FP5" s="85"/>
      <c r="FQ5" s="85"/>
      <c r="FR5" s="85"/>
      <c r="FS5" s="85"/>
      <c r="FT5" s="85"/>
      <c r="FU5" s="85"/>
      <c r="FV5" s="85"/>
      <c r="FW5" s="85"/>
      <c r="FX5" s="85"/>
      <c r="FY5" s="85"/>
      <c r="FZ5" s="85"/>
      <c r="GA5" s="85"/>
      <c r="GB5" s="85"/>
      <c r="GC5" s="85"/>
      <c r="GD5" s="85"/>
      <c r="GE5" s="85"/>
      <c r="GF5" s="85"/>
      <c r="GG5" s="85"/>
      <c r="GH5" s="85"/>
      <c r="GI5" s="85"/>
      <c r="GJ5" s="85"/>
      <c r="GK5" s="85"/>
      <c r="GL5" s="85"/>
      <c r="GM5" s="85"/>
      <c r="GN5" s="85"/>
      <c r="GO5" s="85"/>
      <c r="GP5" s="85"/>
      <c r="GQ5" s="85"/>
      <c r="GR5" s="85"/>
      <c r="GS5" s="85"/>
      <c r="GT5" s="85"/>
      <c r="GU5" s="85"/>
      <c r="GV5" s="85"/>
      <c r="GW5" s="85"/>
      <c r="GX5" s="85"/>
      <c r="GY5" s="85"/>
      <c r="GZ5" s="85"/>
      <c r="HA5" s="85"/>
      <c r="HB5" s="85"/>
      <c r="HC5" s="85"/>
      <c r="HD5" s="85"/>
      <c r="HE5" s="85"/>
      <c r="HF5" s="85"/>
      <c r="HG5" s="85"/>
      <c r="HH5" s="85"/>
      <c r="HI5" s="85"/>
      <c r="HJ5" s="85"/>
      <c r="HK5" s="85"/>
      <c r="HL5" s="85"/>
      <c r="HM5" s="85"/>
      <c r="HN5" s="85"/>
      <c r="HO5" s="85"/>
      <c r="HP5" s="85"/>
      <c r="HQ5" s="85"/>
      <c r="HR5" s="85"/>
      <c r="HS5" s="85"/>
      <c r="HT5" s="85"/>
      <c r="HU5" s="85"/>
      <c r="HV5" s="85"/>
      <c r="HW5" s="85"/>
      <c r="HX5" s="85"/>
      <c r="HY5" s="85"/>
      <c r="HZ5" s="85"/>
      <c r="IA5" s="85"/>
      <c r="IB5" s="85"/>
      <c r="IC5" s="85"/>
      <c r="ID5" s="85"/>
      <c r="IE5" s="85"/>
      <c r="IF5" s="85"/>
      <c r="IG5" s="85"/>
      <c r="IH5" s="85"/>
      <c r="II5" s="85"/>
      <c r="IJ5" s="85"/>
      <c r="IK5" s="85"/>
      <c r="IL5" s="85"/>
      <c r="IM5" s="85"/>
      <c r="IN5" s="85"/>
      <c r="IO5" s="85"/>
      <c r="IP5" s="85"/>
    </row>
    <row r="6" spans="1:257" ht="13.5" customHeight="1" thickBot="1">
      <c r="A6" s="106">
        <f>COUNTIF(F12:G349,"Pass")</f>
        <v>95</v>
      </c>
      <c r="B6" s="91">
        <f>COUNTIF(F12:G796,"Fail")</f>
        <v>9</v>
      </c>
      <c r="C6" s="91">
        <f>E6-D6-B6-A6</f>
        <v>208</v>
      </c>
      <c r="D6" s="92">
        <f>COUNTIF(F12:G796,"N/A")</f>
        <v>2</v>
      </c>
      <c r="E6" s="185">
        <f>COUNTA(A12:A353)*2</f>
        <v>314</v>
      </c>
      <c r="F6" s="185"/>
      <c r="G6" s="185"/>
      <c r="H6" s="89"/>
      <c r="I6" s="85"/>
      <c r="J6" s="85" t="s">
        <v>27</v>
      </c>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85"/>
      <c r="CO6" s="85"/>
      <c r="CP6" s="85"/>
      <c r="CQ6" s="85"/>
      <c r="CR6" s="85"/>
      <c r="CS6" s="85"/>
      <c r="CT6" s="85"/>
      <c r="CU6" s="85"/>
      <c r="CV6" s="85"/>
      <c r="CW6" s="85"/>
      <c r="CX6" s="85"/>
      <c r="CY6" s="85"/>
      <c r="CZ6" s="85"/>
      <c r="DA6" s="85"/>
      <c r="DB6" s="85"/>
      <c r="DC6" s="85"/>
      <c r="DD6" s="85"/>
      <c r="DE6" s="85"/>
      <c r="DF6" s="85"/>
      <c r="DG6" s="85"/>
      <c r="DH6" s="85"/>
      <c r="DI6" s="85"/>
      <c r="DJ6" s="85"/>
      <c r="DK6" s="85"/>
      <c r="DL6" s="85"/>
      <c r="DM6" s="85"/>
      <c r="DN6" s="85"/>
      <c r="DO6" s="85"/>
      <c r="DP6" s="85"/>
      <c r="DQ6" s="85"/>
      <c r="DR6" s="85"/>
      <c r="DS6" s="85"/>
      <c r="DT6" s="85"/>
      <c r="DU6" s="85"/>
      <c r="DV6" s="85"/>
      <c r="DW6" s="85"/>
      <c r="DX6" s="85"/>
      <c r="DY6" s="85"/>
      <c r="DZ6" s="85"/>
      <c r="EA6" s="85"/>
      <c r="EB6" s="85"/>
      <c r="EC6" s="85"/>
      <c r="ED6" s="85"/>
      <c r="EE6" s="85"/>
      <c r="EF6" s="85"/>
      <c r="EG6" s="85"/>
      <c r="EH6" s="85"/>
      <c r="EI6" s="85"/>
      <c r="EJ6" s="85"/>
      <c r="EK6" s="85"/>
      <c r="EL6" s="85"/>
      <c r="EM6" s="85"/>
      <c r="EN6" s="85"/>
      <c r="EO6" s="85"/>
      <c r="EP6" s="85"/>
      <c r="EQ6" s="85"/>
      <c r="ER6" s="85"/>
      <c r="ES6" s="85"/>
      <c r="ET6" s="85"/>
      <c r="EU6" s="85"/>
      <c r="EV6" s="85"/>
      <c r="EW6" s="85"/>
      <c r="EX6" s="85"/>
      <c r="EY6" s="85"/>
      <c r="EZ6" s="85"/>
      <c r="FA6" s="85"/>
      <c r="FB6" s="85"/>
      <c r="FC6" s="85"/>
      <c r="FD6" s="85"/>
      <c r="FE6" s="85"/>
      <c r="FF6" s="85"/>
      <c r="FG6" s="85"/>
      <c r="FH6" s="85"/>
      <c r="FI6" s="85"/>
      <c r="FJ6" s="85"/>
      <c r="FK6" s="85"/>
      <c r="FL6" s="85"/>
      <c r="FM6" s="85"/>
      <c r="FN6" s="85"/>
      <c r="FO6" s="85"/>
      <c r="FP6" s="85"/>
      <c r="FQ6" s="85"/>
      <c r="FR6" s="85"/>
      <c r="FS6" s="85"/>
      <c r="FT6" s="85"/>
      <c r="FU6" s="85"/>
      <c r="FV6" s="85"/>
      <c r="FW6" s="85"/>
      <c r="FX6" s="85"/>
      <c r="FY6" s="85"/>
      <c r="FZ6" s="85"/>
      <c r="GA6" s="85"/>
      <c r="GB6" s="85"/>
      <c r="GC6" s="85"/>
      <c r="GD6" s="85"/>
      <c r="GE6" s="85"/>
      <c r="GF6" s="85"/>
      <c r="GG6" s="85"/>
      <c r="GH6" s="85"/>
      <c r="GI6" s="85"/>
      <c r="GJ6" s="85"/>
      <c r="GK6" s="85"/>
      <c r="GL6" s="85"/>
      <c r="GM6" s="85"/>
      <c r="GN6" s="85"/>
      <c r="GO6" s="85"/>
      <c r="GP6" s="85"/>
      <c r="GQ6" s="85"/>
      <c r="GR6" s="85"/>
      <c r="GS6" s="85"/>
      <c r="GT6" s="85"/>
      <c r="GU6" s="85"/>
      <c r="GV6" s="85"/>
      <c r="GW6" s="85"/>
      <c r="GX6" s="85"/>
      <c r="GY6" s="85"/>
      <c r="GZ6" s="85"/>
      <c r="HA6" s="85"/>
      <c r="HB6" s="85"/>
      <c r="HC6" s="85"/>
      <c r="HD6" s="85"/>
      <c r="HE6" s="85"/>
      <c r="HF6" s="85"/>
      <c r="HG6" s="85"/>
      <c r="HH6" s="85"/>
      <c r="HI6" s="85"/>
      <c r="HJ6" s="85"/>
      <c r="HK6" s="85"/>
      <c r="HL6" s="85"/>
      <c r="HM6" s="85"/>
      <c r="HN6" s="85"/>
      <c r="HO6" s="85"/>
      <c r="HP6" s="85"/>
      <c r="HQ6" s="85"/>
      <c r="HR6" s="85"/>
      <c r="HS6" s="85"/>
      <c r="HT6" s="85"/>
      <c r="HU6" s="85"/>
      <c r="HV6" s="85"/>
      <c r="HW6" s="85"/>
      <c r="HX6" s="85"/>
      <c r="HY6" s="85"/>
      <c r="HZ6" s="85"/>
      <c r="IA6" s="85"/>
      <c r="IB6" s="85"/>
      <c r="IC6" s="85"/>
      <c r="ID6" s="85"/>
      <c r="IE6" s="85"/>
      <c r="IF6" s="85"/>
      <c r="IG6" s="85"/>
      <c r="IH6" s="85"/>
      <c r="II6" s="85"/>
      <c r="IJ6" s="85"/>
      <c r="IK6" s="85"/>
      <c r="IL6" s="85"/>
      <c r="IM6" s="85"/>
      <c r="IN6" s="85"/>
      <c r="IO6" s="85"/>
      <c r="IP6" s="85"/>
    </row>
    <row r="7" spans="1:257" ht="13.5" customHeight="1">
      <c r="A7" s="124"/>
      <c r="B7" s="125"/>
      <c r="C7" s="125"/>
      <c r="D7" s="125"/>
      <c r="E7" s="126"/>
      <c r="F7" s="126"/>
      <c r="G7" s="126"/>
      <c r="H7" s="89"/>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5"/>
      <c r="BO7" s="85"/>
      <c r="BP7" s="85"/>
      <c r="BQ7" s="85"/>
      <c r="BR7" s="85"/>
      <c r="BS7" s="85"/>
      <c r="BT7" s="85"/>
      <c r="BU7" s="85"/>
      <c r="BV7" s="85"/>
      <c r="BW7" s="85"/>
      <c r="BX7" s="85"/>
      <c r="BY7" s="85"/>
      <c r="BZ7" s="85"/>
      <c r="CA7" s="85"/>
      <c r="CB7" s="85"/>
      <c r="CC7" s="85"/>
      <c r="CD7" s="85"/>
      <c r="CE7" s="85"/>
      <c r="CF7" s="85"/>
      <c r="CG7" s="85"/>
      <c r="CH7" s="85"/>
      <c r="CI7" s="85"/>
      <c r="CJ7" s="85"/>
      <c r="CK7" s="85"/>
      <c r="CL7" s="85"/>
      <c r="CM7" s="85"/>
      <c r="CN7" s="85"/>
      <c r="CO7" s="85"/>
      <c r="CP7" s="85"/>
      <c r="CQ7" s="85"/>
      <c r="CR7" s="85"/>
      <c r="CS7" s="85"/>
      <c r="CT7" s="85"/>
      <c r="CU7" s="85"/>
      <c r="CV7" s="85"/>
      <c r="CW7" s="85"/>
      <c r="CX7" s="85"/>
      <c r="CY7" s="85"/>
      <c r="CZ7" s="85"/>
      <c r="DA7" s="85"/>
      <c r="DB7" s="85"/>
      <c r="DC7" s="85"/>
      <c r="DD7" s="85"/>
      <c r="DE7" s="85"/>
      <c r="DF7" s="85"/>
      <c r="DG7" s="85"/>
      <c r="DH7" s="85"/>
      <c r="DI7" s="85"/>
      <c r="DJ7" s="85"/>
      <c r="DK7" s="85"/>
      <c r="DL7" s="85"/>
      <c r="DM7" s="85"/>
      <c r="DN7" s="85"/>
      <c r="DO7" s="85"/>
      <c r="DP7" s="85"/>
      <c r="DQ7" s="85"/>
      <c r="DR7" s="85"/>
      <c r="DS7" s="85"/>
      <c r="DT7" s="85"/>
      <c r="DU7" s="85"/>
      <c r="DV7" s="85"/>
      <c r="DW7" s="85"/>
      <c r="DX7" s="85"/>
      <c r="DY7" s="85"/>
      <c r="DZ7" s="85"/>
      <c r="EA7" s="85"/>
      <c r="EB7" s="85"/>
      <c r="EC7" s="85"/>
      <c r="ED7" s="85"/>
      <c r="EE7" s="85"/>
      <c r="EF7" s="85"/>
      <c r="EG7" s="85"/>
      <c r="EH7" s="85"/>
      <c r="EI7" s="85"/>
      <c r="EJ7" s="85"/>
      <c r="EK7" s="85"/>
      <c r="EL7" s="85"/>
      <c r="EM7" s="85"/>
      <c r="EN7" s="85"/>
      <c r="EO7" s="85"/>
      <c r="EP7" s="85"/>
      <c r="EQ7" s="85"/>
      <c r="ER7" s="85"/>
      <c r="ES7" s="85"/>
      <c r="ET7" s="85"/>
      <c r="EU7" s="85"/>
      <c r="EV7" s="85"/>
      <c r="EW7" s="85"/>
      <c r="EX7" s="85"/>
      <c r="EY7" s="85"/>
      <c r="EZ7" s="85"/>
      <c r="FA7" s="85"/>
      <c r="FB7" s="85"/>
      <c r="FC7" s="85"/>
      <c r="FD7" s="85"/>
      <c r="FE7" s="85"/>
      <c r="FF7" s="85"/>
      <c r="FG7" s="85"/>
      <c r="FH7" s="85"/>
      <c r="FI7" s="85"/>
      <c r="FJ7" s="85"/>
      <c r="FK7" s="85"/>
      <c r="FL7" s="85"/>
      <c r="FM7" s="85"/>
      <c r="FN7" s="85"/>
      <c r="FO7" s="85"/>
      <c r="FP7" s="85"/>
      <c r="FQ7" s="85"/>
      <c r="FR7" s="85"/>
      <c r="FS7" s="85"/>
      <c r="FT7" s="85"/>
      <c r="FU7" s="85"/>
      <c r="FV7" s="85"/>
      <c r="FW7" s="85"/>
      <c r="FX7" s="85"/>
      <c r="FY7" s="85"/>
      <c r="FZ7" s="85"/>
      <c r="GA7" s="85"/>
      <c r="GB7" s="85"/>
      <c r="GC7" s="85"/>
      <c r="GD7" s="85"/>
      <c r="GE7" s="85"/>
      <c r="GF7" s="85"/>
      <c r="GG7" s="85"/>
      <c r="GH7" s="85"/>
      <c r="GI7" s="85"/>
      <c r="GJ7" s="85"/>
      <c r="GK7" s="85"/>
      <c r="GL7" s="85"/>
      <c r="GM7" s="85"/>
      <c r="GN7" s="85"/>
      <c r="GO7" s="85"/>
      <c r="GP7" s="85"/>
      <c r="GQ7" s="85"/>
      <c r="GR7" s="85"/>
      <c r="GS7" s="85"/>
      <c r="GT7" s="85"/>
      <c r="GU7" s="85"/>
      <c r="GV7" s="85"/>
      <c r="GW7" s="85"/>
      <c r="GX7" s="85"/>
      <c r="GY7" s="85"/>
      <c r="GZ7" s="85"/>
      <c r="HA7" s="85"/>
      <c r="HB7" s="85"/>
      <c r="HC7" s="85"/>
      <c r="HD7" s="85"/>
      <c r="HE7" s="85"/>
      <c r="HF7" s="85"/>
      <c r="HG7" s="85"/>
      <c r="HH7" s="85"/>
      <c r="HI7" s="85"/>
      <c r="HJ7" s="85"/>
      <c r="HK7" s="85"/>
      <c r="HL7" s="85"/>
      <c r="HM7" s="85"/>
      <c r="HN7" s="85"/>
      <c r="HO7" s="85"/>
      <c r="HP7" s="85"/>
      <c r="HQ7" s="85"/>
      <c r="HR7" s="85"/>
      <c r="HS7" s="85"/>
      <c r="HT7" s="85"/>
      <c r="HU7" s="85"/>
      <c r="HV7" s="85"/>
      <c r="HW7" s="85"/>
      <c r="HX7" s="85"/>
      <c r="HY7" s="85"/>
      <c r="HZ7" s="85"/>
      <c r="IA7" s="85"/>
      <c r="IB7" s="85"/>
      <c r="IC7" s="85"/>
      <c r="ID7" s="85"/>
      <c r="IE7" s="85"/>
      <c r="IF7" s="85"/>
      <c r="IG7" s="85"/>
      <c r="IH7" s="85"/>
      <c r="II7" s="85"/>
      <c r="IJ7" s="85"/>
      <c r="IK7" s="85"/>
      <c r="IL7" s="85"/>
      <c r="IM7" s="85"/>
      <c r="IN7" s="85"/>
      <c r="IO7" s="85"/>
      <c r="IP7" s="85"/>
    </row>
    <row r="8" spans="1:257" ht="13.5" customHeight="1">
      <c r="A8" s="124"/>
      <c r="B8" s="125"/>
      <c r="C8" s="125"/>
      <c r="D8" s="125"/>
      <c r="E8" s="126"/>
      <c r="F8" s="126"/>
      <c r="G8" s="126"/>
      <c r="H8" s="89"/>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c r="BN8" s="85"/>
      <c r="BO8" s="85"/>
      <c r="BP8" s="85"/>
      <c r="BQ8" s="85"/>
      <c r="BR8" s="85"/>
      <c r="BS8" s="85"/>
      <c r="BT8" s="85"/>
      <c r="BU8" s="85"/>
      <c r="BV8" s="85"/>
      <c r="BW8" s="85"/>
      <c r="BX8" s="85"/>
      <c r="BY8" s="85"/>
      <c r="BZ8" s="85"/>
      <c r="CA8" s="85"/>
      <c r="CB8" s="85"/>
      <c r="CC8" s="85"/>
      <c r="CD8" s="85"/>
      <c r="CE8" s="85"/>
      <c r="CF8" s="85"/>
      <c r="CG8" s="85"/>
      <c r="CH8" s="85"/>
      <c r="CI8" s="85"/>
      <c r="CJ8" s="85"/>
      <c r="CK8" s="85"/>
      <c r="CL8" s="85"/>
      <c r="CM8" s="85"/>
      <c r="CN8" s="85"/>
      <c r="CO8" s="85"/>
      <c r="CP8" s="85"/>
      <c r="CQ8" s="85"/>
      <c r="CR8" s="85"/>
      <c r="CS8" s="85"/>
      <c r="CT8" s="85"/>
      <c r="CU8" s="85"/>
      <c r="CV8" s="85"/>
      <c r="CW8" s="85"/>
      <c r="CX8" s="85"/>
      <c r="CY8" s="85"/>
      <c r="CZ8" s="85"/>
      <c r="DA8" s="85"/>
      <c r="DB8" s="85"/>
      <c r="DC8" s="85"/>
      <c r="DD8" s="85"/>
      <c r="DE8" s="85"/>
      <c r="DF8" s="85"/>
      <c r="DG8" s="85"/>
      <c r="DH8" s="85"/>
      <c r="DI8" s="85"/>
      <c r="DJ8" s="85"/>
      <c r="DK8" s="85"/>
      <c r="DL8" s="85"/>
      <c r="DM8" s="85"/>
      <c r="DN8" s="85"/>
      <c r="DO8" s="85"/>
      <c r="DP8" s="85"/>
      <c r="DQ8" s="85"/>
      <c r="DR8" s="85"/>
      <c r="DS8" s="85"/>
      <c r="DT8" s="85"/>
      <c r="DU8" s="85"/>
      <c r="DV8" s="85"/>
      <c r="DW8" s="85"/>
      <c r="DX8" s="85"/>
      <c r="DY8" s="85"/>
      <c r="DZ8" s="85"/>
      <c r="EA8" s="85"/>
      <c r="EB8" s="85"/>
      <c r="EC8" s="85"/>
      <c r="ED8" s="85"/>
      <c r="EE8" s="85"/>
      <c r="EF8" s="85"/>
      <c r="EG8" s="85"/>
      <c r="EH8" s="85"/>
      <c r="EI8" s="85"/>
      <c r="EJ8" s="85"/>
      <c r="EK8" s="85"/>
      <c r="EL8" s="85"/>
      <c r="EM8" s="85"/>
      <c r="EN8" s="85"/>
      <c r="EO8" s="85"/>
      <c r="EP8" s="85"/>
      <c r="EQ8" s="85"/>
      <c r="ER8" s="85"/>
      <c r="ES8" s="85"/>
      <c r="ET8" s="85"/>
      <c r="EU8" s="85"/>
      <c r="EV8" s="85"/>
      <c r="EW8" s="85"/>
      <c r="EX8" s="85"/>
      <c r="EY8" s="85"/>
      <c r="EZ8" s="85"/>
      <c r="FA8" s="85"/>
      <c r="FB8" s="85"/>
      <c r="FC8" s="85"/>
      <c r="FD8" s="85"/>
      <c r="FE8" s="85"/>
      <c r="FF8" s="85"/>
      <c r="FG8" s="85"/>
      <c r="FH8" s="85"/>
      <c r="FI8" s="85"/>
      <c r="FJ8" s="85"/>
      <c r="FK8" s="85"/>
      <c r="FL8" s="85"/>
      <c r="FM8" s="85"/>
      <c r="FN8" s="85"/>
      <c r="FO8" s="85"/>
      <c r="FP8" s="85"/>
      <c r="FQ8" s="85"/>
      <c r="FR8" s="85"/>
      <c r="FS8" s="85"/>
      <c r="FT8" s="85"/>
      <c r="FU8" s="85"/>
      <c r="FV8" s="85"/>
      <c r="FW8" s="85"/>
      <c r="FX8" s="85"/>
      <c r="FY8" s="85"/>
      <c r="FZ8" s="85"/>
      <c r="GA8" s="85"/>
      <c r="GB8" s="85"/>
      <c r="GC8" s="85"/>
      <c r="GD8" s="85"/>
      <c r="GE8" s="85"/>
      <c r="GF8" s="85"/>
      <c r="GG8" s="85"/>
      <c r="GH8" s="85"/>
      <c r="GI8" s="85"/>
      <c r="GJ8" s="85"/>
      <c r="GK8" s="85"/>
      <c r="GL8" s="85"/>
      <c r="GM8" s="85"/>
      <c r="GN8" s="85"/>
      <c r="GO8" s="85"/>
      <c r="GP8" s="85"/>
      <c r="GQ8" s="85"/>
      <c r="GR8" s="85"/>
      <c r="GS8" s="85"/>
      <c r="GT8" s="85"/>
      <c r="GU8" s="85"/>
      <c r="GV8" s="85"/>
      <c r="GW8" s="85"/>
      <c r="GX8" s="85"/>
      <c r="GY8" s="85"/>
      <c r="GZ8" s="85"/>
      <c r="HA8" s="85"/>
      <c r="HB8" s="85"/>
      <c r="HC8" s="85"/>
      <c r="HD8" s="85"/>
      <c r="HE8" s="85"/>
      <c r="HF8" s="85"/>
      <c r="HG8" s="85"/>
      <c r="HH8" s="85"/>
      <c r="HI8" s="85"/>
      <c r="HJ8" s="85"/>
      <c r="HK8" s="85"/>
      <c r="HL8" s="85"/>
      <c r="HM8" s="85"/>
      <c r="HN8" s="85"/>
      <c r="HO8" s="85"/>
      <c r="HP8" s="85"/>
      <c r="HQ8" s="85"/>
      <c r="HR8" s="85"/>
      <c r="HS8" s="85"/>
      <c r="HT8" s="85"/>
      <c r="HU8" s="85"/>
      <c r="HV8" s="85"/>
      <c r="HW8" s="85"/>
      <c r="HX8" s="85"/>
      <c r="HY8" s="85"/>
      <c r="HZ8" s="85"/>
      <c r="IA8" s="85"/>
      <c r="IB8" s="85"/>
      <c r="IC8" s="85"/>
      <c r="ID8" s="85"/>
      <c r="IE8" s="85"/>
      <c r="IF8" s="85"/>
      <c r="IG8" s="85"/>
      <c r="IH8" s="85"/>
      <c r="II8" s="85"/>
      <c r="IJ8" s="85"/>
      <c r="IK8" s="85"/>
      <c r="IL8" s="85"/>
      <c r="IM8" s="85"/>
      <c r="IN8" s="85"/>
      <c r="IO8" s="85"/>
      <c r="IP8" s="85"/>
    </row>
    <row r="9" spans="1:257" ht="13.5" customHeight="1">
      <c r="A9" s="107"/>
      <c r="B9" s="85"/>
      <c r="C9" s="85"/>
      <c r="D9" s="93"/>
      <c r="E9" s="93"/>
      <c r="F9" s="93"/>
      <c r="G9" s="89"/>
      <c r="H9" s="89"/>
      <c r="I9" s="89"/>
      <c r="J9" s="90"/>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c r="BM9" s="85"/>
      <c r="BN9" s="85"/>
      <c r="BO9" s="85"/>
      <c r="BP9" s="85"/>
      <c r="BQ9" s="85"/>
      <c r="BR9" s="85"/>
      <c r="BS9" s="85"/>
      <c r="BT9" s="85"/>
      <c r="BU9" s="85"/>
      <c r="BV9" s="85"/>
      <c r="BW9" s="85"/>
      <c r="BX9" s="85"/>
      <c r="BY9" s="85"/>
      <c r="BZ9" s="85"/>
      <c r="CA9" s="85"/>
      <c r="CB9" s="85"/>
      <c r="CC9" s="85"/>
      <c r="CD9" s="85"/>
      <c r="CE9" s="85"/>
      <c r="CF9" s="85"/>
      <c r="CG9" s="85"/>
      <c r="CH9" s="85"/>
      <c r="CI9" s="85"/>
      <c r="CJ9" s="85"/>
      <c r="CK9" s="85"/>
      <c r="CL9" s="85"/>
      <c r="CM9" s="85"/>
      <c r="CN9" s="85"/>
      <c r="CO9" s="85"/>
      <c r="CP9" s="85"/>
      <c r="CQ9" s="85"/>
      <c r="CR9" s="85"/>
      <c r="CS9" s="85"/>
      <c r="CT9" s="85"/>
      <c r="CU9" s="85"/>
      <c r="CV9" s="85"/>
      <c r="CW9" s="85"/>
      <c r="CX9" s="85"/>
      <c r="CY9" s="85"/>
      <c r="CZ9" s="85"/>
      <c r="DA9" s="85"/>
      <c r="DB9" s="85"/>
      <c r="DC9" s="85"/>
      <c r="DD9" s="85"/>
      <c r="DE9" s="85"/>
      <c r="DF9" s="85"/>
      <c r="DG9" s="85"/>
      <c r="DH9" s="85"/>
      <c r="DI9" s="85"/>
      <c r="DJ9" s="85"/>
      <c r="DK9" s="85"/>
      <c r="DL9" s="85"/>
      <c r="DM9" s="85"/>
      <c r="DN9" s="85"/>
      <c r="DO9" s="85"/>
      <c r="DP9" s="85"/>
      <c r="DQ9" s="85"/>
      <c r="DR9" s="85"/>
      <c r="DS9" s="85"/>
      <c r="DT9" s="85"/>
      <c r="DU9" s="85"/>
      <c r="DV9" s="85"/>
      <c r="DW9" s="85"/>
      <c r="DX9" s="85"/>
      <c r="DY9" s="85"/>
      <c r="DZ9" s="85"/>
      <c r="EA9" s="85"/>
      <c r="EB9" s="85"/>
      <c r="EC9" s="85"/>
      <c r="ED9" s="85"/>
      <c r="EE9" s="85"/>
      <c r="EF9" s="85"/>
      <c r="EG9" s="85"/>
      <c r="EH9" s="85"/>
      <c r="EI9" s="85"/>
      <c r="EJ9" s="85"/>
      <c r="EK9" s="85"/>
      <c r="EL9" s="85"/>
      <c r="EM9" s="85"/>
      <c r="EN9" s="85"/>
      <c r="EO9" s="85"/>
      <c r="EP9" s="85"/>
      <c r="EQ9" s="85"/>
      <c r="ER9" s="85"/>
      <c r="ES9" s="85"/>
      <c r="ET9" s="85"/>
      <c r="EU9" s="85"/>
      <c r="EV9" s="85"/>
      <c r="EW9" s="85"/>
      <c r="EX9" s="85"/>
      <c r="EY9" s="85"/>
      <c r="EZ9" s="85"/>
      <c r="FA9" s="85"/>
      <c r="FB9" s="85"/>
      <c r="FC9" s="85"/>
      <c r="FD9" s="85"/>
      <c r="FE9" s="85"/>
      <c r="FF9" s="85"/>
      <c r="FG9" s="85"/>
      <c r="FH9" s="85"/>
      <c r="FI9" s="85"/>
      <c r="FJ9" s="85"/>
      <c r="FK9" s="85"/>
      <c r="FL9" s="85"/>
      <c r="FM9" s="85"/>
      <c r="FN9" s="85"/>
      <c r="FO9" s="85"/>
      <c r="FP9" s="85"/>
      <c r="FQ9" s="85"/>
      <c r="FR9" s="85"/>
      <c r="FS9" s="85"/>
      <c r="FT9" s="85"/>
      <c r="FU9" s="85"/>
      <c r="FV9" s="85"/>
      <c r="FW9" s="85"/>
      <c r="FX9" s="85"/>
      <c r="FY9" s="85"/>
      <c r="FZ9" s="85"/>
      <c r="GA9" s="85"/>
      <c r="GB9" s="85"/>
      <c r="GC9" s="85"/>
      <c r="GD9" s="85"/>
      <c r="GE9" s="85"/>
      <c r="GF9" s="85"/>
      <c r="GG9" s="85"/>
      <c r="GH9" s="85"/>
      <c r="GI9" s="85"/>
      <c r="GJ9" s="85"/>
      <c r="GK9" s="85"/>
      <c r="GL9" s="85"/>
      <c r="GM9" s="85"/>
      <c r="GN9" s="85"/>
      <c r="GO9" s="85"/>
      <c r="GP9" s="85"/>
      <c r="GQ9" s="85"/>
      <c r="GR9" s="85"/>
      <c r="GS9" s="85"/>
      <c r="GT9" s="85"/>
      <c r="GU9" s="85"/>
      <c r="GV9" s="85"/>
      <c r="GW9" s="85"/>
      <c r="GX9" s="85"/>
      <c r="GY9" s="85"/>
      <c r="GZ9" s="85"/>
      <c r="HA9" s="85"/>
      <c r="HB9" s="85"/>
      <c r="HC9" s="85"/>
      <c r="HD9" s="85"/>
      <c r="HE9" s="85"/>
      <c r="HF9" s="85"/>
      <c r="HG9" s="85"/>
      <c r="HH9" s="85"/>
      <c r="HI9" s="85"/>
      <c r="HJ9" s="85"/>
      <c r="HK9" s="85"/>
      <c r="HL9" s="85"/>
      <c r="HM9" s="85"/>
      <c r="HN9" s="85"/>
      <c r="HO9" s="85"/>
      <c r="HP9" s="85"/>
      <c r="HQ9" s="85"/>
      <c r="HR9" s="85"/>
      <c r="HS9" s="85"/>
      <c r="HT9" s="85"/>
      <c r="HU9" s="85"/>
      <c r="HV9" s="85"/>
      <c r="HW9" s="85"/>
      <c r="HX9" s="85"/>
      <c r="HY9" s="85"/>
      <c r="HZ9" s="85"/>
      <c r="IA9" s="85"/>
      <c r="IB9" s="85"/>
      <c r="IC9" s="85"/>
      <c r="ID9" s="85"/>
      <c r="IE9" s="85"/>
      <c r="IF9" s="85"/>
      <c r="IG9" s="85"/>
      <c r="IH9" s="85"/>
      <c r="II9" s="85"/>
      <c r="IJ9" s="85"/>
      <c r="IK9" s="85"/>
      <c r="IL9" s="85"/>
      <c r="IM9" s="85"/>
      <c r="IN9" s="85"/>
      <c r="IO9" s="85"/>
      <c r="IP9" s="85"/>
      <c r="IQ9" s="85"/>
      <c r="IR9" s="85"/>
      <c r="IS9" s="85"/>
      <c r="IT9" s="85"/>
      <c r="IU9" s="85"/>
      <c r="IV9" s="85"/>
      <c r="IW9" s="85"/>
    </row>
    <row r="10" spans="1:257" ht="70.5" customHeight="1">
      <c r="A10" s="143" t="s">
        <v>30</v>
      </c>
      <c r="B10" s="144" t="s">
        <v>31</v>
      </c>
      <c r="C10" s="144" t="s">
        <v>32</v>
      </c>
      <c r="D10" s="144" t="s">
        <v>33</v>
      </c>
      <c r="E10" s="144" t="s">
        <v>34</v>
      </c>
      <c r="F10" s="144" t="s">
        <v>327</v>
      </c>
      <c r="G10" s="144" t="s">
        <v>328</v>
      </c>
      <c r="H10" s="144" t="s">
        <v>35</v>
      </c>
      <c r="I10" s="144" t="s">
        <v>36</v>
      </c>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c r="BM10" s="85"/>
      <c r="BN10" s="85"/>
      <c r="BO10" s="85"/>
      <c r="BP10" s="85"/>
      <c r="BQ10" s="85"/>
      <c r="BR10" s="85"/>
      <c r="BS10" s="85"/>
      <c r="BT10" s="85"/>
      <c r="BU10" s="85"/>
      <c r="BV10" s="85"/>
      <c r="BW10" s="85"/>
      <c r="BX10" s="85"/>
      <c r="BY10" s="85"/>
      <c r="BZ10" s="85"/>
      <c r="CA10" s="85"/>
      <c r="CB10" s="85"/>
      <c r="CC10" s="85"/>
      <c r="CD10" s="85"/>
      <c r="CE10" s="85"/>
      <c r="CF10" s="85"/>
      <c r="CG10" s="85"/>
      <c r="CH10" s="85"/>
      <c r="CI10" s="85"/>
      <c r="CJ10" s="85"/>
      <c r="CK10" s="85"/>
      <c r="CL10" s="85"/>
      <c r="CM10" s="85"/>
      <c r="CN10" s="85"/>
      <c r="CO10" s="85"/>
      <c r="CP10" s="85"/>
      <c r="CQ10" s="85"/>
      <c r="CR10" s="85"/>
      <c r="CS10" s="85"/>
      <c r="CT10" s="85"/>
      <c r="CU10" s="85"/>
      <c r="CV10" s="85"/>
      <c r="CW10" s="85"/>
      <c r="CX10" s="85"/>
      <c r="CY10" s="85"/>
      <c r="CZ10" s="85"/>
      <c r="DA10" s="85"/>
      <c r="DB10" s="85"/>
      <c r="DC10" s="85"/>
      <c r="DD10" s="85"/>
      <c r="DE10" s="85"/>
      <c r="DF10" s="85"/>
      <c r="DG10" s="85"/>
      <c r="DH10" s="85"/>
      <c r="DI10" s="85"/>
      <c r="DJ10" s="85"/>
      <c r="DK10" s="85"/>
      <c r="DL10" s="85"/>
      <c r="DM10" s="85"/>
      <c r="DN10" s="85"/>
      <c r="DO10" s="85"/>
      <c r="DP10" s="85"/>
      <c r="DQ10" s="85"/>
      <c r="DR10" s="85"/>
      <c r="DS10" s="85"/>
      <c r="DT10" s="85"/>
      <c r="DU10" s="85"/>
      <c r="DV10" s="85"/>
      <c r="DW10" s="85"/>
      <c r="DX10" s="85"/>
      <c r="DY10" s="85"/>
      <c r="DZ10" s="85"/>
      <c r="EA10" s="85"/>
      <c r="EB10" s="85"/>
      <c r="EC10" s="85"/>
      <c r="ED10" s="85"/>
      <c r="EE10" s="85"/>
      <c r="EF10" s="85"/>
      <c r="EG10" s="85"/>
      <c r="EH10" s="85"/>
      <c r="EI10" s="85"/>
      <c r="EJ10" s="85"/>
      <c r="EK10" s="85"/>
      <c r="EL10" s="85"/>
      <c r="EM10" s="85"/>
      <c r="EN10" s="85"/>
      <c r="EO10" s="85"/>
      <c r="EP10" s="85"/>
      <c r="EQ10" s="85"/>
      <c r="ER10" s="85"/>
      <c r="ES10" s="85"/>
      <c r="ET10" s="85"/>
      <c r="EU10" s="85"/>
      <c r="EV10" s="85"/>
      <c r="EW10" s="85"/>
      <c r="EX10" s="85"/>
      <c r="EY10" s="85"/>
      <c r="EZ10" s="85"/>
      <c r="FA10" s="85"/>
      <c r="FB10" s="85"/>
      <c r="FC10" s="85"/>
      <c r="FD10" s="85"/>
      <c r="FE10" s="85"/>
      <c r="FF10" s="85"/>
      <c r="FG10" s="85"/>
      <c r="FH10" s="85"/>
      <c r="FI10" s="85"/>
      <c r="FJ10" s="85"/>
      <c r="FK10" s="85"/>
      <c r="FL10" s="85"/>
      <c r="FM10" s="85"/>
      <c r="FN10" s="85"/>
      <c r="FO10" s="85"/>
      <c r="FP10" s="85"/>
      <c r="FQ10" s="85"/>
      <c r="FR10" s="85"/>
      <c r="FS10" s="85"/>
      <c r="FT10" s="85"/>
      <c r="FU10" s="85"/>
      <c r="FV10" s="85"/>
      <c r="FW10" s="85"/>
      <c r="FX10" s="85"/>
      <c r="FY10" s="85"/>
      <c r="FZ10" s="85"/>
      <c r="GA10" s="85"/>
      <c r="GB10" s="85"/>
      <c r="GC10" s="85"/>
      <c r="GD10" s="85"/>
      <c r="GE10" s="85"/>
      <c r="GF10" s="85"/>
      <c r="GG10" s="85"/>
      <c r="GH10" s="85"/>
      <c r="GI10" s="85"/>
      <c r="GJ10" s="85"/>
      <c r="GK10" s="85"/>
      <c r="GL10" s="85"/>
      <c r="GM10" s="85"/>
      <c r="GN10" s="85"/>
      <c r="GO10" s="85"/>
      <c r="GP10" s="85"/>
      <c r="GQ10" s="85"/>
      <c r="GR10" s="85"/>
      <c r="GS10" s="85"/>
      <c r="GT10" s="85"/>
      <c r="GU10" s="85"/>
      <c r="GV10" s="85"/>
      <c r="GW10" s="85"/>
      <c r="GX10" s="85"/>
      <c r="GY10" s="85"/>
      <c r="GZ10" s="85"/>
      <c r="HA10" s="85"/>
      <c r="HB10" s="85"/>
      <c r="HC10" s="85"/>
      <c r="HD10" s="85"/>
      <c r="HE10" s="85"/>
      <c r="HF10" s="85"/>
      <c r="HG10" s="85"/>
      <c r="HH10" s="85"/>
      <c r="HI10" s="85"/>
      <c r="HJ10" s="85"/>
      <c r="HK10" s="85"/>
      <c r="HL10" s="85"/>
      <c r="HM10" s="85"/>
      <c r="HN10" s="85"/>
      <c r="HO10" s="85"/>
      <c r="HP10" s="85"/>
      <c r="HQ10" s="85"/>
      <c r="HR10" s="85"/>
      <c r="HS10" s="85"/>
      <c r="HT10" s="85"/>
      <c r="HU10" s="85"/>
      <c r="HV10" s="85"/>
      <c r="HW10" s="85"/>
      <c r="HX10" s="85"/>
      <c r="HY10" s="85"/>
      <c r="HZ10" s="85"/>
      <c r="IA10" s="85"/>
      <c r="IB10" s="85"/>
      <c r="IC10" s="85"/>
      <c r="ID10" s="85"/>
      <c r="IE10" s="85"/>
      <c r="IF10" s="85"/>
      <c r="IG10" s="85"/>
      <c r="IH10" s="85"/>
      <c r="II10" s="85"/>
      <c r="IJ10" s="85"/>
      <c r="IK10" s="85"/>
      <c r="IL10" s="85"/>
      <c r="IM10" s="85"/>
      <c r="IN10" s="85"/>
      <c r="IO10" s="85"/>
      <c r="IP10" s="85"/>
    </row>
    <row r="11" spans="1:257" ht="15.75" customHeight="1">
      <c r="A11" s="180" t="s">
        <v>120</v>
      </c>
      <c r="B11" s="181"/>
      <c r="C11" s="181"/>
      <c r="D11" s="181"/>
      <c r="E11" s="181"/>
      <c r="F11" s="181"/>
      <c r="G11" s="181"/>
      <c r="H11" s="181"/>
      <c r="I11" s="181"/>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85"/>
      <c r="CJ11" s="85"/>
      <c r="CK11" s="85"/>
      <c r="CL11" s="85"/>
      <c r="CM11" s="85"/>
      <c r="CN11" s="85"/>
      <c r="CO11" s="85"/>
      <c r="CP11" s="85"/>
      <c r="CQ11" s="85"/>
      <c r="CR11" s="85"/>
      <c r="CS11" s="85"/>
      <c r="CT11" s="85"/>
      <c r="CU11" s="85"/>
      <c r="CV11" s="85"/>
      <c r="CW11" s="85"/>
      <c r="CX11" s="85"/>
      <c r="CY11" s="85"/>
      <c r="CZ11" s="85"/>
      <c r="DA11" s="85"/>
      <c r="DB11" s="85"/>
      <c r="DC11" s="85"/>
      <c r="DD11" s="85"/>
      <c r="DE11" s="85"/>
      <c r="DF11" s="85"/>
      <c r="DG11" s="85"/>
      <c r="DH11" s="85"/>
      <c r="DI11" s="85"/>
      <c r="DJ11" s="85"/>
      <c r="DK11" s="85"/>
      <c r="DL11" s="85"/>
      <c r="DM11" s="85"/>
      <c r="DN11" s="85"/>
      <c r="DO11" s="85"/>
      <c r="DP11" s="85"/>
      <c r="DQ11" s="85"/>
      <c r="DR11" s="85"/>
      <c r="DS11" s="85"/>
      <c r="DT11" s="85"/>
      <c r="DU11" s="85"/>
      <c r="DV11" s="85"/>
      <c r="DW11" s="85"/>
      <c r="DX11" s="85"/>
      <c r="DY11" s="85"/>
      <c r="DZ11" s="85"/>
      <c r="EA11" s="85"/>
      <c r="EB11" s="85"/>
      <c r="EC11" s="85"/>
      <c r="ED11" s="85"/>
      <c r="EE11" s="85"/>
      <c r="EF11" s="85"/>
      <c r="EG11" s="85"/>
      <c r="EH11" s="85"/>
      <c r="EI11" s="85"/>
      <c r="EJ11" s="85"/>
      <c r="EK11" s="85"/>
      <c r="EL11" s="85"/>
      <c r="EM11" s="85"/>
      <c r="EN11" s="85"/>
      <c r="EO11" s="85"/>
      <c r="EP11" s="85"/>
      <c r="EQ11" s="85"/>
      <c r="ER11" s="85"/>
      <c r="ES11" s="85"/>
      <c r="ET11" s="85"/>
      <c r="EU11" s="85"/>
      <c r="EV11" s="85"/>
      <c r="EW11" s="85"/>
      <c r="EX11" s="85"/>
      <c r="EY11" s="85"/>
      <c r="EZ11" s="85"/>
      <c r="FA11" s="85"/>
      <c r="FB11" s="85"/>
      <c r="FC11" s="85"/>
      <c r="FD11" s="85"/>
      <c r="FE11" s="85"/>
      <c r="FF11" s="85"/>
      <c r="FG11" s="85"/>
      <c r="FH11" s="85"/>
      <c r="FI11" s="85"/>
      <c r="FJ11" s="85"/>
      <c r="FK11" s="85"/>
      <c r="FL11" s="85"/>
      <c r="FM11" s="85"/>
      <c r="FN11" s="85"/>
      <c r="FO11" s="85"/>
      <c r="FP11" s="85"/>
      <c r="FQ11" s="85"/>
      <c r="FR11" s="85"/>
      <c r="FS11" s="85"/>
      <c r="FT11" s="85"/>
      <c r="FU11" s="85"/>
      <c r="FV11" s="85"/>
      <c r="FW11" s="85"/>
      <c r="FX11" s="85"/>
      <c r="FY11" s="85"/>
      <c r="FZ11" s="85"/>
      <c r="GA11" s="85"/>
      <c r="GB11" s="85"/>
      <c r="GC11" s="85"/>
      <c r="GD11" s="85"/>
      <c r="GE11" s="85"/>
      <c r="GF11" s="85"/>
      <c r="GG11" s="85"/>
      <c r="GH11" s="85"/>
      <c r="GI11" s="85"/>
      <c r="GJ11" s="85"/>
      <c r="GK11" s="85"/>
      <c r="GL11" s="85"/>
      <c r="GM11" s="85"/>
      <c r="GN11" s="85"/>
      <c r="GO11" s="85"/>
      <c r="GP11" s="85"/>
      <c r="GQ11" s="85"/>
      <c r="GR11" s="85"/>
      <c r="GS11" s="85"/>
      <c r="GT11" s="85"/>
      <c r="GU11" s="85"/>
      <c r="GV11" s="85"/>
      <c r="GW11" s="85"/>
      <c r="GX11" s="85"/>
      <c r="GY11" s="85"/>
      <c r="GZ11" s="85"/>
      <c r="HA11" s="85"/>
      <c r="HB11" s="85"/>
      <c r="HC11" s="85"/>
      <c r="HD11" s="85"/>
      <c r="HE11" s="85"/>
      <c r="HF11" s="85"/>
      <c r="HG11" s="85"/>
      <c r="HH11" s="85"/>
      <c r="HI11" s="85"/>
      <c r="HJ11" s="85"/>
      <c r="HK11" s="85"/>
      <c r="HL11" s="85"/>
      <c r="HM11" s="85"/>
      <c r="HN11" s="85"/>
      <c r="HO11" s="85"/>
      <c r="HP11" s="85"/>
      <c r="HQ11" s="85"/>
      <c r="HR11" s="85"/>
      <c r="HS11" s="85"/>
      <c r="HT11" s="85"/>
      <c r="HU11" s="85"/>
      <c r="HV11" s="85"/>
      <c r="HW11" s="85"/>
      <c r="HX11" s="85"/>
      <c r="HY11" s="85"/>
      <c r="HZ11" s="85"/>
      <c r="IA11" s="85"/>
      <c r="IB11" s="85"/>
      <c r="IC11" s="85"/>
      <c r="ID11" s="85"/>
      <c r="IE11" s="85"/>
      <c r="IF11" s="85"/>
      <c r="IG11" s="85"/>
      <c r="IH11" s="85"/>
      <c r="II11" s="85"/>
      <c r="IJ11" s="85"/>
      <c r="IK11" s="85"/>
      <c r="IL11" s="85"/>
      <c r="IM11" s="85"/>
      <c r="IN11" s="85"/>
      <c r="IO11" s="85"/>
      <c r="IP11" s="85"/>
    </row>
    <row r="12" spans="1:257" ht="60.75" customHeight="1">
      <c r="A12" s="145" t="str">
        <f>IF(OR(B12&lt;&gt;"",D12&lt;&gt;""),"["&amp;TEXT($B$2,"##")&amp;"-"&amp;TEXT(ROW()-10,"##")&amp;"]","")</f>
        <v>[First_Aid-2]</v>
      </c>
      <c r="B12" s="146" t="s">
        <v>123</v>
      </c>
      <c r="C12" s="146" t="s">
        <v>121</v>
      </c>
      <c r="D12" s="146" t="s">
        <v>122</v>
      </c>
      <c r="E12" s="147"/>
      <c r="F12" s="146" t="s">
        <v>22</v>
      </c>
      <c r="G12" s="146"/>
      <c r="H12" s="148"/>
      <c r="I12" s="149"/>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5"/>
      <c r="BY12" s="85"/>
      <c r="BZ12" s="85"/>
      <c r="CA12" s="85"/>
      <c r="CB12" s="85"/>
      <c r="CC12" s="85"/>
      <c r="CD12" s="85"/>
      <c r="CE12" s="85"/>
      <c r="CF12" s="85"/>
      <c r="CG12" s="85"/>
      <c r="CH12" s="85"/>
      <c r="CI12" s="85"/>
      <c r="CJ12" s="85"/>
      <c r="CK12" s="85"/>
      <c r="CL12" s="85"/>
      <c r="CM12" s="85"/>
      <c r="CN12" s="85"/>
      <c r="CO12" s="85"/>
      <c r="CP12" s="85"/>
      <c r="CQ12" s="85"/>
      <c r="CR12" s="85"/>
      <c r="CS12" s="85"/>
      <c r="CT12" s="85"/>
      <c r="CU12" s="85"/>
      <c r="CV12" s="85"/>
      <c r="CW12" s="85"/>
      <c r="CX12" s="85"/>
      <c r="CY12" s="85"/>
      <c r="CZ12" s="85"/>
      <c r="DA12" s="85"/>
      <c r="DB12" s="85"/>
      <c r="DC12" s="85"/>
      <c r="DD12" s="85"/>
      <c r="DE12" s="85"/>
      <c r="DF12" s="85"/>
      <c r="DG12" s="85"/>
      <c r="DH12" s="85"/>
      <c r="DI12" s="85"/>
      <c r="DJ12" s="85"/>
      <c r="DK12" s="85"/>
      <c r="DL12" s="85"/>
      <c r="DM12" s="85"/>
      <c r="DN12" s="85"/>
      <c r="DO12" s="85"/>
      <c r="DP12" s="85"/>
      <c r="DQ12" s="85"/>
      <c r="DR12" s="85"/>
      <c r="DS12" s="85"/>
      <c r="DT12" s="85"/>
      <c r="DU12" s="85"/>
      <c r="DV12" s="85"/>
      <c r="DW12" s="85"/>
      <c r="DX12" s="85"/>
      <c r="DY12" s="85"/>
      <c r="DZ12" s="85"/>
      <c r="EA12" s="85"/>
      <c r="EB12" s="85"/>
      <c r="EC12" s="85"/>
      <c r="ED12" s="85"/>
      <c r="EE12" s="85"/>
      <c r="EF12" s="85"/>
      <c r="EG12" s="85"/>
      <c r="EH12" s="85"/>
      <c r="EI12" s="85"/>
      <c r="EJ12" s="85"/>
      <c r="EK12" s="85"/>
      <c r="EL12" s="85"/>
      <c r="EM12" s="85"/>
      <c r="EN12" s="85"/>
      <c r="EO12" s="85"/>
      <c r="EP12" s="85"/>
      <c r="EQ12" s="85"/>
      <c r="ER12" s="85"/>
      <c r="ES12" s="85"/>
      <c r="ET12" s="85"/>
      <c r="EU12" s="85"/>
      <c r="EV12" s="85"/>
      <c r="EW12" s="85"/>
      <c r="EX12" s="85"/>
      <c r="EY12" s="85"/>
      <c r="EZ12" s="85"/>
      <c r="FA12" s="85"/>
      <c r="FB12" s="85"/>
      <c r="FC12" s="85"/>
      <c r="FD12" s="85"/>
      <c r="FE12" s="85"/>
      <c r="FF12" s="85"/>
      <c r="FG12" s="85"/>
      <c r="FH12" s="85"/>
      <c r="FI12" s="85"/>
      <c r="FJ12" s="85"/>
      <c r="FK12" s="85"/>
      <c r="FL12" s="85"/>
      <c r="FM12" s="85"/>
      <c r="FN12" s="85"/>
      <c r="FO12" s="85"/>
      <c r="FP12" s="85"/>
      <c r="FQ12" s="85"/>
      <c r="FR12" s="85"/>
      <c r="FS12" s="85"/>
      <c r="FT12" s="85"/>
      <c r="FU12" s="85"/>
      <c r="FV12" s="85"/>
      <c r="FW12" s="85"/>
      <c r="FX12" s="85"/>
      <c r="FY12" s="85"/>
      <c r="FZ12" s="85"/>
      <c r="GA12" s="85"/>
      <c r="GB12" s="85"/>
      <c r="GC12" s="85"/>
      <c r="GD12" s="85"/>
      <c r="GE12" s="85"/>
      <c r="GF12" s="85"/>
      <c r="GG12" s="85"/>
      <c r="GH12" s="85"/>
      <c r="GI12" s="85"/>
      <c r="GJ12" s="85"/>
      <c r="GK12" s="85"/>
      <c r="GL12" s="85"/>
      <c r="GM12" s="85"/>
      <c r="GN12" s="85"/>
      <c r="GO12" s="85"/>
      <c r="GP12" s="85"/>
      <c r="GQ12" s="85"/>
      <c r="GR12" s="85"/>
      <c r="GS12" s="85"/>
      <c r="GT12" s="85"/>
      <c r="GU12" s="85"/>
      <c r="GV12" s="85"/>
      <c r="GW12" s="85"/>
      <c r="GX12" s="85"/>
      <c r="GY12" s="85"/>
      <c r="GZ12" s="85"/>
      <c r="HA12" s="85"/>
      <c r="HB12" s="85"/>
      <c r="HC12" s="85"/>
      <c r="HD12" s="85"/>
      <c r="HE12" s="85"/>
      <c r="HF12" s="85"/>
      <c r="HG12" s="85"/>
      <c r="HH12" s="85"/>
      <c r="HI12" s="85"/>
      <c r="HJ12" s="85"/>
      <c r="HK12" s="85"/>
      <c r="HL12" s="85"/>
      <c r="HM12" s="85"/>
      <c r="HN12" s="85"/>
      <c r="HO12" s="85"/>
      <c r="HP12" s="85"/>
      <c r="HQ12" s="85"/>
      <c r="HR12" s="85"/>
      <c r="HS12" s="85"/>
      <c r="HT12" s="85"/>
      <c r="HU12" s="85"/>
      <c r="HV12" s="85"/>
      <c r="HW12" s="85"/>
      <c r="HX12" s="85"/>
      <c r="HY12" s="85"/>
      <c r="HZ12" s="85"/>
      <c r="IA12" s="85"/>
      <c r="IB12" s="85"/>
      <c r="IC12" s="85"/>
      <c r="ID12" s="85"/>
      <c r="IE12" s="85"/>
      <c r="IF12" s="85"/>
      <c r="IG12" s="85"/>
      <c r="IH12" s="85"/>
      <c r="II12" s="85"/>
      <c r="IJ12" s="85"/>
      <c r="IK12" s="85"/>
      <c r="IL12" s="85"/>
      <c r="IM12" s="85"/>
      <c r="IN12" s="85"/>
      <c r="IO12" s="85"/>
      <c r="IP12" s="85"/>
    </row>
    <row r="13" spans="1:257" ht="90" customHeight="1">
      <c r="A13" s="145" t="str">
        <f t="shared" ref="A13:A111" si="0">IF(OR(B13&lt;&gt;"",D13&lt;&gt;""),"["&amp;TEXT($B$2,"##")&amp;"-"&amp;TEXT(ROW()-10,"##")&amp;"]","")</f>
        <v>[First_Aid-3]</v>
      </c>
      <c r="B13" s="146" t="s">
        <v>123</v>
      </c>
      <c r="C13" s="146" t="s">
        <v>124</v>
      </c>
      <c r="D13" s="146" t="s">
        <v>125</v>
      </c>
      <c r="E13" s="147"/>
      <c r="F13" s="146" t="s">
        <v>22</v>
      </c>
      <c r="G13" s="146"/>
      <c r="H13" s="148"/>
      <c r="I13" s="149"/>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5"/>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c r="IL13" s="85"/>
      <c r="IM13" s="85"/>
      <c r="IN13" s="85"/>
      <c r="IO13" s="85"/>
      <c r="IP13" s="85"/>
    </row>
    <row r="14" spans="1:257" ht="15">
      <c r="A14" s="178" t="s">
        <v>126</v>
      </c>
      <c r="B14" s="179"/>
      <c r="C14" s="179"/>
      <c r="D14" s="179"/>
      <c r="E14" s="179"/>
      <c r="F14" s="179"/>
      <c r="G14" s="179"/>
      <c r="H14" s="179"/>
      <c r="I14" s="179"/>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5"/>
      <c r="BY14" s="85"/>
      <c r="BZ14" s="85"/>
      <c r="CA14" s="85"/>
      <c r="CB14" s="85"/>
      <c r="CC14" s="85"/>
      <c r="CD14" s="85"/>
      <c r="CE14" s="85"/>
      <c r="CF14" s="85"/>
      <c r="CG14" s="85"/>
      <c r="CH14" s="85"/>
      <c r="CI14" s="85"/>
      <c r="CJ14" s="85"/>
      <c r="CK14" s="85"/>
      <c r="CL14" s="85"/>
      <c r="CM14" s="85"/>
      <c r="CN14" s="85"/>
      <c r="CO14" s="85"/>
      <c r="CP14" s="85"/>
      <c r="CQ14" s="85"/>
      <c r="CR14" s="85"/>
      <c r="CS14" s="85"/>
      <c r="CT14" s="85"/>
      <c r="CU14" s="85"/>
      <c r="CV14" s="85"/>
      <c r="CW14" s="85"/>
      <c r="CX14" s="85"/>
      <c r="CY14" s="85"/>
      <c r="CZ14" s="85"/>
      <c r="DA14" s="85"/>
      <c r="DB14" s="85"/>
      <c r="DC14" s="85"/>
      <c r="DD14" s="85"/>
      <c r="DE14" s="85"/>
      <c r="DF14" s="85"/>
      <c r="DG14" s="85"/>
      <c r="DH14" s="85"/>
      <c r="DI14" s="85"/>
      <c r="DJ14" s="85"/>
      <c r="DK14" s="85"/>
      <c r="DL14" s="85"/>
      <c r="DM14" s="85"/>
      <c r="DN14" s="85"/>
      <c r="DO14" s="85"/>
      <c r="DP14" s="85"/>
      <c r="DQ14" s="85"/>
      <c r="DR14" s="85"/>
      <c r="DS14" s="85"/>
      <c r="DT14" s="85"/>
      <c r="DU14" s="85"/>
      <c r="DV14" s="85"/>
      <c r="DW14" s="85"/>
      <c r="DX14" s="85"/>
      <c r="DY14" s="85"/>
      <c r="DZ14" s="85"/>
      <c r="EA14" s="85"/>
      <c r="EB14" s="85"/>
      <c r="EC14" s="85"/>
      <c r="ED14" s="85"/>
      <c r="EE14" s="85"/>
      <c r="EF14" s="85"/>
      <c r="EG14" s="85"/>
      <c r="EH14" s="85"/>
      <c r="EI14" s="85"/>
      <c r="EJ14" s="85"/>
      <c r="EK14" s="85"/>
      <c r="EL14" s="85"/>
      <c r="EM14" s="85"/>
      <c r="EN14" s="85"/>
      <c r="EO14" s="85"/>
      <c r="EP14" s="85"/>
      <c r="EQ14" s="85"/>
      <c r="ER14" s="85"/>
      <c r="ES14" s="85"/>
      <c r="ET14" s="85"/>
      <c r="EU14" s="85"/>
      <c r="EV14" s="85"/>
      <c r="EW14" s="85"/>
      <c r="EX14" s="85"/>
      <c r="EY14" s="85"/>
      <c r="EZ14" s="85"/>
      <c r="FA14" s="85"/>
      <c r="FB14" s="85"/>
      <c r="FC14" s="85"/>
      <c r="FD14" s="85"/>
      <c r="FE14" s="85"/>
      <c r="FF14" s="85"/>
      <c r="FG14" s="85"/>
      <c r="FH14" s="85"/>
      <c r="FI14" s="85"/>
      <c r="FJ14" s="85"/>
      <c r="FK14" s="85"/>
      <c r="FL14" s="85"/>
      <c r="FM14" s="85"/>
      <c r="FN14" s="85"/>
      <c r="FO14" s="85"/>
      <c r="FP14" s="85"/>
      <c r="FQ14" s="85"/>
      <c r="FR14" s="85"/>
      <c r="FS14" s="85"/>
      <c r="FT14" s="85"/>
      <c r="FU14" s="85"/>
      <c r="FV14" s="85"/>
      <c r="FW14" s="85"/>
      <c r="FX14" s="85"/>
      <c r="FY14" s="85"/>
      <c r="FZ14" s="85"/>
      <c r="GA14" s="85"/>
      <c r="GB14" s="85"/>
      <c r="GC14" s="85"/>
      <c r="GD14" s="85"/>
      <c r="GE14" s="85"/>
      <c r="GF14" s="85"/>
      <c r="GG14" s="85"/>
      <c r="GH14" s="85"/>
      <c r="GI14" s="85"/>
      <c r="GJ14" s="85"/>
      <c r="GK14" s="85"/>
      <c r="GL14" s="85"/>
      <c r="GM14" s="85"/>
      <c r="GN14" s="85"/>
      <c r="GO14" s="85"/>
      <c r="GP14" s="85"/>
      <c r="GQ14" s="85"/>
      <c r="GR14" s="85"/>
      <c r="GS14" s="85"/>
      <c r="GT14" s="85"/>
      <c r="GU14" s="85"/>
      <c r="GV14" s="85"/>
      <c r="GW14" s="85"/>
      <c r="GX14" s="85"/>
      <c r="GY14" s="85"/>
      <c r="GZ14" s="85"/>
      <c r="HA14" s="85"/>
      <c r="HB14" s="85"/>
      <c r="HC14" s="85"/>
      <c r="HD14" s="85"/>
      <c r="HE14" s="85"/>
      <c r="HF14" s="85"/>
      <c r="HG14" s="85"/>
      <c r="HH14" s="85"/>
      <c r="HI14" s="85"/>
      <c r="HJ14" s="85"/>
      <c r="HK14" s="85"/>
      <c r="HL14" s="85"/>
      <c r="HM14" s="85"/>
      <c r="HN14" s="85"/>
      <c r="HO14" s="85"/>
      <c r="HP14" s="85"/>
      <c r="HQ14" s="85"/>
      <c r="HR14" s="85"/>
      <c r="HS14" s="85"/>
      <c r="HT14" s="85"/>
      <c r="HU14" s="85"/>
      <c r="HV14" s="85"/>
      <c r="HW14" s="85"/>
      <c r="HX14" s="85"/>
      <c r="HY14" s="85"/>
      <c r="HZ14" s="85"/>
      <c r="IA14" s="85"/>
      <c r="IB14" s="85"/>
      <c r="IC14" s="85"/>
      <c r="ID14" s="85"/>
      <c r="IE14" s="85"/>
      <c r="IF14" s="85"/>
      <c r="IG14" s="85"/>
      <c r="IH14" s="85"/>
      <c r="II14" s="85"/>
      <c r="IJ14" s="85"/>
      <c r="IK14" s="85"/>
      <c r="IL14" s="85"/>
      <c r="IM14" s="85"/>
      <c r="IN14" s="85"/>
      <c r="IO14" s="85"/>
      <c r="IP14" s="85"/>
    </row>
    <row r="15" spans="1:257" ht="141.75" customHeight="1">
      <c r="A15" s="145" t="str">
        <f t="shared" ref="A15:A36" si="1">IF(OR(B15&lt;&gt;"",D15&lt;&gt;""),"["&amp;TEXT($B$2,"##")&amp;"-"&amp;TEXT(ROW()-10,"##")&amp;"]","")</f>
        <v>[First_Aid-5]</v>
      </c>
      <c r="B15" s="133" t="s">
        <v>127</v>
      </c>
      <c r="C15" s="134" t="s">
        <v>128</v>
      </c>
      <c r="D15" s="134" t="s">
        <v>129</v>
      </c>
      <c r="E15" s="150"/>
      <c r="F15" s="146"/>
      <c r="G15" s="146"/>
      <c r="H15" s="150"/>
      <c r="I15" s="186" t="s">
        <v>329</v>
      </c>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85"/>
      <c r="CJ15" s="85"/>
      <c r="CK15" s="85"/>
      <c r="CL15" s="85"/>
      <c r="CM15" s="85"/>
      <c r="CN15" s="85"/>
      <c r="CO15" s="85"/>
      <c r="CP15" s="85"/>
      <c r="CQ15" s="85"/>
      <c r="CR15" s="85"/>
      <c r="CS15" s="85"/>
      <c r="CT15" s="85"/>
      <c r="CU15" s="85"/>
      <c r="CV15" s="85"/>
      <c r="CW15" s="85"/>
      <c r="CX15" s="85"/>
      <c r="CY15" s="85"/>
      <c r="CZ15" s="85"/>
      <c r="DA15" s="85"/>
      <c r="DB15" s="85"/>
      <c r="DC15" s="85"/>
      <c r="DD15" s="85"/>
      <c r="DE15" s="85"/>
      <c r="DF15" s="85"/>
      <c r="DG15" s="85"/>
      <c r="DH15" s="85"/>
      <c r="DI15" s="85"/>
      <c r="DJ15" s="85"/>
      <c r="DK15" s="85"/>
      <c r="DL15" s="85"/>
      <c r="DM15" s="85"/>
      <c r="DN15" s="85"/>
      <c r="DO15" s="85"/>
      <c r="DP15" s="85"/>
      <c r="DQ15" s="85"/>
      <c r="DR15" s="85"/>
      <c r="DS15" s="85"/>
      <c r="DT15" s="85"/>
      <c r="DU15" s="85"/>
      <c r="DV15" s="85"/>
      <c r="DW15" s="85"/>
      <c r="DX15" s="85"/>
      <c r="DY15" s="85"/>
      <c r="DZ15" s="85"/>
      <c r="EA15" s="85"/>
      <c r="EB15" s="85"/>
      <c r="EC15" s="85"/>
      <c r="ED15" s="85"/>
      <c r="EE15" s="85"/>
      <c r="EF15" s="85"/>
      <c r="EG15" s="85"/>
      <c r="EH15" s="85"/>
      <c r="EI15" s="85"/>
      <c r="EJ15" s="85"/>
      <c r="EK15" s="85"/>
      <c r="EL15" s="85"/>
      <c r="EM15" s="85"/>
      <c r="EN15" s="85"/>
      <c r="EO15" s="85"/>
      <c r="EP15" s="85"/>
      <c r="EQ15" s="85"/>
      <c r="ER15" s="85"/>
      <c r="ES15" s="85"/>
      <c r="ET15" s="85"/>
      <c r="EU15" s="85"/>
      <c r="EV15" s="85"/>
      <c r="EW15" s="85"/>
      <c r="EX15" s="85"/>
      <c r="EY15" s="85"/>
      <c r="EZ15" s="85"/>
      <c r="FA15" s="85"/>
      <c r="FB15" s="85"/>
      <c r="FC15" s="85"/>
      <c r="FD15" s="85"/>
      <c r="FE15" s="85"/>
      <c r="FF15" s="85"/>
      <c r="FG15" s="85"/>
      <c r="FH15" s="85"/>
      <c r="FI15" s="85"/>
      <c r="FJ15" s="85"/>
      <c r="FK15" s="85"/>
      <c r="FL15" s="85"/>
      <c r="FM15" s="85"/>
      <c r="FN15" s="85"/>
      <c r="FO15" s="85"/>
      <c r="FP15" s="85"/>
      <c r="FQ15" s="85"/>
      <c r="FR15" s="85"/>
      <c r="FS15" s="85"/>
      <c r="FT15" s="85"/>
      <c r="FU15" s="85"/>
      <c r="FV15" s="85"/>
      <c r="FW15" s="85"/>
      <c r="FX15" s="85"/>
      <c r="FY15" s="85"/>
      <c r="FZ15" s="85"/>
      <c r="GA15" s="85"/>
      <c r="GB15" s="85"/>
      <c r="GC15" s="85"/>
      <c r="GD15" s="85"/>
      <c r="GE15" s="85"/>
      <c r="GF15" s="85"/>
      <c r="GG15" s="85"/>
      <c r="GH15" s="85"/>
      <c r="GI15" s="85"/>
      <c r="GJ15" s="85"/>
      <c r="GK15" s="85"/>
      <c r="GL15" s="85"/>
      <c r="GM15" s="85"/>
      <c r="GN15" s="85"/>
      <c r="GO15" s="85"/>
      <c r="GP15" s="85"/>
      <c r="GQ15" s="85"/>
      <c r="GR15" s="85"/>
      <c r="GS15" s="85"/>
      <c r="GT15" s="85"/>
      <c r="GU15" s="85"/>
      <c r="GV15" s="85"/>
      <c r="GW15" s="85"/>
      <c r="GX15" s="85"/>
      <c r="GY15" s="85"/>
      <c r="GZ15" s="85"/>
      <c r="HA15" s="85"/>
      <c r="HB15" s="85"/>
      <c r="HC15" s="85"/>
      <c r="HD15" s="85"/>
      <c r="HE15" s="85"/>
      <c r="HF15" s="85"/>
      <c r="HG15" s="85"/>
      <c r="HH15" s="85"/>
      <c r="HI15" s="85"/>
      <c r="HJ15" s="85"/>
      <c r="HK15" s="85"/>
      <c r="HL15" s="85"/>
      <c r="HM15" s="85"/>
      <c r="HN15" s="85"/>
      <c r="HO15" s="85"/>
      <c r="HP15" s="85"/>
      <c r="HQ15" s="85"/>
      <c r="HR15" s="85"/>
      <c r="HS15" s="85"/>
      <c r="HT15" s="85"/>
      <c r="HU15" s="85"/>
      <c r="HV15" s="85"/>
      <c r="HW15" s="85"/>
      <c r="HX15" s="85"/>
      <c r="HY15" s="85"/>
      <c r="HZ15" s="85"/>
      <c r="IA15" s="85"/>
      <c r="IB15" s="85"/>
      <c r="IC15" s="85"/>
      <c r="ID15" s="85"/>
      <c r="IE15" s="85"/>
      <c r="IF15" s="85"/>
      <c r="IG15" s="85"/>
      <c r="IH15" s="85"/>
      <c r="II15" s="85"/>
      <c r="IJ15" s="85"/>
      <c r="IK15" s="85"/>
      <c r="IL15" s="85"/>
      <c r="IM15" s="85"/>
      <c r="IN15" s="85"/>
      <c r="IO15" s="85"/>
      <c r="IP15" s="85"/>
    </row>
    <row r="16" spans="1:257" ht="93" customHeight="1">
      <c r="A16" s="145" t="str">
        <f t="shared" si="1"/>
        <v>[First_Aid-6]</v>
      </c>
      <c r="B16" s="135" t="s">
        <v>127</v>
      </c>
      <c r="C16" s="134" t="s">
        <v>130</v>
      </c>
      <c r="D16" s="134" t="s">
        <v>330</v>
      </c>
      <c r="E16" s="150"/>
      <c r="F16" s="146" t="s">
        <v>22</v>
      </c>
      <c r="G16" s="146"/>
      <c r="H16" s="150"/>
      <c r="I16" s="150"/>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5"/>
      <c r="BY16" s="85"/>
      <c r="BZ16" s="85"/>
      <c r="CA16" s="85"/>
      <c r="CB16" s="85"/>
      <c r="CC16" s="85"/>
      <c r="CD16" s="85"/>
      <c r="CE16" s="85"/>
      <c r="CF16" s="85"/>
      <c r="CG16" s="85"/>
      <c r="CH16" s="85"/>
      <c r="CI16" s="85"/>
      <c r="CJ16" s="85"/>
      <c r="CK16" s="85"/>
      <c r="CL16" s="85"/>
      <c r="CM16" s="85"/>
      <c r="CN16" s="85"/>
      <c r="CO16" s="85"/>
      <c r="CP16" s="85"/>
      <c r="CQ16" s="85"/>
      <c r="CR16" s="85"/>
      <c r="CS16" s="85"/>
      <c r="CT16" s="85"/>
      <c r="CU16" s="85"/>
      <c r="CV16" s="85"/>
      <c r="CW16" s="85"/>
      <c r="CX16" s="85"/>
      <c r="CY16" s="85"/>
      <c r="CZ16" s="85"/>
      <c r="DA16" s="85"/>
      <c r="DB16" s="85"/>
      <c r="DC16" s="85"/>
      <c r="DD16" s="85"/>
      <c r="DE16" s="85"/>
      <c r="DF16" s="85"/>
      <c r="DG16" s="85"/>
      <c r="DH16" s="85"/>
      <c r="DI16" s="85"/>
      <c r="DJ16" s="85"/>
      <c r="DK16" s="85"/>
      <c r="DL16" s="85"/>
      <c r="DM16" s="85"/>
      <c r="DN16" s="85"/>
      <c r="DO16" s="85"/>
      <c r="DP16" s="85"/>
      <c r="DQ16" s="85"/>
      <c r="DR16" s="85"/>
      <c r="DS16" s="85"/>
      <c r="DT16" s="85"/>
      <c r="DU16" s="85"/>
      <c r="DV16" s="85"/>
      <c r="DW16" s="85"/>
      <c r="DX16" s="85"/>
      <c r="DY16" s="85"/>
      <c r="DZ16" s="85"/>
      <c r="EA16" s="85"/>
      <c r="EB16" s="85"/>
      <c r="EC16" s="85"/>
      <c r="ED16" s="85"/>
      <c r="EE16" s="85"/>
      <c r="EF16" s="85"/>
      <c r="EG16" s="85"/>
      <c r="EH16" s="85"/>
      <c r="EI16" s="85"/>
      <c r="EJ16" s="85"/>
      <c r="EK16" s="85"/>
      <c r="EL16" s="85"/>
      <c r="EM16" s="85"/>
      <c r="EN16" s="85"/>
      <c r="EO16" s="85"/>
      <c r="EP16" s="85"/>
      <c r="EQ16" s="85"/>
      <c r="ER16" s="85"/>
      <c r="ES16" s="85"/>
      <c r="ET16" s="85"/>
      <c r="EU16" s="85"/>
      <c r="EV16" s="85"/>
      <c r="EW16" s="85"/>
      <c r="EX16" s="85"/>
      <c r="EY16" s="85"/>
      <c r="EZ16" s="85"/>
      <c r="FA16" s="85"/>
      <c r="FB16" s="85"/>
      <c r="FC16" s="85"/>
      <c r="FD16" s="85"/>
      <c r="FE16" s="85"/>
      <c r="FF16" s="85"/>
      <c r="FG16" s="85"/>
      <c r="FH16" s="85"/>
      <c r="FI16" s="85"/>
      <c r="FJ16" s="85"/>
      <c r="FK16" s="85"/>
      <c r="FL16" s="85"/>
      <c r="FM16" s="85"/>
      <c r="FN16" s="85"/>
      <c r="FO16" s="85"/>
      <c r="FP16" s="85"/>
      <c r="FQ16" s="85"/>
      <c r="FR16" s="85"/>
      <c r="FS16" s="85"/>
      <c r="FT16" s="85"/>
      <c r="FU16" s="85"/>
      <c r="FV16" s="85"/>
      <c r="FW16" s="85"/>
      <c r="FX16" s="85"/>
      <c r="FY16" s="85"/>
      <c r="FZ16" s="85"/>
      <c r="GA16" s="85"/>
      <c r="GB16" s="85"/>
      <c r="GC16" s="85"/>
      <c r="GD16" s="85"/>
      <c r="GE16" s="85"/>
      <c r="GF16" s="85"/>
      <c r="GG16" s="85"/>
      <c r="GH16" s="85"/>
      <c r="GI16" s="85"/>
      <c r="GJ16" s="85"/>
      <c r="GK16" s="85"/>
      <c r="GL16" s="85"/>
      <c r="GM16" s="85"/>
      <c r="GN16" s="85"/>
      <c r="GO16" s="85"/>
      <c r="GP16" s="85"/>
      <c r="GQ16" s="85"/>
      <c r="GR16" s="85"/>
      <c r="GS16" s="85"/>
      <c r="GT16" s="85"/>
      <c r="GU16" s="85"/>
      <c r="GV16" s="85"/>
      <c r="GW16" s="85"/>
      <c r="GX16" s="85"/>
      <c r="GY16" s="85"/>
      <c r="GZ16" s="85"/>
      <c r="HA16" s="85"/>
      <c r="HB16" s="85"/>
      <c r="HC16" s="85"/>
      <c r="HD16" s="85"/>
      <c r="HE16" s="85"/>
      <c r="HF16" s="85"/>
      <c r="HG16" s="85"/>
      <c r="HH16" s="85"/>
      <c r="HI16" s="85"/>
      <c r="HJ16" s="85"/>
      <c r="HK16" s="85"/>
      <c r="HL16" s="85"/>
      <c r="HM16" s="85"/>
      <c r="HN16" s="85"/>
      <c r="HO16" s="85"/>
      <c r="HP16" s="85"/>
      <c r="HQ16" s="85"/>
      <c r="HR16" s="85"/>
      <c r="HS16" s="85"/>
      <c r="HT16" s="85"/>
      <c r="HU16" s="85"/>
      <c r="HV16" s="85"/>
      <c r="HW16" s="85"/>
      <c r="HX16" s="85"/>
      <c r="HY16" s="85"/>
      <c r="HZ16" s="85"/>
      <c r="IA16" s="85"/>
      <c r="IB16" s="85"/>
      <c r="IC16" s="85"/>
      <c r="ID16" s="85"/>
      <c r="IE16" s="85"/>
      <c r="IF16" s="85"/>
      <c r="IG16" s="85"/>
      <c r="IH16" s="85"/>
      <c r="II16" s="85"/>
      <c r="IJ16" s="85"/>
      <c r="IK16" s="85"/>
      <c r="IL16" s="85"/>
      <c r="IM16" s="85"/>
      <c r="IN16" s="85"/>
      <c r="IO16" s="85"/>
      <c r="IP16" s="85"/>
    </row>
    <row r="17" spans="1:250" ht="99" customHeight="1">
      <c r="A17" s="145" t="str">
        <f t="shared" si="1"/>
        <v>[First_Aid-7]</v>
      </c>
      <c r="B17" s="135" t="s">
        <v>127</v>
      </c>
      <c r="C17" s="138" t="s">
        <v>160</v>
      </c>
      <c r="D17" s="134" t="s">
        <v>161</v>
      </c>
      <c r="E17" s="150"/>
      <c r="F17" s="146" t="s">
        <v>22</v>
      </c>
      <c r="G17" s="146"/>
      <c r="H17" s="150"/>
      <c r="I17" s="150"/>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85"/>
      <c r="CJ17" s="85"/>
      <c r="CK17" s="85"/>
      <c r="CL17" s="85"/>
      <c r="CM17" s="85"/>
      <c r="CN17" s="85"/>
      <c r="CO17" s="85"/>
      <c r="CP17" s="85"/>
      <c r="CQ17" s="85"/>
      <c r="CR17" s="85"/>
      <c r="CS17" s="85"/>
      <c r="CT17" s="85"/>
      <c r="CU17" s="85"/>
      <c r="CV17" s="85"/>
      <c r="CW17" s="85"/>
      <c r="CX17" s="85"/>
      <c r="CY17" s="85"/>
      <c r="CZ17" s="85"/>
      <c r="DA17" s="85"/>
      <c r="DB17" s="85"/>
      <c r="DC17" s="85"/>
      <c r="DD17" s="85"/>
      <c r="DE17" s="85"/>
      <c r="DF17" s="85"/>
      <c r="DG17" s="85"/>
      <c r="DH17" s="85"/>
      <c r="DI17" s="85"/>
      <c r="DJ17" s="85"/>
      <c r="DK17" s="85"/>
      <c r="DL17" s="85"/>
      <c r="DM17" s="85"/>
      <c r="DN17" s="85"/>
      <c r="DO17" s="85"/>
      <c r="DP17" s="85"/>
      <c r="DQ17" s="85"/>
      <c r="DR17" s="85"/>
      <c r="DS17" s="85"/>
      <c r="DT17" s="85"/>
      <c r="DU17" s="85"/>
      <c r="DV17" s="85"/>
      <c r="DW17" s="85"/>
      <c r="DX17" s="85"/>
      <c r="DY17" s="85"/>
      <c r="DZ17" s="85"/>
      <c r="EA17" s="85"/>
      <c r="EB17" s="85"/>
      <c r="EC17" s="85"/>
      <c r="ED17" s="85"/>
      <c r="EE17" s="85"/>
      <c r="EF17" s="85"/>
      <c r="EG17" s="85"/>
      <c r="EH17" s="85"/>
      <c r="EI17" s="85"/>
      <c r="EJ17" s="85"/>
      <c r="EK17" s="85"/>
      <c r="EL17" s="85"/>
      <c r="EM17" s="85"/>
      <c r="EN17" s="85"/>
      <c r="EO17" s="85"/>
      <c r="EP17" s="85"/>
      <c r="EQ17" s="85"/>
      <c r="ER17" s="85"/>
      <c r="ES17" s="85"/>
      <c r="ET17" s="85"/>
      <c r="EU17" s="85"/>
      <c r="EV17" s="85"/>
      <c r="EW17" s="85"/>
      <c r="EX17" s="85"/>
      <c r="EY17" s="85"/>
      <c r="EZ17" s="85"/>
      <c r="FA17" s="85"/>
      <c r="FB17" s="85"/>
      <c r="FC17" s="85"/>
      <c r="FD17" s="85"/>
      <c r="FE17" s="85"/>
      <c r="FF17" s="85"/>
      <c r="FG17" s="85"/>
      <c r="FH17" s="85"/>
      <c r="FI17" s="85"/>
      <c r="FJ17" s="85"/>
      <c r="FK17" s="85"/>
      <c r="FL17" s="85"/>
      <c r="FM17" s="85"/>
      <c r="FN17" s="85"/>
      <c r="FO17" s="85"/>
      <c r="FP17" s="85"/>
      <c r="FQ17" s="85"/>
      <c r="FR17" s="85"/>
      <c r="FS17" s="85"/>
      <c r="FT17" s="85"/>
      <c r="FU17" s="85"/>
      <c r="FV17" s="85"/>
      <c r="FW17" s="85"/>
      <c r="FX17" s="85"/>
      <c r="FY17" s="85"/>
      <c r="FZ17" s="85"/>
      <c r="GA17" s="85"/>
      <c r="GB17" s="85"/>
      <c r="GC17" s="85"/>
      <c r="GD17" s="85"/>
      <c r="GE17" s="85"/>
      <c r="GF17" s="85"/>
      <c r="GG17" s="85"/>
      <c r="GH17" s="85"/>
      <c r="GI17" s="85"/>
      <c r="GJ17" s="85"/>
      <c r="GK17" s="85"/>
      <c r="GL17" s="85"/>
      <c r="GM17" s="85"/>
      <c r="GN17" s="85"/>
      <c r="GO17" s="85"/>
      <c r="GP17" s="85"/>
      <c r="GQ17" s="85"/>
      <c r="GR17" s="85"/>
      <c r="GS17" s="85"/>
      <c r="GT17" s="85"/>
      <c r="GU17" s="85"/>
      <c r="GV17" s="85"/>
      <c r="GW17" s="85"/>
      <c r="GX17" s="85"/>
      <c r="GY17" s="85"/>
      <c r="GZ17" s="85"/>
      <c r="HA17" s="85"/>
      <c r="HB17" s="85"/>
      <c r="HC17" s="85"/>
      <c r="HD17" s="85"/>
      <c r="HE17" s="85"/>
      <c r="HF17" s="85"/>
      <c r="HG17" s="85"/>
      <c r="HH17" s="85"/>
      <c r="HI17" s="85"/>
      <c r="HJ17" s="85"/>
      <c r="HK17" s="85"/>
      <c r="HL17" s="85"/>
      <c r="HM17" s="85"/>
      <c r="HN17" s="85"/>
      <c r="HO17" s="85"/>
      <c r="HP17" s="85"/>
      <c r="HQ17" s="85"/>
      <c r="HR17" s="85"/>
      <c r="HS17" s="85"/>
      <c r="HT17" s="85"/>
      <c r="HU17" s="85"/>
      <c r="HV17" s="85"/>
      <c r="HW17" s="85"/>
      <c r="HX17" s="85"/>
      <c r="HY17" s="85"/>
      <c r="HZ17" s="85"/>
      <c r="IA17" s="85"/>
      <c r="IB17" s="85"/>
      <c r="IC17" s="85"/>
      <c r="ID17" s="85"/>
      <c r="IE17" s="85"/>
      <c r="IF17" s="85"/>
      <c r="IG17" s="85"/>
      <c r="IH17" s="85"/>
      <c r="II17" s="85"/>
      <c r="IJ17" s="85"/>
      <c r="IK17" s="85"/>
      <c r="IL17" s="85"/>
      <c r="IM17" s="85"/>
      <c r="IN17" s="85"/>
      <c r="IO17" s="85"/>
      <c r="IP17" s="85"/>
    </row>
    <row r="18" spans="1:250" ht="81" customHeight="1">
      <c r="A18" s="145" t="str">
        <f t="shared" si="1"/>
        <v>[First_Aid-8]</v>
      </c>
      <c r="B18" s="135" t="s">
        <v>127</v>
      </c>
      <c r="C18" s="138" t="s">
        <v>331</v>
      </c>
      <c r="D18" s="134" t="s">
        <v>332</v>
      </c>
      <c r="E18" s="150"/>
      <c r="F18" s="146" t="s">
        <v>22</v>
      </c>
      <c r="G18" s="146"/>
      <c r="H18" s="150"/>
      <c r="I18" s="150"/>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5"/>
      <c r="BY18" s="85"/>
      <c r="BZ18" s="85"/>
      <c r="CA18" s="85"/>
      <c r="CB18" s="85"/>
      <c r="CC18" s="85"/>
      <c r="CD18" s="85"/>
      <c r="CE18" s="85"/>
      <c r="CF18" s="85"/>
      <c r="CG18" s="85"/>
      <c r="CH18" s="85"/>
      <c r="CI18" s="85"/>
      <c r="CJ18" s="85"/>
      <c r="CK18" s="85"/>
      <c r="CL18" s="85"/>
      <c r="CM18" s="85"/>
      <c r="CN18" s="85"/>
      <c r="CO18" s="85"/>
      <c r="CP18" s="85"/>
      <c r="CQ18" s="85"/>
      <c r="CR18" s="85"/>
      <c r="CS18" s="85"/>
      <c r="CT18" s="85"/>
      <c r="CU18" s="85"/>
      <c r="CV18" s="85"/>
      <c r="CW18" s="85"/>
      <c r="CX18" s="85"/>
      <c r="CY18" s="85"/>
      <c r="CZ18" s="85"/>
      <c r="DA18" s="85"/>
      <c r="DB18" s="85"/>
      <c r="DC18" s="85"/>
      <c r="DD18" s="85"/>
      <c r="DE18" s="85"/>
      <c r="DF18" s="85"/>
      <c r="DG18" s="85"/>
      <c r="DH18" s="85"/>
      <c r="DI18" s="85"/>
      <c r="DJ18" s="85"/>
      <c r="DK18" s="85"/>
      <c r="DL18" s="85"/>
      <c r="DM18" s="85"/>
      <c r="DN18" s="85"/>
      <c r="DO18" s="85"/>
      <c r="DP18" s="85"/>
      <c r="DQ18" s="85"/>
      <c r="DR18" s="85"/>
      <c r="DS18" s="85"/>
      <c r="DT18" s="85"/>
      <c r="DU18" s="85"/>
      <c r="DV18" s="85"/>
      <c r="DW18" s="85"/>
      <c r="DX18" s="85"/>
      <c r="DY18" s="85"/>
      <c r="DZ18" s="85"/>
      <c r="EA18" s="85"/>
      <c r="EB18" s="85"/>
      <c r="EC18" s="85"/>
      <c r="ED18" s="85"/>
      <c r="EE18" s="85"/>
      <c r="EF18" s="85"/>
      <c r="EG18" s="85"/>
      <c r="EH18" s="85"/>
      <c r="EI18" s="85"/>
      <c r="EJ18" s="85"/>
      <c r="EK18" s="85"/>
      <c r="EL18" s="85"/>
      <c r="EM18" s="85"/>
      <c r="EN18" s="85"/>
      <c r="EO18" s="85"/>
      <c r="EP18" s="85"/>
      <c r="EQ18" s="85"/>
      <c r="ER18" s="85"/>
      <c r="ES18" s="85"/>
      <c r="ET18" s="85"/>
      <c r="EU18" s="85"/>
      <c r="EV18" s="85"/>
      <c r="EW18" s="85"/>
      <c r="EX18" s="85"/>
      <c r="EY18" s="85"/>
      <c r="EZ18" s="85"/>
      <c r="FA18" s="85"/>
      <c r="FB18" s="85"/>
      <c r="FC18" s="85"/>
      <c r="FD18" s="85"/>
      <c r="FE18" s="85"/>
      <c r="FF18" s="85"/>
      <c r="FG18" s="85"/>
      <c r="FH18" s="85"/>
      <c r="FI18" s="85"/>
      <c r="FJ18" s="85"/>
      <c r="FK18" s="85"/>
      <c r="FL18" s="85"/>
      <c r="FM18" s="85"/>
      <c r="FN18" s="85"/>
      <c r="FO18" s="85"/>
      <c r="FP18" s="85"/>
      <c r="FQ18" s="85"/>
      <c r="FR18" s="85"/>
      <c r="FS18" s="85"/>
      <c r="FT18" s="85"/>
      <c r="FU18" s="85"/>
      <c r="FV18" s="85"/>
      <c r="FW18" s="85"/>
      <c r="FX18" s="85"/>
      <c r="FY18" s="85"/>
      <c r="FZ18" s="85"/>
      <c r="GA18" s="85"/>
      <c r="GB18" s="85"/>
      <c r="GC18" s="85"/>
      <c r="GD18" s="85"/>
      <c r="GE18" s="85"/>
      <c r="GF18" s="85"/>
      <c r="GG18" s="85"/>
      <c r="GH18" s="85"/>
      <c r="GI18" s="85"/>
      <c r="GJ18" s="85"/>
      <c r="GK18" s="85"/>
      <c r="GL18" s="85"/>
      <c r="GM18" s="85"/>
      <c r="GN18" s="85"/>
      <c r="GO18" s="85"/>
      <c r="GP18" s="85"/>
      <c r="GQ18" s="85"/>
      <c r="GR18" s="85"/>
      <c r="GS18" s="85"/>
      <c r="GT18" s="85"/>
      <c r="GU18" s="85"/>
      <c r="GV18" s="85"/>
      <c r="GW18" s="85"/>
      <c r="GX18" s="85"/>
      <c r="GY18" s="85"/>
      <c r="GZ18" s="85"/>
      <c r="HA18" s="85"/>
      <c r="HB18" s="85"/>
      <c r="HC18" s="85"/>
      <c r="HD18" s="85"/>
      <c r="HE18" s="85"/>
      <c r="HF18" s="85"/>
      <c r="HG18" s="85"/>
      <c r="HH18" s="85"/>
      <c r="HI18" s="85"/>
      <c r="HJ18" s="85"/>
      <c r="HK18" s="85"/>
      <c r="HL18" s="85"/>
      <c r="HM18" s="85"/>
      <c r="HN18" s="85"/>
      <c r="HO18" s="85"/>
      <c r="HP18" s="85"/>
      <c r="HQ18" s="85"/>
      <c r="HR18" s="85"/>
      <c r="HS18" s="85"/>
      <c r="HT18" s="85"/>
      <c r="HU18" s="85"/>
      <c r="HV18" s="85"/>
      <c r="HW18" s="85"/>
      <c r="HX18" s="85"/>
      <c r="HY18" s="85"/>
      <c r="HZ18" s="85"/>
      <c r="IA18" s="85"/>
      <c r="IB18" s="85"/>
      <c r="IC18" s="85"/>
      <c r="ID18" s="85"/>
      <c r="IE18" s="85"/>
      <c r="IF18" s="85"/>
      <c r="IG18" s="85"/>
      <c r="IH18" s="85"/>
      <c r="II18" s="85"/>
      <c r="IJ18" s="85"/>
      <c r="IK18" s="85"/>
      <c r="IL18" s="85"/>
      <c r="IM18" s="85"/>
      <c r="IN18" s="85"/>
      <c r="IO18" s="85"/>
      <c r="IP18" s="85"/>
    </row>
    <row r="19" spans="1:250" ht="66.75" customHeight="1">
      <c r="A19" s="145" t="str">
        <f t="shared" si="1"/>
        <v>[First_Aid-9]</v>
      </c>
      <c r="B19" s="135" t="s">
        <v>127</v>
      </c>
      <c r="C19" s="138" t="s">
        <v>131</v>
      </c>
      <c r="D19" s="134" t="s">
        <v>132</v>
      </c>
      <c r="E19" s="150"/>
      <c r="F19" s="146"/>
      <c r="G19" s="146"/>
      <c r="H19" s="150"/>
      <c r="I19" s="150" t="s">
        <v>335</v>
      </c>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85"/>
      <c r="CJ19" s="85"/>
      <c r="CK19" s="85"/>
      <c r="CL19" s="85"/>
      <c r="CM19" s="85"/>
      <c r="CN19" s="85"/>
      <c r="CO19" s="85"/>
      <c r="CP19" s="85"/>
      <c r="CQ19" s="85"/>
      <c r="CR19" s="85"/>
      <c r="CS19" s="85"/>
      <c r="CT19" s="85"/>
      <c r="CU19" s="85"/>
      <c r="CV19" s="85"/>
      <c r="CW19" s="85"/>
      <c r="CX19" s="85"/>
      <c r="CY19" s="85"/>
      <c r="CZ19" s="85"/>
      <c r="DA19" s="85"/>
      <c r="DB19" s="85"/>
      <c r="DC19" s="85"/>
      <c r="DD19" s="85"/>
      <c r="DE19" s="85"/>
      <c r="DF19" s="85"/>
      <c r="DG19" s="85"/>
      <c r="DH19" s="85"/>
      <c r="DI19" s="85"/>
      <c r="DJ19" s="85"/>
      <c r="DK19" s="85"/>
      <c r="DL19" s="85"/>
      <c r="DM19" s="85"/>
      <c r="DN19" s="85"/>
      <c r="DO19" s="85"/>
      <c r="DP19" s="85"/>
      <c r="DQ19" s="85"/>
      <c r="DR19" s="85"/>
      <c r="DS19" s="85"/>
      <c r="DT19" s="85"/>
      <c r="DU19" s="85"/>
      <c r="DV19" s="85"/>
      <c r="DW19" s="85"/>
      <c r="DX19" s="85"/>
      <c r="DY19" s="85"/>
      <c r="DZ19" s="85"/>
      <c r="EA19" s="85"/>
      <c r="EB19" s="85"/>
      <c r="EC19" s="85"/>
      <c r="ED19" s="85"/>
      <c r="EE19" s="85"/>
      <c r="EF19" s="85"/>
      <c r="EG19" s="85"/>
      <c r="EH19" s="85"/>
      <c r="EI19" s="85"/>
      <c r="EJ19" s="85"/>
      <c r="EK19" s="85"/>
      <c r="EL19" s="85"/>
      <c r="EM19" s="85"/>
      <c r="EN19" s="85"/>
      <c r="EO19" s="85"/>
      <c r="EP19" s="85"/>
      <c r="EQ19" s="85"/>
      <c r="ER19" s="85"/>
      <c r="ES19" s="85"/>
      <c r="ET19" s="85"/>
      <c r="EU19" s="85"/>
      <c r="EV19" s="85"/>
      <c r="EW19" s="85"/>
      <c r="EX19" s="85"/>
      <c r="EY19" s="85"/>
      <c r="EZ19" s="85"/>
      <c r="FA19" s="85"/>
      <c r="FB19" s="85"/>
      <c r="FC19" s="85"/>
      <c r="FD19" s="85"/>
      <c r="FE19" s="85"/>
      <c r="FF19" s="85"/>
      <c r="FG19" s="85"/>
      <c r="FH19" s="85"/>
      <c r="FI19" s="85"/>
      <c r="FJ19" s="85"/>
      <c r="FK19" s="85"/>
      <c r="FL19" s="85"/>
      <c r="FM19" s="85"/>
      <c r="FN19" s="85"/>
      <c r="FO19" s="85"/>
      <c r="FP19" s="85"/>
      <c r="FQ19" s="85"/>
      <c r="FR19" s="85"/>
      <c r="FS19" s="85"/>
      <c r="FT19" s="85"/>
      <c r="FU19" s="85"/>
      <c r="FV19" s="85"/>
      <c r="FW19" s="85"/>
      <c r="FX19" s="85"/>
      <c r="FY19" s="85"/>
      <c r="FZ19" s="85"/>
      <c r="GA19" s="85"/>
      <c r="GB19" s="85"/>
      <c r="GC19" s="85"/>
      <c r="GD19" s="85"/>
      <c r="GE19" s="85"/>
      <c r="GF19" s="85"/>
      <c r="GG19" s="85"/>
      <c r="GH19" s="85"/>
      <c r="GI19" s="85"/>
      <c r="GJ19" s="85"/>
      <c r="GK19" s="85"/>
      <c r="GL19" s="85"/>
      <c r="GM19" s="85"/>
      <c r="GN19" s="85"/>
      <c r="GO19" s="85"/>
      <c r="GP19" s="85"/>
      <c r="GQ19" s="85"/>
      <c r="GR19" s="85"/>
      <c r="GS19" s="85"/>
      <c r="GT19" s="85"/>
      <c r="GU19" s="85"/>
      <c r="GV19" s="85"/>
      <c r="GW19" s="85"/>
      <c r="GX19" s="85"/>
      <c r="GY19" s="85"/>
      <c r="GZ19" s="85"/>
      <c r="HA19" s="85"/>
      <c r="HB19" s="85"/>
      <c r="HC19" s="85"/>
      <c r="HD19" s="85"/>
      <c r="HE19" s="85"/>
      <c r="HF19" s="85"/>
      <c r="HG19" s="85"/>
      <c r="HH19" s="85"/>
      <c r="HI19" s="85"/>
      <c r="HJ19" s="85"/>
      <c r="HK19" s="85"/>
      <c r="HL19" s="85"/>
      <c r="HM19" s="85"/>
      <c r="HN19" s="85"/>
      <c r="HO19" s="85"/>
      <c r="HP19" s="85"/>
      <c r="HQ19" s="85"/>
      <c r="HR19" s="85"/>
      <c r="HS19" s="85"/>
      <c r="HT19" s="85"/>
      <c r="HU19" s="85"/>
      <c r="HV19" s="85"/>
      <c r="HW19" s="85"/>
      <c r="HX19" s="85"/>
      <c r="HY19" s="85"/>
      <c r="HZ19" s="85"/>
      <c r="IA19" s="85"/>
      <c r="IB19" s="85"/>
      <c r="IC19" s="85"/>
      <c r="ID19" s="85"/>
      <c r="IE19" s="85"/>
      <c r="IF19" s="85"/>
      <c r="IG19" s="85"/>
      <c r="IH19" s="85"/>
      <c r="II19" s="85"/>
      <c r="IJ19" s="85"/>
      <c r="IK19" s="85"/>
      <c r="IL19" s="85"/>
      <c r="IM19" s="85"/>
      <c r="IN19" s="85"/>
      <c r="IO19" s="85"/>
      <c r="IP19" s="85"/>
    </row>
    <row r="20" spans="1:250" ht="78" customHeight="1">
      <c r="A20" s="151" t="str">
        <f t="shared" si="1"/>
        <v>[First_Aid-10]</v>
      </c>
      <c r="B20" s="136" t="s">
        <v>127</v>
      </c>
      <c r="C20" s="137" t="s">
        <v>133</v>
      </c>
      <c r="D20" s="137" t="s">
        <v>134</v>
      </c>
      <c r="E20" s="152"/>
      <c r="F20" s="158" t="s">
        <v>27</v>
      </c>
      <c r="G20" s="158"/>
      <c r="H20" s="152"/>
      <c r="I20" s="152" t="s">
        <v>333</v>
      </c>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5"/>
      <c r="BY20" s="85"/>
      <c r="BZ20" s="85"/>
      <c r="CA20" s="85"/>
      <c r="CB20" s="85"/>
      <c r="CC20" s="85"/>
      <c r="CD20" s="85"/>
      <c r="CE20" s="85"/>
      <c r="CF20" s="85"/>
      <c r="CG20" s="85"/>
      <c r="CH20" s="85"/>
      <c r="CI20" s="85"/>
      <c r="CJ20" s="85"/>
      <c r="CK20" s="85"/>
      <c r="CL20" s="85"/>
      <c r="CM20" s="85"/>
      <c r="CN20" s="85"/>
      <c r="CO20" s="85"/>
      <c r="CP20" s="85"/>
      <c r="CQ20" s="85"/>
      <c r="CR20" s="85"/>
      <c r="CS20" s="85"/>
      <c r="CT20" s="85"/>
      <c r="CU20" s="85"/>
      <c r="CV20" s="85"/>
      <c r="CW20" s="85"/>
      <c r="CX20" s="85"/>
      <c r="CY20" s="85"/>
      <c r="CZ20" s="85"/>
      <c r="DA20" s="85"/>
      <c r="DB20" s="85"/>
      <c r="DC20" s="85"/>
      <c r="DD20" s="85"/>
      <c r="DE20" s="85"/>
      <c r="DF20" s="85"/>
      <c r="DG20" s="85"/>
      <c r="DH20" s="85"/>
      <c r="DI20" s="85"/>
      <c r="DJ20" s="85"/>
      <c r="DK20" s="85"/>
      <c r="DL20" s="85"/>
      <c r="DM20" s="85"/>
      <c r="DN20" s="85"/>
      <c r="DO20" s="85"/>
      <c r="DP20" s="85"/>
      <c r="DQ20" s="85"/>
      <c r="DR20" s="85"/>
      <c r="DS20" s="85"/>
      <c r="DT20" s="85"/>
      <c r="DU20" s="85"/>
      <c r="DV20" s="85"/>
      <c r="DW20" s="85"/>
      <c r="DX20" s="85"/>
      <c r="DY20" s="85"/>
      <c r="DZ20" s="85"/>
      <c r="EA20" s="85"/>
      <c r="EB20" s="85"/>
      <c r="EC20" s="85"/>
      <c r="ED20" s="85"/>
      <c r="EE20" s="85"/>
      <c r="EF20" s="85"/>
      <c r="EG20" s="85"/>
      <c r="EH20" s="85"/>
      <c r="EI20" s="85"/>
      <c r="EJ20" s="85"/>
      <c r="EK20" s="85"/>
      <c r="EL20" s="85"/>
      <c r="EM20" s="85"/>
      <c r="EN20" s="85"/>
      <c r="EO20" s="85"/>
      <c r="EP20" s="85"/>
      <c r="EQ20" s="85"/>
      <c r="ER20" s="85"/>
      <c r="ES20" s="85"/>
      <c r="ET20" s="85"/>
      <c r="EU20" s="85"/>
      <c r="EV20" s="85"/>
      <c r="EW20" s="85"/>
      <c r="EX20" s="85"/>
      <c r="EY20" s="85"/>
      <c r="EZ20" s="85"/>
      <c r="FA20" s="85"/>
      <c r="FB20" s="85"/>
      <c r="FC20" s="85"/>
      <c r="FD20" s="85"/>
      <c r="FE20" s="85"/>
      <c r="FF20" s="85"/>
      <c r="FG20" s="85"/>
      <c r="FH20" s="85"/>
      <c r="FI20" s="85"/>
      <c r="FJ20" s="85"/>
      <c r="FK20" s="85"/>
      <c r="FL20" s="85"/>
      <c r="FM20" s="85"/>
      <c r="FN20" s="85"/>
      <c r="FO20" s="85"/>
      <c r="FP20" s="85"/>
      <c r="FQ20" s="85"/>
      <c r="FR20" s="85"/>
      <c r="FS20" s="85"/>
      <c r="FT20" s="85"/>
      <c r="FU20" s="85"/>
      <c r="FV20" s="85"/>
      <c r="FW20" s="85"/>
      <c r="FX20" s="85"/>
      <c r="FY20" s="85"/>
      <c r="FZ20" s="85"/>
      <c r="GA20" s="85"/>
      <c r="GB20" s="85"/>
      <c r="GC20" s="85"/>
      <c r="GD20" s="85"/>
      <c r="GE20" s="85"/>
      <c r="GF20" s="85"/>
      <c r="GG20" s="85"/>
      <c r="GH20" s="85"/>
      <c r="GI20" s="85"/>
      <c r="GJ20" s="85"/>
      <c r="GK20" s="85"/>
      <c r="GL20" s="85"/>
      <c r="GM20" s="85"/>
      <c r="GN20" s="85"/>
      <c r="GO20" s="85"/>
      <c r="GP20" s="85"/>
      <c r="GQ20" s="85"/>
      <c r="GR20" s="85"/>
      <c r="GS20" s="85"/>
      <c r="GT20" s="85"/>
      <c r="GU20" s="85"/>
      <c r="GV20" s="85"/>
      <c r="GW20" s="85"/>
      <c r="GX20" s="85"/>
      <c r="GY20" s="85"/>
      <c r="GZ20" s="85"/>
      <c r="HA20" s="85"/>
      <c r="HB20" s="85"/>
      <c r="HC20" s="85"/>
      <c r="HD20" s="85"/>
      <c r="HE20" s="85"/>
      <c r="HF20" s="85"/>
      <c r="HG20" s="85"/>
      <c r="HH20" s="85"/>
      <c r="HI20" s="85"/>
      <c r="HJ20" s="85"/>
      <c r="HK20" s="85"/>
      <c r="HL20" s="85"/>
      <c r="HM20" s="85"/>
      <c r="HN20" s="85"/>
      <c r="HO20" s="85"/>
      <c r="HP20" s="85"/>
      <c r="HQ20" s="85"/>
      <c r="HR20" s="85"/>
      <c r="HS20" s="85"/>
      <c r="HT20" s="85"/>
      <c r="HU20" s="85"/>
      <c r="HV20" s="85"/>
      <c r="HW20" s="85"/>
      <c r="HX20" s="85"/>
      <c r="HY20" s="85"/>
      <c r="HZ20" s="85"/>
      <c r="IA20" s="85"/>
      <c r="IB20" s="85"/>
      <c r="IC20" s="85"/>
      <c r="ID20" s="85"/>
      <c r="IE20" s="85"/>
      <c r="IF20" s="85"/>
      <c r="IG20" s="85"/>
      <c r="IH20" s="85"/>
      <c r="II20" s="85"/>
      <c r="IJ20" s="85"/>
      <c r="IK20" s="85"/>
      <c r="IL20" s="85"/>
      <c r="IM20" s="85"/>
      <c r="IN20" s="85"/>
      <c r="IO20" s="85"/>
      <c r="IP20" s="85"/>
    </row>
    <row r="21" spans="1:250" ht="78.75" customHeight="1">
      <c r="A21" s="145" t="str">
        <f t="shared" si="1"/>
        <v>[First_Aid-11]</v>
      </c>
      <c r="B21" s="135" t="s">
        <v>127</v>
      </c>
      <c r="C21" s="138" t="s">
        <v>135</v>
      </c>
      <c r="D21" s="134" t="s">
        <v>136</v>
      </c>
      <c r="E21" s="150"/>
      <c r="F21" s="146" t="s">
        <v>22</v>
      </c>
      <c r="G21" s="146"/>
      <c r="H21" s="150"/>
      <c r="I21" s="150" t="s">
        <v>334</v>
      </c>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85"/>
      <c r="CJ21" s="85"/>
      <c r="CK21" s="85"/>
      <c r="CL21" s="85"/>
      <c r="CM21" s="85"/>
      <c r="CN21" s="85"/>
      <c r="CO21" s="85"/>
      <c r="CP21" s="85"/>
      <c r="CQ21" s="85"/>
      <c r="CR21" s="85"/>
      <c r="CS21" s="85"/>
      <c r="CT21" s="85"/>
      <c r="CU21" s="85"/>
      <c r="CV21" s="85"/>
      <c r="CW21" s="85"/>
      <c r="CX21" s="85"/>
      <c r="CY21" s="85"/>
      <c r="CZ21" s="85"/>
      <c r="DA21" s="85"/>
      <c r="DB21" s="85"/>
      <c r="DC21" s="85"/>
      <c r="DD21" s="85"/>
      <c r="DE21" s="85"/>
      <c r="DF21" s="85"/>
      <c r="DG21" s="85"/>
      <c r="DH21" s="85"/>
      <c r="DI21" s="85"/>
      <c r="DJ21" s="85"/>
      <c r="DK21" s="85"/>
      <c r="DL21" s="85"/>
      <c r="DM21" s="85"/>
      <c r="DN21" s="85"/>
      <c r="DO21" s="85"/>
      <c r="DP21" s="85"/>
      <c r="DQ21" s="85"/>
      <c r="DR21" s="85"/>
      <c r="DS21" s="85"/>
      <c r="DT21" s="85"/>
      <c r="DU21" s="85"/>
      <c r="DV21" s="85"/>
      <c r="DW21" s="85"/>
      <c r="DX21" s="85"/>
      <c r="DY21" s="85"/>
      <c r="DZ21" s="85"/>
      <c r="EA21" s="85"/>
      <c r="EB21" s="85"/>
      <c r="EC21" s="85"/>
      <c r="ED21" s="85"/>
      <c r="EE21" s="85"/>
      <c r="EF21" s="85"/>
      <c r="EG21" s="85"/>
      <c r="EH21" s="85"/>
      <c r="EI21" s="85"/>
      <c r="EJ21" s="85"/>
      <c r="EK21" s="85"/>
      <c r="EL21" s="85"/>
      <c r="EM21" s="85"/>
      <c r="EN21" s="85"/>
      <c r="EO21" s="85"/>
      <c r="EP21" s="85"/>
      <c r="EQ21" s="85"/>
      <c r="ER21" s="85"/>
      <c r="ES21" s="85"/>
      <c r="ET21" s="85"/>
      <c r="EU21" s="85"/>
      <c r="EV21" s="85"/>
      <c r="EW21" s="85"/>
      <c r="EX21" s="85"/>
      <c r="EY21" s="85"/>
      <c r="EZ21" s="85"/>
      <c r="FA21" s="85"/>
      <c r="FB21" s="85"/>
      <c r="FC21" s="85"/>
      <c r="FD21" s="85"/>
      <c r="FE21" s="85"/>
      <c r="FF21" s="85"/>
      <c r="FG21" s="85"/>
      <c r="FH21" s="85"/>
      <c r="FI21" s="85"/>
      <c r="FJ21" s="85"/>
      <c r="FK21" s="85"/>
      <c r="FL21" s="85"/>
      <c r="FM21" s="85"/>
      <c r="FN21" s="85"/>
      <c r="FO21" s="85"/>
      <c r="FP21" s="85"/>
      <c r="FQ21" s="85"/>
      <c r="FR21" s="85"/>
      <c r="FS21" s="85"/>
      <c r="FT21" s="85"/>
      <c r="FU21" s="85"/>
      <c r="FV21" s="85"/>
      <c r="FW21" s="85"/>
      <c r="FX21" s="85"/>
      <c r="FY21" s="85"/>
      <c r="FZ21" s="85"/>
      <c r="GA21" s="85"/>
      <c r="GB21" s="85"/>
      <c r="GC21" s="85"/>
      <c r="GD21" s="85"/>
      <c r="GE21" s="85"/>
      <c r="GF21" s="85"/>
      <c r="GG21" s="85"/>
      <c r="GH21" s="85"/>
      <c r="GI21" s="85"/>
      <c r="GJ21" s="85"/>
      <c r="GK21" s="85"/>
      <c r="GL21" s="85"/>
      <c r="GM21" s="85"/>
      <c r="GN21" s="85"/>
      <c r="GO21" s="85"/>
      <c r="GP21" s="85"/>
      <c r="GQ21" s="85"/>
      <c r="GR21" s="85"/>
      <c r="GS21" s="85"/>
      <c r="GT21" s="85"/>
      <c r="GU21" s="85"/>
      <c r="GV21" s="85"/>
      <c r="GW21" s="85"/>
      <c r="GX21" s="85"/>
      <c r="GY21" s="85"/>
      <c r="GZ21" s="85"/>
      <c r="HA21" s="85"/>
      <c r="HB21" s="85"/>
      <c r="HC21" s="85"/>
      <c r="HD21" s="85"/>
      <c r="HE21" s="85"/>
      <c r="HF21" s="85"/>
      <c r="HG21" s="85"/>
      <c r="HH21" s="85"/>
      <c r="HI21" s="85"/>
      <c r="HJ21" s="85"/>
      <c r="HK21" s="85"/>
      <c r="HL21" s="85"/>
      <c r="HM21" s="85"/>
      <c r="HN21" s="85"/>
      <c r="HO21" s="85"/>
      <c r="HP21" s="85"/>
      <c r="HQ21" s="85"/>
      <c r="HR21" s="85"/>
      <c r="HS21" s="85"/>
      <c r="HT21" s="85"/>
      <c r="HU21" s="85"/>
      <c r="HV21" s="85"/>
      <c r="HW21" s="85"/>
      <c r="HX21" s="85"/>
      <c r="HY21" s="85"/>
      <c r="HZ21" s="85"/>
      <c r="IA21" s="85"/>
      <c r="IB21" s="85"/>
      <c r="IC21" s="85"/>
      <c r="ID21" s="85"/>
      <c r="IE21" s="85"/>
      <c r="IF21" s="85"/>
      <c r="IG21" s="85"/>
      <c r="IH21" s="85"/>
      <c r="II21" s="85"/>
      <c r="IJ21" s="85"/>
      <c r="IK21" s="85"/>
      <c r="IL21" s="85"/>
      <c r="IM21" s="85"/>
      <c r="IN21" s="85"/>
      <c r="IO21" s="85"/>
      <c r="IP21" s="85"/>
    </row>
    <row r="22" spans="1:250" ht="75.75" customHeight="1">
      <c r="A22" s="145" t="str">
        <f t="shared" si="1"/>
        <v>[First_Aid-12]</v>
      </c>
      <c r="B22" s="135" t="s">
        <v>127</v>
      </c>
      <c r="C22" s="138" t="s">
        <v>137</v>
      </c>
      <c r="D22" s="134" t="s">
        <v>138</v>
      </c>
      <c r="E22" s="150"/>
      <c r="F22" s="146" t="s">
        <v>22</v>
      </c>
      <c r="G22" s="146"/>
      <c r="H22" s="150"/>
      <c r="I22" s="150"/>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c r="CH22" s="85"/>
      <c r="CI22" s="85"/>
      <c r="CJ22" s="85"/>
      <c r="CK22" s="85"/>
      <c r="CL22" s="85"/>
      <c r="CM22" s="85"/>
      <c r="CN22" s="85"/>
      <c r="CO22" s="85"/>
      <c r="CP22" s="85"/>
      <c r="CQ22" s="85"/>
      <c r="CR22" s="85"/>
      <c r="CS22" s="85"/>
      <c r="CT22" s="85"/>
      <c r="CU22" s="85"/>
      <c r="CV22" s="85"/>
      <c r="CW22" s="85"/>
      <c r="CX22" s="85"/>
      <c r="CY22" s="85"/>
      <c r="CZ22" s="85"/>
      <c r="DA22" s="85"/>
      <c r="DB22" s="85"/>
      <c r="DC22" s="85"/>
      <c r="DD22" s="85"/>
      <c r="DE22" s="85"/>
      <c r="DF22" s="85"/>
      <c r="DG22" s="85"/>
      <c r="DH22" s="85"/>
      <c r="DI22" s="85"/>
      <c r="DJ22" s="85"/>
      <c r="DK22" s="85"/>
      <c r="DL22" s="85"/>
      <c r="DM22" s="85"/>
      <c r="DN22" s="85"/>
      <c r="DO22" s="85"/>
      <c r="DP22" s="85"/>
      <c r="DQ22" s="85"/>
      <c r="DR22" s="85"/>
      <c r="DS22" s="85"/>
      <c r="DT22" s="85"/>
      <c r="DU22" s="85"/>
      <c r="DV22" s="85"/>
      <c r="DW22" s="85"/>
      <c r="DX22" s="85"/>
      <c r="DY22" s="85"/>
      <c r="DZ22" s="85"/>
      <c r="EA22" s="85"/>
      <c r="EB22" s="85"/>
      <c r="EC22" s="85"/>
      <c r="ED22" s="85"/>
      <c r="EE22" s="85"/>
      <c r="EF22" s="85"/>
      <c r="EG22" s="85"/>
      <c r="EH22" s="85"/>
      <c r="EI22" s="85"/>
      <c r="EJ22" s="85"/>
      <c r="EK22" s="85"/>
      <c r="EL22" s="85"/>
      <c r="EM22" s="85"/>
      <c r="EN22" s="85"/>
      <c r="EO22" s="85"/>
      <c r="EP22" s="85"/>
      <c r="EQ22" s="85"/>
      <c r="ER22" s="85"/>
      <c r="ES22" s="85"/>
      <c r="ET22" s="85"/>
      <c r="EU22" s="85"/>
      <c r="EV22" s="85"/>
      <c r="EW22" s="85"/>
      <c r="EX22" s="85"/>
      <c r="EY22" s="85"/>
      <c r="EZ22" s="85"/>
      <c r="FA22" s="85"/>
      <c r="FB22" s="85"/>
      <c r="FC22" s="85"/>
      <c r="FD22" s="85"/>
      <c r="FE22" s="85"/>
      <c r="FF22" s="85"/>
      <c r="FG22" s="85"/>
      <c r="FH22" s="85"/>
      <c r="FI22" s="85"/>
      <c r="FJ22" s="85"/>
      <c r="FK22" s="85"/>
      <c r="FL22" s="85"/>
      <c r="FM22" s="85"/>
      <c r="FN22" s="85"/>
      <c r="FO22" s="85"/>
      <c r="FP22" s="85"/>
      <c r="FQ22" s="85"/>
      <c r="FR22" s="85"/>
      <c r="FS22" s="85"/>
      <c r="FT22" s="85"/>
      <c r="FU22" s="85"/>
      <c r="FV22" s="85"/>
      <c r="FW22" s="85"/>
      <c r="FX22" s="85"/>
      <c r="FY22" s="85"/>
      <c r="FZ22" s="85"/>
      <c r="GA22" s="85"/>
      <c r="GB22" s="85"/>
      <c r="GC22" s="85"/>
      <c r="GD22" s="85"/>
      <c r="GE22" s="85"/>
      <c r="GF22" s="85"/>
      <c r="GG22" s="85"/>
      <c r="GH22" s="85"/>
      <c r="GI22" s="85"/>
      <c r="GJ22" s="85"/>
      <c r="GK22" s="85"/>
      <c r="GL22" s="85"/>
      <c r="GM22" s="85"/>
      <c r="GN22" s="85"/>
      <c r="GO22" s="85"/>
      <c r="GP22" s="85"/>
      <c r="GQ22" s="85"/>
      <c r="GR22" s="85"/>
      <c r="GS22" s="85"/>
      <c r="GT22" s="85"/>
      <c r="GU22" s="85"/>
      <c r="GV22" s="85"/>
      <c r="GW22" s="85"/>
      <c r="GX22" s="85"/>
      <c r="GY22" s="85"/>
      <c r="GZ22" s="85"/>
      <c r="HA22" s="85"/>
      <c r="HB22" s="85"/>
      <c r="HC22" s="85"/>
      <c r="HD22" s="85"/>
      <c r="HE22" s="85"/>
      <c r="HF22" s="85"/>
      <c r="HG22" s="85"/>
      <c r="HH22" s="85"/>
      <c r="HI22" s="85"/>
      <c r="HJ22" s="85"/>
      <c r="HK22" s="85"/>
      <c r="HL22" s="85"/>
      <c r="HM22" s="85"/>
      <c r="HN22" s="85"/>
      <c r="HO22" s="85"/>
      <c r="HP22" s="85"/>
      <c r="HQ22" s="85"/>
      <c r="HR22" s="85"/>
      <c r="HS22" s="85"/>
      <c r="HT22" s="85"/>
      <c r="HU22" s="85"/>
      <c r="HV22" s="85"/>
      <c r="HW22" s="85"/>
      <c r="HX22" s="85"/>
      <c r="HY22" s="85"/>
      <c r="HZ22" s="85"/>
      <c r="IA22" s="85"/>
      <c r="IB22" s="85"/>
      <c r="IC22" s="85"/>
      <c r="ID22" s="85"/>
      <c r="IE22" s="85"/>
      <c r="IF22" s="85"/>
      <c r="IG22" s="85"/>
      <c r="IH22" s="85"/>
      <c r="II22" s="85"/>
      <c r="IJ22" s="85"/>
      <c r="IK22" s="85"/>
      <c r="IL22" s="85"/>
      <c r="IM22" s="85"/>
      <c r="IN22" s="85"/>
      <c r="IO22" s="85"/>
      <c r="IP22" s="85"/>
    </row>
    <row r="23" spans="1:250" ht="88.5" customHeight="1">
      <c r="A23" s="145" t="str">
        <f t="shared" si="1"/>
        <v>[First_Aid-13]</v>
      </c>
      <c r="B23" s="135" t="s">
        <v>127</v>
      </c>
      <c r="C23" s="138" t="s">
        <v>139</v>
      </c>
      <c r="D23" s="134" t="s">
        <v>140</v>
      </c>
      <c r="E23" s="150"/>
      <c r="F23" s="146" t="s">
        <v>24</v>
      </c>
      <c r="G23" s="146"/>
      <c r="H23" s="150"/>
      <c r="I23" s="150" t="s">
        <v>336</v>
      </c>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c r="EM23" s="85"/>
      <c r="EN23" s="85"/>
      <c r="EO23" s="85"/>
      <c r="EP23" s="85"/>
      <c r="EQ23" s="85"/>
      <c r="ER23" s="85"/>
      <c r="ES23" s="85"/>
      <c r="ET23" s="85"/>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row>
    <row r="24" spans="1:250" ht="118.5" customHeight="1">
      <c r="A24" s="145" t="str">
        <f t="shared" si="1"/>
        <v>[First_Aid-14]</v>
      </c>
      <c r="B24" s="194" t="s">
        <v>127</v>
      </c>
      <c r="C24" s="195" t="s">
        <v>141</v>
      </c>
      <c r="D24" s="195" t="s">
        <v>142</v>
      </c>
      <c r="E24" s="150"/>
      <c r="F24" s="146" t="s">
        <v>27</v>
      </c>
      <c r="G24" s="146"/>
      <c r="H24" s="150"/>
      <c r="I24" s="152" t="s">
        <v>337</v>
      </c>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c r="EM24" s="85"/>
      <c r="EN24" s="85"/>
      <c r="EO24" s="85"/>
      <c r="EP24" s="85"/>
      <c r="EQ24" s="85"/>
      <c r="ER24" s="85"/>
      <c r="ES24" s="85"/>
      <c r="ET24" s="85"/>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row>
    <row r="25" spans="1:250" s="193" customFormat="1" ht="104.25" customHeight="1">
      <c r="A25" s="187" t="str">
        <f t="shared" si="1"/>
        <v>[First_Aid-15]</v>
      </c>
      <c r="B25" s="188" t="s">
        <v>127</v>
      </c>
      <c r="C25" s="189" t="s">
        <v>143</v>
      </c>
      <c r="D25" s="189" t="s">
        <v>144</v>
      </c>
      <c r="E25" s="190"/>
      <c r="F25" s="191"/>
      <c r="G25" s="191"/>
      <c r="H25" s="190"/>
      <c r="I25" s="190" t="s">
        <v>338</v>
      </c>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c r="HB25" s="192"/>
      <c r="HC25" s="192"/>
      <c r="HD25" s="192"/>
      <c r="HE25" s="192"/>
      <c r="HF25" s="192"/>
      <c r="HG25" s="192"/>
      <c r="HH25" s="192"/>
      <c r="HI25" s="192"/>
      <c r="HJ25" s="192"/>
      <c r="HK25" s="192"/>
      <c r="HL25" s="192"/>
      <c r="HM25" s="192"/>
      <c r="HN25" s="192"/>
      <c r="HO25" s="192"/>
      <c r="HP25" s="192"/>
      <c r="HQ25" s="192"/>
      <c r="HR25" s="192"/>
      <c r="HS25" s="192"/>
      <c r="HT25" s="192"/>
      <c r="HU25" s="192"/>
      <c r="HV25" s="192"/>
      <c r="HW25" s="192"/>
      <c r="HX25" s="192"/>
      <c r="HY25" s="192"/>
      <c r="HZ25" s="192"/>
      <c r="IA25" s="192"/>
      <c r="IB25" s="192"/>
      <c r="IC25" s="192"/>
      <c r="ID25" s="192"/>
      <c r="IE25" s="192"/>
      <c r="IF25" s="192"/>
      <c r="IG25" s="192"/>
      <c r="IH25" s="192"/>
      <c r="II25" s="192"/>
      <c r="IJ25" s="192"/>
      <c r="IK25" s="192"/>
      <c r="IL25" s="192"/>
      <c r="IM25" s="192"/>
      <c r="IN25" s="192"/>
      <c r="IO25" s="192"/>
      <c r="IP25" s="192"/>
    </row>
    <row r="26" spans="1:250" ht="105" customHeight="1">
      <c r="A26" s="145" t="str">
        <f t="shared" si="1"/>
        <v>[First_Aid-16]</v>
      </c>
      <c r="B26" s="135" t="s">
        <v>127</v>
      </c>
      <c r="C26" s="138" t="s">
        <v>145</v>
      </c>
      <c r="D26" s="134" t="s">
        <v>146</v>
      </c>
      <c r="E26" s="150"/>
      <c r="F26" s="146"/>
      <c r="G26" s="146"/>
      <c r="H26" s="150"/>
      <c r="I26" s="152" t="s">
        <v>337</v>
      </c>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c r="EM26" s="85"/>
      <c r="EN26" s="85"/>
      <c r="EO26" s="85"/>
      <c r="EP26" s="85"/>
      <c r="EQ26" s="85"/>
      <c r="ER26" s="85"/>
      <c r="ES26" s="85"/>
      <c r="ET26" s="85"/>
      <c r="EU26" s="85"/>
      <c r="EV26" s="85"/>
      <c r="EW26" s="85"/>
      <c r="EX26" s="85"/>
      <c r="EY26" s="85"/>
      <c r="EZ26" s="85"/>
      <c r="FA26" s="85"/>
      <c r="FB26" s="85"/>
      <c r="FC26" s="85"/>
      <c r="FD26" s="85"/>
      <c r="FE26" s="85"/>
      <c r="FF26" s="85"/>
      <c r="FG26" s="85"/>
      <c r="FH26" s="85"/>
      <c r="FI26" s="85"/>
      <c r="FJ26" s="85"/>
      <c r="FK26" s="85"/>
      <c r="FL26" s="85"/>
      <c r="FM26" s="85"/>
      <c r="FN26" s="85"/>
      <c r="FO26" s="85"/>
      <c r="FP26" s="85"/>
      <c r="FQ26" s="85"/>
      <c r="FR26" s="85"/>
      <c r="FS26" s="85"/>
      <c r="FT26" s="85"/>
      <c r="FU26" s="85"/>
      <c r="FV26" s="85"/>
      <c r="FW26" s="85"/>
      <c r="FX26" s="85"/>
      <c r="FY26" s="85"/>
      <c r="FZ26" s="85"/>
      <c r="GA26" s="85"/>
      <c r="GB26" s="85"/>
      <c r="GC26" s="85"/>
      <c r="GD26" s="85"/>
      <c r="GE26" s="85"/>
      <c r="GF26" s="85"/>
      <c r="GG26" s="85"/>
      <c r="GH26" s="85"/>
      <c r="GI26" s="85"/>
      <c r="GJ26" s="85"/>
      <c r="GK26" s="85"/>
      <c r="GL26" s="85"/>
      <c r="GM26" s="85"/>
      <c r="GN26" s="85"/>
      <c r="GO26" s="85"/>
      <c r="GP26" s="85"/>
      <c r="GQ26" s="85"/>
      <c r="GR26" s="85"/>
      <c r="GS26" s="85"/>
      <c r="GT26" s="85"/>
      <c r="GU26" s="85"/>
      <c r="GV26" s="85"/>
      <c r="GW26" s="85"/>
      <c r="GX26" s="85"/>
      <c r="GY26" s="85"/>
      <c r="GZ26" s="85"/>
      <c r="HA26" s="85"/>
      <c r="HB26" s="85"/>
      <c r="HC26" s="85"/>
      <c r="HD26" s="85"/>
      <c r="HE26" s="85"/>
      <c r="HF26" s="85"/>
      <c r="HG26" s="85"/>
      <c r="HH26" s="85"/>
      <c r="HI26" s="85"/>
      <c r="HJ26" s="85"/>
      <c r="HK26" s="85"/>
      <c r="HL26" s="85"/>
      <c r="HM26" s="85"/>
      <c r="HN26" s="85"/>
      <c r="HO26" s="85"/>
      <c r="HP26" s="85"/>
      <c r="HQ26" s="85"/>
      <c r="HR26" s="85"/>
      <c r="HS26" s="85"/>
      <c r="HT26" s="85"/>
      <c r="HU26" s="85"/>
      <c r="HV26" s="85"/>
      <c r="HW26" s="85"/>
      <c r="HX26" s="85"/>
      <c r="HY26" s="85"/>
      <c r="HZ26" s="85"/>
      <c r="IA26" s="85"/>
      <c r="IB26" s="85"/>
      <c r="IC26" s="85"/>
      <c r="ID26" s="85"/>
      <c r="IE26" s="85"/>
      <c r="IF26" s="85"/>
      <c r="IG26" s="85"/>
      <c r="IH26" s="85"/>
      <c r="II26" s="85"/>
      <c r="IJ26" s="85"/>
      <c r="IK26" s="85"/>
      <c r="IL26" s="85"/>
      <c r="IM26" s="85"/>
      <c r="IN26" s="85"/>
      <c r="IO26" s="85"/>
      <c r="IP26" s="85"/>
    </row>
    <row r="27" spans="1:250" ht="112.5" customHeight="1">
      <c r="A27" s="145" t="str">
        <f t="shared" si="1"/>
        <v>[First_Aid-17]</v>
      </c>
      <c r="B27" s="135" t="s">
        <v>127</v>
      </c>
      <c r="C27" s="138" t="s">
        <v>147</v>
      </c>
      <c r="D27" s="134" t="s">
        <v>148</v>
      </c>
      <c r="E27" s="150"/>
      <c r="F27" s="146"/>
      <c r="G27" s="146"/>
      <c r="H27" s="150"/>
      <c r="I27" s="190" t="s">
        <v>338</v>
      </c>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85"/>
      <c r="CJ27" s="85"/>
      <c r="CK27" s="85"/>
      <c r="CL27" s="85"/>
      <c r="CM27" s="85"/>
      <c r="CN27" s="85"/>
      <c r="CO27" s="85"/>
      <c r="CP27" s="85"/>
      <c r="CQ27" s="85"/>
      <c r="CR27" s="85"/>
      <c r="CS27" s="85"/>
      <c r="CT27" s="85"/>
      <c r="CU27" s="85"/>
      <c r="CV27" s="85"/>
      <c r="CW27" s="85"/>
      <c r="CX27" s="85"/>
      <c r="CY27" s="85"/>
      <c r="CZ27" s="85"/>
      <c r="DA27" s="85"/>
      <c r="DB27" s="85"/>
      <c r="DC27" s="85"/>
      <c r="DD27" s="85"/>
      <c r="DE27" s="85"/>
      <c r="DF27" s="85"/>
      <c r="DG27" s="85"/>
      <c r="DH27" s="85"/>
      <c r="DI27" s="85"/>
      <c r="DJ27" s="85"/>
      <c r="DK27" s="85"/>
      <c r="DL27" s="85"/>
      <c r="DM27" s="85"/>
      <c r="DN27" s="85"/>
      <c r="DO27" s="85"/>
      <c r="DP27" s="85"/>
      <c r="DQ27" s="85"/>
      <c r="DR27" s="85"/>
      <c r="DS27" s="85"/>
      <c r="DT27" s="85"/>
      <c r="DU27" s="85"/>
      <c r="DV27" s="85"/>
      <c r="DW27" s="85"/>
      <c r="DX27" s="85"/>
      <c r="DY27" s="85"/>
      <c r="DZ27" s="85"/>
      <c r="EA27" s="85"/>
      <c r="EB27" s="85"/>
      <c r="EC27" s="85"/>
      <c r="ED27" s="85"/>
      <c r="EE27" s="85"/>
      <c r="EF27" s="85"/>
      <c r="EG27" s="85"/>
      <c r="EH27" s="85"/>
      <c r="EI27" s="85"/>
      <c r="EJ27" s="85"/>
      <c r="EK27" s="85"/>
      <c r="EL27" s="85"/>
      <c r="EM27" s="85"/>
      <c r="EN27" s="85"/>
      <c r="EO27" s="85"/>
      <c r="EP27" s="85"/>
      <c r="EQ27" s="85"/>
      <c r="ER27" s="85"/>
      <c r="ES27" s="85"/>
      <c r="ET27" s="85"/>
      <c r="EU27" s="85"/>
      <c r="EV27" s="85"/>
      <c r="EW27" s="85"/>
      <c r="EX27" s="85"/>
      <c r="EY27" s="85"/>
      <c r="EZ27" s="85"/>
      <c r="FA27" s="85"/>
      <c r="FB27" s="85"/>
      <c r="FC27" s="85"/>
      <c r="FD27" s="85"/>
      <c r="FE27" s="85"/>
      <c r="FF27" s="85"/>
      <c r="FG27" s="85"/>
      <c r="FH27" s="85"/>
      <c r="FI27" s="85"/>
      <c r="FJ27" s="85"/>
      <c r="FK27" s="85"/>
      <c r="FL27" s="85"/>
      <c r="FM27" s="85"/>
      <c r="FN27" s="85"/>
      <c r="FO27" s="85"/>
      <c r="FP27" s="85"/>
      <c r="FQ27" s="85"/>
      <c r="FR27" s="85"/>
      <c r="FS27" s="85"/>
      <c r="FT27" s="85"/>
      <c r="FU27" s="85"/>
      <c r="FV27" s="85"/>
      <c r="FW27" s="85"/>
      <c r="FX27" s="85"/>
      <c r="FY27" s="85"/>
      <c r="FZ27" s="85"/>
      <c r="GA27" s="85"/>
      <c r="GB27" s="85"/>
      <c r="GC27" s="85"/>
      <c r="GD27" s="85"/>
      <c r="GE27" s="85"/>
      <c r="GF27" s="85"/>
      <c r="GG27" s="85"/>
      <c r="GH27" s="85"/>
      <c r="GI27" s="85"/>
      <c r="GJ27" s="85"/>
      <c r="GK27" s="85"/>
      <c r="GL27" s="85"/>
      <c r="GM27" s="85"/>
      <c r="GN27" s="85"/>
      <c r="GO27" s="85"/>
      <c r="GP27" s="85"/>
      <c r="GQ27" s="85"/>
      <c r="GR27" s="85"/>
      <c r="GS27" s="85"/>
      <c r="GT27" s="85"/>
      <c r="GU27" s="85"/>
      <c r="GV27" s="85"/>
      <c r="GW27" s="85"/>
      <c r="GX27" s="85"/>
      <c r="GY27" s="85"/>
      <c r="GZ27" s="85"/>
      <c r="HA27" s="85"/>
      <c r="HB27" s="85"/>
      <c r="HC27" s="85"/>
      <c r="HD27" s="85"/>
      <c r="HE27" s="85"/>
      <c r="HF27" s="85"/>
      <c r="HG27" s="85"/>
      <c r="HH27" s="85"/>
      <c r="HI27" s="85"/>
      <c r="HJ27" s="85"/>
      <c r="HK27" s="85"/>
      <c r="HL27" s="85"/>
      <c r="HM27" s="85"/>
      <c r="HN27" s="85"/>
      <c r="HO27" s="85"/>
      <c r="HP27" s="85"/>
      <c r="HQ27" s="85"/>
      <c r="HR27" s="85"/>
      <c r="HS27" s="85"/>
      <c r="HT27" s="85"/>
      <c r="HU27" s="85"/>
      <c r="HV27" s="85"/>
      <c r="HW27" s="85"/>
      <c r="HX27" s="85"/>
      <c r="HY27" s="85"/>
      <c r="HZ27" s="85"/>
      <c r="IA27" s="85"/>
      <c r="IB27" s="85"/>
      <c r="IC27" s="85"/>
      <c r="ID27" s="85"/>
      <c r="IE27" s="85"/>
      <c r="IF27" s="85"/>
      <c r="IG27" s="85"/>
      <c r="IH27" s="85"/>
      <c r="II27" s="85"/>
      <c r="IJ27" s="85"/>
      <c r="IK27" s="85"/>
      <c r="IL27" s="85"/>
      <c r="IM27" s="85"/>
      <c r="IN27" s="85"/>
      <c r="IO27" s="85"/>
      <c r="IP27" s="85"/>
    </row>
    <row r="28" spans="1:250" ht="104.25" customHeight="1">
      <c r="A28" s="145" t="str">
        <f t="shared" si="1"/>
        <v>[First_Aid-18]</v>
      </c>
      <c r="B28" s="135" t="s">
        <v>127</v>
      </c>
      <c r="C28" s="138" t="s">
        <v>358</v>
      </c>
      <c r="D28" s="134" t="s">
        <v>359</v>
      </c>
      <c r="E28" s="150"/>
      <c r="F28" s="146"/>
      <c r="G28" s="146"/>
      <c r="H28" s="150"/>
      <c r="I28" s="190" t="s">
        <v>338</v>
      </c>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5"/>
      <c r="DD28" s="85"/>
      <c r="DE28" s="85"/>
      <c r="DF28" s="85"/>
      <c r="DG28" s="85"/>
      <c r="DH28" s="85"/>
      <c r="DI28" s="85"/>
      <c r="DJ28" s="85"/>
      <c r="DK28" s="85"/>
      <c r="DL28" s="85"/>
      <c r="DM28" s="85"/>
      <c r="DN28" s="85"/>
      <c r="DO28" s="85"/>
      <c r="DP28" s="85"/>
      <c r="DQ28" s="85"/>
      <c r="DR28" s="85"/>
      <c r="DS28" s="85"/>
      <c r="DT28" s="85"/>
      <c r="DU28" s="85"/>
      <c r="DV28" s="85"/>
      <c r="DW28" s="85"/>
      <c r="DX28" s="85"/>
      <c r="DY28" s="85"/>
      <c r="DZ28" s="85"/>
      <c r="EA28" s="85"/>
      <c r="EB28" s="85"/>
      <c r="EC28" s="85"/>
      <c r="ED28" s="85"/>
      <c r="EE28" s="85"/>
      <c r="EF28" s="85"/>
      <c r="EG28" s="85"/>
      <c r="EH28" s="85"/>
      <c r="EI28" s="85"/>
      <c r="EJ28" s="85"/>
      <c r="EK28" s="85"/>
      <c r="EL28" s="85"/>
      <c r="EM28" s="85"/>
      <c r="EN28" s="85"/>
      <c r="EO28" s="85"/>
      <c r="EP28" s="85"/>
      <c r="EQ28" s="85"/>
      <c r="ER28" s="85"/>
      <c r="ES28" s="85"/>
      <c r="ET28" s="85"/>
      <c r="EU28" s="85"/>
      <c r="EV28" s="85"/>
      <c r="EW28" s="85"/>
      <c r="EX28" s="85"/>
      <c r="EY28" s="85"/>
      <c r="EZ28" s="85"/>
      <c r="FA28" s="85"/>
      <c r="FB28" s="85"/>
      <c r="FC28" s="85"/>
      <c r="FD28" s="85"/>
      <c r="FE28" s="85"/>
      <c r="FF28" s="85"/>
      <c r="FG28" s="85"/>
      <c r="FH28" s="85"/>
      <c r="FI28" s="85"/>
      <c r="FJ28" s="85"/>
      <c r="FK28" s="85"/>
      <c r="FL28" s="85"/>
      <c r="FM28" s="85"/>
      <c r="FN28" s="85"/>
      <c r="FO28" s="85"/>
      <c r="FP28" s="85"/>
      <c r="FQ28" s="85"/>
      <c r="FR28" s="85"/>
      <c r="FS28" s="85"/>
      <c r="FT28" s="85"/>
      <c r="FU28" s="85"/>
      <c r="FV28" s="85"/>
      <c r="FW28" s="85"/>
      <c r="FX28" s="85"/>
      <c r="FY28" s="85"/>
      <c r="FZ28" s="85"/>
      <c r="GA28" s="85"/>
      <c r="GB28" s="85"/>
      <c r="GC28" s="85"/>
      <c r="GD28" s="85"/>
      <c r="GE28" s="85"/>
      <c r="GF28" s="85"/>
      <c r="GG28" s="85"/>
      <c r="GH28" s="85"/>
      <c r="GI28" s="85"/>
      <c r="GJ28" s="85"/>
      <c r="GK28" s="85"/>
      <c r="GL28" s="85"/>
      <c r="GM28" s="85"/>
      <c r="GN28" s="85"/>
      <c r="GO28" s="85"/>
      <c r="GP28" s="85"/>
      <c r="GQ28" s="85"/>
      <c r="GR28" s="85"/>
      <c r="GS28" s="85"/>
      <c r="GT28" s="85"/>
      <c r="GU28" s="85"/>
      <c r="GV28" s="85"/>
      <c r="GW28" s="85"/>
      <c r="GX28" s="85"/>
      <c r="GY28" s="85"/>
      <c r="GZ28" s="85"/>
      <c r="HA28" s="85"/>
      <c r="HB28" s="85"/>
      <c r="HC28" s="85"/>
      <c r="HD28" s="85"/>
      <c r="HE28" s="85"/>
      <c r="HF28" s="85"/>
      <c r="HG28" s="85"/>
      <c r="HH28" s="85"/>
      <c r="HI28" s="85"/>
      <c r="HJ28" s="85"/>
      <c r="HK28" s="85"/>
      <c r="HL28" s="85"/>
      <c r="HM28" s="85"/>
      <c r="HN28" s="85"/>
      <c r="HO28" s="85"/>
      <c r="HP28" s="85"/>
      <c r="HQ28" s="85"/>
      <c r="HR28" s="85"/>
      <c r="HS28" s="85"/>
      <c r="HT28" s="85"/>
      <c r="HU28" s="85"/>
      <c r="HV28" s="85"/>
      <c r="HW28" s="85"/>
      <c r="HX28" s="85"/>
      <c r="HY28" s="85"/>
      <c r="HZ28" s="85"/>
      <c r="IA28" s="85"/>
      <c r="IB28" s="85"/>
      <c r="IC28" s="85"/>
      <c r="ID28" s="85"/>
      <c r="IE28" s="85"/>
      <c r="IF28" s="85"/>
      <c r="IG28" s="85"/>
      <c r="IH28" s="85"/>
      <c r="II28" s="85"/>
      <c r="IJ28" s="85"/>
      <c r="IK28" s="85"/>
      <c r="IL28" s="85"/>
      <c r="IM28" s="85"/>
      <c r="IN28" s="85"/>
      <c r="IO28" s="85"/>
      <c r="IP28" s="85"/>
    </row>
    <row r="29" spans="1:250" ht="98.25" customHeight="1">
      <c r="A29" s="145" t="str">
        <f t="shared" si="1"/>
        <v>[First_Aid-19]</v>
      </c>
      <c r="B29" s="135" t="s">
        <v>127</v>
      </c>
      <c r="C29" s="138" t="s">
        <v>149</v>
      </c>
      <c r="D29" s="134" t="s">
        <v>150</v>
      </c>
      <c r="E29" s="150"/>
      <c r="F29" s="146"/>
      <c r="G29" s="146"/>
      <c r="H29" s="150"/>
      <c r="I29" s="190" t="s">
        <v>338</v>
      </c>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5"/>
      <c r="DD29" s="85"/>
      <c r="DE29" s="85"/>
      <c r="DF29" s="85"/>
      <c r="DG29" s="85"/>
      <c r="DH29" s="85"/>
      <c r="DI29" s="85"/>
      <c r="DJ29" s="85"/>
      <c r="DK29" s="85"/>
      <c r="DL29" s="85"/>
      <c r="DM29" s="85"/>
      <c r="DN29" s="85"/>
      <c r="DO29" s="85"/>
      <c r="DP29" s="85"/>
      <c r="DQ29" s="85"/>
      <c r="DR29" s="85"/>
      <c r="DS29" s="85"/>
      <c r="DT29" s="85"/>
      <c r="DU29" s="85"/>
      <c r="DV29" s="85"/>
      <c r="DW29" s="85"/>
      <c r="DX29" s="85"/>
      <c r="DY29" s="85"/>
      <c r="DZ29" s="85"/>
      <c r="EA29" s="85"/>
      <c r="EB29" s="85"/>
      <c r="EC29" s="85"/>
      <c r="ED29" s="85"/>
      <c r="EE29" s="85"/>
      <c r="EF29" s="85"/>
      <c r="EG29" s="85"/>
      <c r="EH29" s="85"/>
      <c r="EI29" s="85"/>
      <c r="EJ29" s="85"/>
      <c r="EK29" s="85"/>
      <c r="EL29" s="85"/>
      <c r="EM29" s="85"/>
      <c r="EN29" s="85"/>
      <c r="EO29" s="85"/>
      <c r="EP29" s="85"/>
      <c r="EQ29" s="85"/>
      <c r="ER29" s="85"/>
      <c r="ES29" s="85"/>
      <c r="ET29" s="85"/>
      <c r="EU29" s="85"/>
      <c r="EV29" s="85"/>
      <c r="EW29" s="85"/>
      <c r="EX29" s="85"/>
      <c r="EY29" s="85"/>
      <c r="EZ29" s="85"/>
      <c r="FA29" s="85"/>
      <c r="FB29" s="85"/>
      <c r="FC29" s="85"/>
      <c r="FD29" s="85"/>
      <c r="FE29" s="85"/>
      <c r="FF29" s="85"/>
      <c r="FG29" s="85"/>
      <c r="FH29" s="85"/>
      <c r="FI29" s="85"/>
      <c r="FJ29" s="85"/>
      <c r="FK29" s="85"/>
      <c r="FL29" s="85"/>
      <c r="FM29" s="85"/>
      <c r="FN29" s="85"/>
      <c r="FO29" s="85"/>
      <c r="FP29" s="85"/>
      <c r="FQ29" s="85"/>
      <c r="FR29" s="85"/>
      <c r="FS29" s="85"/>
      <c r="FT29" s="85"/>
      <c r="FU29" s="85"/>
      <c r="FV29" s="85"/>
      <c r="FW29" s="85"/>
      <c r="FX29" s="85"/>
      <c r="FY29" s="85"/>
      <c r="FZ29" s="85"/>
      <c r="GA29" s="85"/>
      <c r="GB29" s="85"/>
      <c r="GC29" s="85"/>
      <c r="GD29" s="85"/>
      <c r="GE29" s="85"/>
      <c r="GF29" s="85"/>
      <c r="GG29" s="85"/>
      <c r="GH29" s="85"/>
      <c r="GI29" s="85"/>
      <c r="GJ29" s="85"/>
      <c r="GK29" s="85"/>
      <c r="GL29" s="85"/>
      <c r="GM29" s="85"/>
      <c r="GN29" s="85"/>
      <c r="GO29" s="85"/>
      <c r="GP29" s="85"/>
      <c r="GQ29" s="85"/>
      <c r="GR29" s="85"/>
      <c r="GS29" s="85"/>
      <c r="GT29" s="85"/>
      <c r="GU29" s="85"/>
      <c r="GV29" s="85"/>
      <c r="GW29" s="85"/>
      <c r="GX29" s="85"/>
      <c r="GY29" s="85"/>
      <c r="GZ29" s="85"/>
      <c r="HA29" s="85"/>
      <c r="HB29" s="85"/>
      <c r="HC29" s="85"/>
      <c r="HD29" s="85"/>
      <c r="HE29" s="85"/>
      <c r="HF29" s="85"/>
      <c r="HG29" s="85"/>
      <c r="HH29" s="85"/>
      <c r="HI29" s="85"/>
      <c r="HJ29" s="85"/>
      <c r="HK29" s="85"/>
      <c r="HL29" s="85"/>
      <c r="HM29" s="85"/>
      <c r="HN29" s="85"/>
      <c r="HO29" s="85"/>
      <c r="HP29" s="85"/>
      <c r="HQ29" s="85"/>
      <c r="HR29" s="85"/>
      <c r="HS29" s="85"/>
      <c r="HT29" s="85"/>
      <c r="HU29" s="85"/>
      <c r="HV29" s="85"/>
      <c r="HW29" s="85"/>
      <c r="HX29" s="85"/>
      <c r="HY29" s="85"/>
      <c r="HZ29" s="85"/>
      <c r="IA29" s="85"/>
      <c r="IB29" s="85"/>
      <c r="IC29" s="85"/>
      <c r="ID29" s="85"/>
      <c r="IE29" s="85"/>
      <c r="IF29" s="85"/>
      <c r="IG29" s="85"/>
      <c r="IH29" s="85"/>
      <c r="II29" s="85"/>
      <c r="IJ29" s="85"/>
      <c r="IK29" s="85"/>
      <c r="IL29" s="85"/>
      <c r="IM29" s="85"/>
      <c r="IN29" s="85"/>
      <c r="IO29" s="85"/>
      <c r="IP29" s="85"/>
    </row>
    <row r="30" spans="1:250" ht="44.25" customHeight="1">
      <c r="A30" s="145" t="str">
        <f t="shared" si="1"/>
        <v>[First_Aid-20]</v>
      </c>
      <c r="B30" s="135" t="s">
        <v>127</v>
      </c>
      <c r="C30" s="138" t="s">
        <v>151</v>
      </c>
      <c r="D30" s="134" t="s">
        <v>152</v>
      </c>
      <c r="E30" s="150"/>
      <c r="F30" s="146"/>
      <c r="G30" s="146"/>
      <c r="H30" s="150"/>
      <c r="I30" s="190" t="s">
        <v>338</v>
      </c>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c r="DF30" s="85"/>
      <c r="DG30" s="85"/>
      <c r="DH30" s="85"/>
      <c r="DI30" s="85"/>
      <c r="DJ30" s="85"/>
      <c r="DK30" s="85"/>
      <c r="DL30" s="85"/>
      <c r="DM30" s="85"/>
      <c r="DN30" s="85"/>
      <c r="DO30" s="85"/>
      <c r="DP30" s="85"/>
      <c r="DQ30" s="85"/>
      <c r="DR30" s="85"/>
      <c r="DS30" s="85"/>
      <c r="DT30" s="85"/>
      <c r="DU30" s="85"/>
      <c r="DV30" s="85"/>
      <c r="DW30" s="85"/>
      <c r="DX30" s="85"/>
      <c r="DY30" s="85"/>
      <c r="DZ30" s="85"/>
      <c r="EA30" s="85"/>
      <c r="EB30" s="85"/>
      <c r="EC30" s="85"/>
      <c r="ED30" s="85"/>
      <c r="EE30" s="85"/>
      <c r="EF30" s="85"/>
      <c r="EG30" s="85"/>
      <c r="EH30" s="85"/>
      <c r="EI30" s="85"/>
      <c r="EJ30" s="85"/>
      <c r="EK30" s="85"/>
      <c r="EL30" s="85"/>
      <c r="EM30" s="85"/>
      <c r="EN30" s="85"/>
      <c r="EO30" s="85"/>
      <c r="EP30" s="85"/>
      <c r="EQ30" s="85"/>
      <c r="ER30" s="85"/>
      <c r="ES30" s="85"/>
      <c r="ET30" s="85"/>
      <c r="EU30" s="85"/>
      <c r="EV30" s="85"/>
      <c r="EW30" s="85"/>
      <c r="EX30" s="85"/>
      <c r="EY30" s="85"/>
      <c r="EZ30" s="85"/>
      <c r="FA30" s="85"/>
      <c r="FB30" s="85"/>
      <c r="FC30" s="85"/>
      <c r="FD30" s="85"/>
      <c r="FE30" s="85"/>
      <c r="FF30" s="85"/>
      <c r="FG30" s="85"/>
      <c r="FH30" s="85"/>
      <c r="FI30" s="85"/>
      <c r="FJ30" s="85"/>
      <c r="FK30" s="85"/>
      <c r="FL30" s="85"/>
      <c r="FM30" s="85"/>
      <c r="FN30" s="85"/>
      <c r="FO30" s="85"/>
      <c r="FP30" s="85"/>
      <c r="FQ30" s="85"/>
      <c r="FR30" s="85"/>
      <c r="FS30" s="85"/>
      <c r="FT30" s="85"/>
      <c r="FU30" s="85"/>
      <c r="FV30" s="85"/>
      <c r="FW30" s="85"/>
      <c r="FX30" s="85"/>
      <c r="FY30" s="85"/>
      <c r="FZ30" s="85"/>
      <c r="GA30" s="85"/>
      <c r="GB30" s="85"/>
      <c r="GC30" s="85"/>
      <c r="GD30" s="85"/>
      <c r="GE30" s="85"/>
      <c r="GF30" s="85"/>
      <c r="GG30" s="85"/>
      <c r="GH30" s="85"/>
      <c r="GI30" s="85"/>
      <c r="GJ30" s="85"/>
      <c r="GK30" s="85"/>
      <c r="GL30" s="85"/>
      <c r="GM30" s="85"/>
      <c r="GN30" s="85"/>
      <c r="GO30" s="85"/>
      <c r="GP30" s="85"/>
      <c r="GQ30" s="85"/>
      <c r="GR30" s="85"/>
      <c r="GS30" s="85"/>
      <c r="GT30" s="85"/>
      <c r="GU30" s="85"/>
      <c r="GV30" s="85"/>
      <c r="GW30" s="85"/>
      <c r="GX30" s="85"/>
      <c r="GY30" s="85"/>
      <c r="GZ30" s="85"/>
      <c r="HA30" s="85"/>
      <c r="HB30" s="85"/>
      <c r="HC30" s="85"/>
      <c r="HD30" s="85"/>
      <c r="HE30" s="85"/>
      <c r="HF30" s="85"/>
      <c r="HG30" s="85"/>
      <c r="HH30" s="85"/>
      <c r="HI30" s="85"/>
      <c r="HJ30" s="85"/>
      <c r="HK30" s="85"/>
      <c r="HL30" s="85"/>
      <c r="HM30" s="85"/>
      <c r="HN30" s="85"/>
      <c r="HO30" s="85"/>
      <c r="HP30" s="85"/>
      <c r="HQ30" s="85"/>
      <c r="HR30" s="85"/>
      <c r="HS30" s="85"/>
      <c r="HT30" s="85"/>
      <c r="HU30" s="85"/>
      <c r="HV30" s="85"/>
      <c r="HW30" s="85"/>
      <c r="HX30" s="85"/>
      <c r="HY30" s="85"/>
      <c r="HZ30" s="85"/>
      <c r="IA30" s="85"/>
      <c r="IB30" s="85"/>
      <c r="IC30" s="85"/>
      <c r="ID30" s="85"/>
      <c r="IE30" s="85"/>
      <c r="IF30" s="85"/>
      <c r="IG30" s="85"/>
      <c r="IH30" s="85"/>
      <c r="II30" s="85"/>
      <c r="IJ30" s="85"/>
      <c r="IK30" s="85"/>
      <c r="IL30" s="85"/>
      <c r="IM30" s="85"/>
      <c r="IN30" s="85"/>
      <c r="IO30" s="85"/>
      <c r="IP30" s="85"/>
    </row>
    <row r="31" spans="1:250" ht="102.75" customHeight="1">
      <c r="A31" s="145" t="str">
        <f t="shared" si="1"/>
        <v>[First_Aid-21]</v>
      </c>
      <c r="B31" s="135" t="s">
        <v>127</v>
      </c>
      <c r="C31" s="138" t="s">
        <v>153</v>
      </c>
      <c r="D31" s="134" t="s">
        <v>154</v>
      </c>
      <c r="E31" s="150"/>
      <c r="F31" s="146"/>
      <c r="G31" s="146"/>
      <c r="H31" s="150"/>
      <c r="I31" s="190" t="s">
        <v>338</v>
      </c>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5"/>
      <c r="DD31" s="85"/>
      <c r="DE31" s="85"/>
      <c r="DF31" s="85"/>
      <c r="DG31" s="85"/>
      <c r="DH31" s="85"/>
      <c r="DI31" s="85"/>
      <c r="DJ31" s="85"/>
      <c r="DK31" s="85"/>
      <c r="DL31" s="85"/>
      <c r="DM31" s="85"/>
      <c r="DN31" s="85"/>
      <c r="DO31" s="85"/>
      <c r="DP31" s="85"/>
      <c r="DQ31" s="85"/>
      <c r="DR31" s="85"/>
      <c r="DS31" s="85"/>
      <c r="DT31" s="85"/>
      <c r="DU31" s="85"/>
      <c r="DV31" s="85"/>
      <c r="DW31" s="85"/>
      <c r="DX31" s="85"/>
      <c r="DY31" s="85"/>
      <c r="DZ31" s="85"/>
      <c r="EA31" s="85"/>
      <c r="EB31" s="85"/>
      <c r="EC31" s="85"/>
      <c r="ED31" s="85"/>
      <c r="EE31" s="85"/>
      <c r="EF31" s="85"/>
      <c r="EG31" s="85"/>
      <c r="EH31" s="85"/>
      <c r="EI31" s="85"/>
      <c r="EJ31" s="85"/>
      <c r="EK31" s="85"/>
      <c r="EL31" s="85"/>
      <c r="EM31" s="85"/>
      <c r="EN31" s="85"/>
      <c r="EO31" s="85"/>
      <c r="EP31" s="85"/>
      <c r="EQ31" s="85"/>
      <c r="ER31" s="85"/>
      <c r="ES31" s="85"/>
      <c r="ET31" s="85"/>
      <c r="EU31" s="85"/>
      <c r="EV31" s="85"/>
      <c r="EW31" s="85"/>
      <c r="EX31" s="85"/>
      <c r="EY31" s="85"/>
      <c r="EZ31" s="85"/>
      <c r="FA31" s="85"/>
      <c r="FB31" s="85"/>
      <c r="FC31" s="85"/>
      <c r="FD31" s="85"/>
      <c r="FE31" s="85"/>
      <c r="FF31" s="85"/>
      <c r="FG31" s="85"/>
      <c r="FH31" s="85"/>
      <c r="FI31" s="85"/>
      <c r="FJ31" s="85"/>
      <c r="FK31" s="85"/>
      <c r="FL31" s="85"/>
      <c r="FM31" s="85"/>
      <c r="FN31" s="85"/>
      <c r="FO31" s="85"/>
      <c r="FP31" s="85"/>
      <c r="FQ31" s="85"/>
      <c r="FR31" s="85"/>
      <c r="FS31" s="85"/>
      <c r="FT31" s="85"/>
      <c r="FU31" s="85"/>
      <c r="FV31" s="85"/>
      <c r="FW31" s="85"/>
      <c r="FX31" s="85"/>
      <c r="FY31" s="85"/>
      <c r="FZ31" s="85"/>
      <c r="GA31" s="85"/>
      <c r="GB31" s="85"/>
      <c r="GC31" s="85"/>
      <c r="GD31" s="85"/>
      <c r="GE31" s="85"/>
      <c r="GF31" s="85"/>
      <c r="GG31" s="85"/>
      <c r="GH31" s="85"/>
      <c r="GI31" s="85"/>
      <c r="GJ31" s="85"/>
      <c r="GK31" s="85"/>
      <c r="GL31" s="85"/>
      <c r="GM31" s="85"/>
      <c r="GN31" s="85"/>
      <c r="GO31" s="85"/>
      <c r="GP31" s="85"/>
      <c r="GQ31" s="85"/>
      <c r="GR31" s="85"/>
      <c r="GS31" s="85"/>
      <c r="GT31" s="85"/>
      <c r="GU31" s="85"/>
      <c r="GV31" s="85"/>
      <c r="GW31" s="85"/>
      <c r="GX31" s="85"/>
      <c r="GY31" s="85"/>
      <c r="GZ31" s="85"/>
      <c r="HA31" s="85"/>
      <c r="HB31" s="85"/>
      <c r="HC31" s="85"/>
      <c r="HD31" s="85"/>
      <c r="HE31" s="85"/>
      <c r="HF31" s="85"/>
      <c r="HG31" s="85"/>
      <c r="HH31" s="85"/>
      <c r="HI31" s="85"/>
      <c r="HJ31" s="85"/>
      <c r="HK31" s="85"/>
      <c r="HL31" s="85"/>
      <c r="HM31" s="85"/>
      <c r="HN31" s="85"/>
      <c r="HO31" s="85"/>
      <c r="HP31" s="85"/>
      <c r="HQ31" s="85"/>
      <c r="HR31" s="85"/>
      <c r="HS31" s="85"/>
      <c r="HT31" s="85"/>
      <c r="HU31" s="85"/>
      <c r="HV31" s="85"/>
      <c r="HW31" s="85"/>
      <c r="HX31" s="85"/>
      <c r="HY31" s="85"/>
      <c r="HZ31" s="85"/>
      <c r="IA31" s="85"/>
      <c r="IB31" s="85"/>
      <c r="IC31" s="85"/>
      <c r="ID31" s="85"/>
      <c r="IE31" s="85"/>
      <c r="IF31" s="85"/>
      <c r="IG31" s="85"/>
      <c r="IH31" s="85"/>
      <c r="II31" s="85"/>
      <c r="IJ31" s="85"/>
      <c r="IK31" s="85"/>
      <c r="IL31" s="85"/>
      <c r="IM31" s="85"/>
      <c r="IN31" s="85"/>
      <c r="IO31" s="85"/>
      <c r="IP31" s="85"/>
    </row>
    <row r="32" spans="1:250" ht="105.75" customHeight="1">
      <c r="A32" s="145" t="str">
        <f t="shared" si="1"/>
        <v>[First_Aid-22]</v>
      </c>
      <c r="B32" s="135" t="s">
        <v>127</v>
      </c>
      <c r="C32" s="138" t="s">
        <v>155</v>
      </c>
      <c r="D32" s="134" t="s">
        <v>156</v>
      </c>
      <c r="E32" s="150"/>
      <c r="F32" s="146"/>
      <c r="G32" s="146" t="s">
        <v>22</v>
      </c>
      <c r="H32" s="150"/>
      <c r="I32" s="150"/>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85"/>
      <c r="CE32" s="85"/>
      <c r="CF32" s="85"/>
      <c r="CG32" s="85"/>
      <c r="CH32" s="85"/>
      <c r="CI32" s="85"/>
      <c r="CJ32" s="85"/>
      <c r="CK32" s="85"/>
      <c r="CL32" s="85"/>
      <c r="CM32" s="85"/>
      <c r="CN32" s="85"/>
      <c r="CO32" s="85"/>
      <c r="CP32" s="85"/>
      <c r="CQ32" s="85"/>
      <c r="CR32" s="85"/>
      <c r="CS32" s="85"/>
      <c r="CT32" s="85"/>
      <c r="CU32" s="85"/>
      <c r="CV32" s="85"/>
      <c r="CW32" s="85"/>
      <c r="CX32" s="85"/>
      <c r="CY32" s="85"/>
      <c r="CZ32" s="85"/>
      <c r="DA32" s="85"/>
      <c r="DB32" s="85"/>
      <c r="DC32" s="85"/>
      <c r="DD32" s="85"/>
      <c r="DE32" s="85"/>
      <c r="DF32" s="85"/>
      <c r="DG32" s="85"/>
      <c r="DH32" s="85"/>
      <c r="DI32" s="85"/>
      <c r="DJ32" s="85"/>
      <c r="DK32" s="85"/>
      <c r="DL32" s="85"/>
      <c r="DM32" s="85"/>
      <c r="DN32" s="85"/>
      <c r="DO32" s="85"/>
      <c r="DP32" s="85"/>
      <c r="DQ32" s="85"/>
      <c r="DR32" s="85"/>
      <c r="DS32" s="85"/>
      <c r="DT32" s="85"/>
      <c r="DU32" s="85"/>
      <c r="DV32" s="85"/>
      <c r="DW32" s="85"/>
      <c r="DX32" s="85"/>
      <c r="DY32" s="85"/>
      <c r="DZ32" s="85"/>
      <c r="EA32" s="85"/>
      <c r="EB32" s="85"/>
      <c r="EC32" s="85"/>
      <c r="ED32" s="85"/>
      <c r="EE32" s="85"/>
      <c r="EF32" s="85"/>
      <c r="EG32" s="85"/>
      <c r="EH32" s="85"/>
      <c r="EI32" s="85"/>
      <c r="EJ32" s="85"/>
      <c r="EK32" s="85"/>
      <c r="EL32" s="85"/>
      <c r="EM32" s="85"/>
      <c r="EN32" s="85"/>
      <c r="EO32" s="85"/>
      <c r="EP32" s="85"/>
      <c r="EQ32" s="85"/>
      <c r="ER32" s="85"/>
      <c r="ES32" s="85"/>
      <c r="ET32" s="85"/>
      <c r="EU32" s="85"/>
      <c r="EV32" s="85"/>
      <c r="EW32" s="85"/>
      <c r="EX32" s="85"/>
      <c r="EY32" s="85"/>
      <c r="EZ32" s="85"/>
      <c r="FA32" s="85"/>
      <c r="FB32" s="85"/>
      <c r="FC32" s="85"/>
      <c r="FD32" s="85"/>
      <c r="FE32" s="85"/>
      <c r="FF32" s="85"/>
      <c r="FG32" s="85"/>
      <c r="FH32" s="85"/>
      <c r="FI32" s="85"/>
      <c r="FJ32" s="85"/>
      <c r="FK32" s="85"/>
      <c r="FL32" s="85"/>
      <c r="FM32" s="85"/>
      <c r="FN32" s="85"/>
      <c r="FO32" s="85"/>
      <c r="FP32" s="85"/>
      <c r="FQ32" s="85"/>
      <c r="FR32" s="85"/>
      <c r="FS32" s="85"/>
      <c r="FT32" s="85"/>
      <c r="FU32" s="85"/>
      <c r="FV32" s="85"/>
      <c r="FW32" s="85"/>
      <c r="FX32" s="85"/>
      <c r="FY32" s="85"/>
      <c r="FZ32" s="85"/>
      <c r="GA32" s="85"/>
      <c r="GB32" s="85"/>
      <c r="GC32" s="85"/>
      <c r="GD32" s="85"/>
      <c r="GE32" s="85"/>
      <c r="GF32" s="85"/>
      <c r="GG32" s="85"/>
      <c r="GH32" s="85"/>
      <c r="GI32" s="85"/>
      <c r="GJ32" s="85"/>
      <c r="GK32" s="85"/>
      <c r="GL32" s="85"/>
      <c r="GM32" s="85"/>
      <c r="GN32" s="85"/>
      <c r="GO32" s="85"/>
      <c r="GP32" s="85"/>
      <c r="GQ32" s="85"/>
      <c r="GR32" s="85"/>
      <c r="GS32" s="85"/>
      <c r="GT32" s="85"/>
      <c r="GU32" s="85"/>
      <c r="GV32" s="85"/>
      <c r="GW32" s="85"/>
      <c r="GX32" s="85"/>
      <c r="GY32" s="85"/>
      <c r="GZ32" s="85"/>
      <c r="HA32" s="85"/>
      <c r="HB32" s="85"/>
      <c r="HC32" s="85"/>
      <c r="HD32" s="85"/>
      <c r="HE32" s="85"/>
      <c r="HF32" s="85"/>
      <c r="HG32" s="85"/>
      <c r="HH32" s="85"/>
      <c r="HI32" s="85"/>
      <c r="HJ32" s="85"/>
      <c r="HK32" s="85"/>
      <c r="HL32" s="85"/>
      <c r="HM32" s="85"/>
      <c r="HN32" s="85"/>
      <c r="HO32" s="85"/>
      <c r="HP32" s="85"/>
      <c r="HQ32" s="85"/>
      <c r="HR32" s="85"/>
      <c r="HS32" s="85"/>
      <c r="HT32" s="85"/>
      <c r="HU32" s="85"/>
      <c r="HV32" s="85"/>
      <c r="HW32" s="85"/>
      <c r="HX32" s="85"/>
      <c r="HY32" s="85"/>
      <c r="HZ32" s="85"/>
      <c r="IA32" s="85"/>
      <c r="IB32" s="85"/>
      <c r="IC32" s="85"/>
      <c r="ID32" s="85"/>
      <c r="IE32" s="85"/>
      <c r="IF32" s="85"/>
      <c r="IG32" s="85"/>
      <c r="IH32" s="85"/>
      <c r="II32" s="85"/>
      <c r="IJ32" s="85"/>
      <c r="IK32" s="85"/>
      <c r="IL32" s="85"/>
      <c r="IM32" s="85"/>
      <c r="IN32" s="85"/>
      <c r="IO32" s="85"/>
      <c r="IP32" s="85"/>
    </row>
    <row r="33" spans="1:250" ht="52.5" customHeight="1">
      <c r="A33" s="145" t="str">
        <f t="shared" si="1"/>
        <v>[First_Aid-23]</v>
      </c>
      <c r="B33" s="194" t="s">
        <v>127</v>
      </c>
      <c r="C33" s="195" t="s">
        <v>157</v>
      </c>
      <c r="D33" s="195" t="s">
        <v>339</v>
      </c>
      <c r="E33" s="150"/>
      <c r="F33" s="146"/>
      <c r="G33" s="146" t="s">
        <v>22</v>
      </c>
      <c r="H33" s="150"/>
      <c r="I33" s="152" t="s">
        <v>340</v>
      </c>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85"/>
      <c r="CJ33" s="85"/>
      <c r="CK33" s="85"/>
      <c r="CL33" s="85"/>
      <c r="CM33" s="85"/>
      <c r="CN33" s="85"/>
      <c r="CO33" s="85"/>
      <c r="CP33" s="85"/>
      <c r="CQ33" s="85"/>
      <c r="CR33" s="85"/>
      <c r="CS33" s="85"/>
      <c r="CT33" s="85"/>
      <c r="CU33" s="85"/>
      <c r="CV33" s="85"/>
      <c r="CW33" s="85"/>
      <c r="CX33" s="85"/>
      <c r="CY33" s="85"/>
      <c r="CZ33" s="85"/>
      <c r="DA33" s="85"/>
      <c r="DB33" s="85"/>
      <c r="DC33" s="85"/>
      <c r="DD33" s="85"/>
      <c r="DE33" s="85"/>
      <c r="DF33" s="85"/>
      <c r="DG33" s="85"/>
      <c r="DH33" s="85"/>
      <c r="DI33" s="85"/>
      <c r="DJ33" s="85"/>
      <c r="DK33" s="85"/>
      <c r="DL33" s="85"/>
      <c r="DM33" s="85"/>
      <c r="DN33" s="85"/>
      <c r="DO33" s="85"/>
      <c r="DP33" s="85"/>
      <c r="DQ33" s="85"/>
      <c r="DR33" s="85"/>
      <c r="DS33" s="85"/>
      <c r="DT33" s="85"/>
      <c r="DU33" s="85"/>
      <c r="DV33" s="85"/>
      <c r="DW33" s="85"/>
      <c r="DX33" s="85"/>
      <c r="DY33" s="85"/>
      <c r="DZ33" s="85"/>
      <c r="EA33" s="85"/>
      <c r="EB33" s="85"/>
      <c r="EC33" s="85"/>
      <c r="ED33" s="85"/>
      <c r="EE33" s="85"/>
      <c r="EF33" s="85"/>
      <c r="EG33" s="85"/>
      <c r="EH33" s="85"/>
      <c r="EI33" s="85"/>
      <c r="EJ33" s="85"/>
      <c r="EK33" s="85"/>
      <c r="EL33" s="85"/>
      <c r="EM33" s="85"/>
      <c r="EN33" s="85"/>
      <c r="EO33" s="85"/>
      <c r="EP33" s="85"/>
      <c r="EQ33" s="85"/>
      <c r="ER33" s="85"/>
      <c r="ES33" s="85"/>
      <c r="ET33" s="85"/>
      <c r="EU33" s="85"/>
      <c r="EV33" s="85"/>
      <c r="EW33" s="85"/>
      <c r="EX33" s="85"/>
      <c r="EY33" s="85"/>
      <c r="EZ33" s="85"/>
      <c r="FA33" s="85"/>
      <c r="FB33" s="85"/>
      <c r="FC33" s="85"/>
      <c r="FD33" s="85"/>
      <c r="FE33" s="85"/>
      <c r="FF33" s="85"/>
      <c r="FG33" s="85"/>
      <c r="FH33" s="85"/>
      <c r="FI33" s="85"/>
      <c r="FJ33" s="85"/>
      <c r="FK33" s="85"/>
      <c r="FL33" s="85"/>
      <c r="FM33" s="85"/>
      <c r="FN33" s="85"/>
      <c r="FO33" s="85"/>
      <c r="FP33" s="85"/>
      <c r="FQ33" s="85"/>
      <c r="FR33" s="85"/>
      <c r="FS33" s="85"/>
      <c r="FT33" s="85"/>
      <c r="FU33" s="85"/>
      <c r="FV33" s="85"/>
      <c r="FW33" s="85"/>
      <c r="FX33" s="85"/>
      <c r="FY33" s="85"/>
      <c r="FZ33" s="85"/>
      <c r="GA33" s="85"/>
      <c r="GB33" s="85"/>
      <c r="GC33" s="85"/>
      <c r="GD33" s="85"/>
      <c r="GE33" s="85"/>
      <c r="GF33" s="85"/>
      <c r="GG33" s="85"/>
      <c r="GH33" s="85"/>
      <c r="GI33" s="85"/>
      <c r="GJ33" s="85"/>
      <c r="GK33" s="85"/>
      <c r="GL33" s="85"/>
      <c r="GM33" s="85"/>
      <c r="GN33" s="85"/>
      <c r="GO33" s="85"/>
      <c r="GP33" s="85"/>
      <c r="GQ33" s="85"/>
      <c r="GR33" s="85"/>
      <c r="GS33" s="85"/>
      <c r="GT33" s="85"/>
      <c r="GU33" s="85"/>
      <c r="GV33" s="85"/>
      <c r="GW33" s="85"/>
      <c r="GX33" s="85"/>
      <c r="GY33" s="85"/>
      <c r="GZ33" s="85"/>
      <c r="HA33" s="85"/>
      <c r="HB33" s="85"/>
      <c r="HC33" s="85"/>
      <c r="HD33" s="85"/>
      <c r="HE33" s="85"/>
      <c r="HF33" s="85"/>
      <c r="HG33" s="85"/>
      <c r="HH33" s="85"/>
      <c r="HI33" s="85"/>
      <c r="HJ33" s="85"/>
      <c r="HK33" s="85"/>
      <c r="HL33" s="85"/>
      <c r="HM33" s="85"/>
      <c r="HN33" s="85"/>
      <c r="HO33" s="85"/>
      <c r="HP33" s="85"/>
      <c r="HQ33" s="85"/>
      <c r="HR33" s="85"/>
      <c r="HS33" s="85"/>
      <c r="HT33" s="85"/>
      <c r="HU33" s="85"/>
      <c r="HV33" s="85"/>
      <c r="HW33" s="85"/>
      <c r="HX33" s="85"/>
      <c r="HY33" s="85"/>
      <c r="HZ33" s="85"/>
      <c r="IA33" s="85"/>
      <c r="IB33" s="85"/>
      <c r="IC33" s="85"/>
      <c r="ID33" s="85"/>
      <c r="IE33" s="85"/>
      <c r="IF33" s="85"/>
      <c r="IG33" s="85"/>
      <c r="IH33" s="85"/>
      <c r="II33" s="85"/>
      <c r="IJ33" s="85"/>
      <c r="IK33" s="85"/>
      <c r="IL33" s="85"/>
      <c r="IM33" s="85"/>
      <c r="IN33" s="85"/>
      <c r="IO33" s="85"/>
      <c r="IP33" s="85"/>
    </row>
    <row r="34" spans="1:250" ht="114.75" customHeight="1">
      <c r="A34" s="145" t="str">
        <f t="shared" si="1"/>
        <v>[First_Aid-24]</v>
      </c>
      <c r="B34" s="194" t="s">
        <v>127</v>
      </c>
      <c r="C34" s="195" t="s">
        <v>325</v>
      </c>
      <c r="D34" s="195" t="s">
        <v>158</v>
      </c>
      <c r="E34" s="150"/>
      <c r="F34" s="146"/>
      <c r="G34" s="146" t="s">
        <v>22</v>
      </c>
      <c r="H34" s="150"/>
      <c r="I34" s="150"/>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5"/>
      <c r="BY34" s="85"/>
      <c r="BZ34" s="85"/>
      <c r="CA34" s="85"/>
      <c r="CB34" s="85"/>
      <c r="CC34" s="85"/>
      <c r="CD34" s="85"/>
      <c r="CE34" s="85"/>
      <c r="CF34" s="85"/>
      <c r="CG34" s="85"/>
      <c r="CH34" s="85"/>
      <c r="CI34" s="85"/>
      <c r="CJ34" s="85"/>
      <c r="CK34" s="85"/>
      <c r="CL34" s="85"/>
      <c r="CM34" s="85"/>
      <c r="CN34" s="85"/>
      <c r="CO34" s="85"/>
      <c r="CP34" s="85"/>
      <c r="CQ34" s="85"/>
      <c r="CR34" s="85"/>
      <c r="CS34" s="85"/>
      <c r="CT34" s="85"/>
      <c r="CU34" s="85"/>
      <c r="CV34" s="85"/>
      <c r="CW34" s="85"/>
      <c r="CX34" s="85"/>
      <c r="CY34" s="85"/>
      <c r="CZ34" s="85"/>
      <c r="DA34" s="85"/>
      <c r="DB34" s="85"/>
      <c r="DC34" s="85"/>
      <c r="DD34" s="85"/>
      <c r="DE34" s="85"/>
      <c r="DF34" s="85"/>
      <c r="DG34" s="85"/>
      <c r="DH34" s="85"/>
      <c r="DI34" s="85"/>
      <c r="DJ34" s="85"/>
      <c r="DK34" s="85"/>
      <c r="DL34" s="85"/>
      <c r="DM34" s="85"/>
      <c r="DN34" s="85"/>
      <c r="DO34" s="85"/>
      <c r="DP34" s="85"/>
      <c r="DQ34" s="85"/>
      <c r="DR34" s="85"/>
      <c r="DS34" s="85"/>
      <c r="DT34" s="85"/>
      <c r="DU34" s="85"/>
      <c r="DV34" s="85"/>
      <c r="DW34" s="85"/>
      <c r="DX34" s="85"/>
      <c r="DY34" s="85"/>
      <c r="DZ34" s="85"/>
      <c r="EA34" s="85"/>
      <c r="EB34" s="85"/>
      <c r="EC34" s="85"/>
      <c r="ED34" s="85"/>
      <c r="EE34" s="85"/>
      <c r="EF34" s="85"/>
      <c r="EG34" s="85"/>
      <c r="EH34" s="85"/>
      <c r="EI34" s="85"/>
      <c r="EJ34" s="85"/>
      <c r="EK34" s="85"/>
      <c r="EL34" s="85"/>
      <c r="EM34" s="85"/>
      <c r="EN34" s="85"/>
      <c r="EO34" s="85"/>
      <c r="EP34" s="85"/>
      <c r="EQ34" s="85"/>
      <c r="ER34" s="85"/>
      <c r="ES34" s="85"/>
      <c r="ET34" s="85"/>
      <c r="EU34" s="85"/>
      <c r="EV34" s="85"/>
      <c r="EW34" s="85"/>
      <c r="EX34" s="85"/>
      <c r="EY34" s="85"/>
      <c r="EZ34" s="85"/>
      <c r="FA34" s="85"/>
      <c r="FB34" s="85"/>
      <c r="FC34" s="85"/>
      <c r="FD34" s="85"/>
      <c r="FE34" s="85"/>
      <c r="FF34" s="85"/>
      <c r="FG34" s="85"/>
      <c r="FH34" s="85"/>
      <c r="FI34" s="85"/>
      <c r="FJ34" s="85"/>
      <c r="FK34" s="85"/>
      <c r="FL34" s="85"/>
      <c r="FM34" s="85"/>
      <c r="FN34" s="85"/>
      <c r="FO34" s="85"/>
      <c r="FP34" s="85"/>
      <c r="FQ34" s="85"/>
      <c r="FR34" s="85"/>
      <c r="FS34" s="85"/>
      <c r="FT34" s="85"/>
      <c r="FU34" s="85"/>
      <c r="FV34" s="85"/>
      <c r="FW34" s="85"/>
      <c r="FX34" s="85"/>
      <c r="FY34" s="85"/>
      <c r="FZ34" s="85"/>
      <c r="GA34" s="85"/>
      <c r="GB34" s="85"/>
      <c r="GC34" s="85"/>
      <c r="GD34" s="85"/>
      <c r="GE34" s="85"/>
      <c r="GF34" s="85"/>
      <c r="GG34" s="85"/>
      <c r="GH34" s="85"/>
      <c r="GI34" s="85"/>
      <c r="GJ34" s="85"/>
      <c r="GK34" s="85"/>
      <c r="GL34" s="85"/>
      <c r="GM34" s="85"/>
      <c r="GN34" s="85"/>
      <c r="GO34" s="85"/>
      <c r="GP34" s="85"/>
      <c r="GQ34" s="85"/>
      <c r="GR34" s="85"/>
      <c r="GS34" s="85"/>
      <c r="GT34" s="85"/>
      <c r="GU34" s="85"/>
      <c r="GV34" s="85"/>
      <c r="GW34" s="85"/>
      <c r="GX34" s="85"/>
      <c r="GY34" s="85"/>
      <c r="GZ34" s="85"/>
      <c r="HA34" s="85"/>
      <c r="HB34" s="85"/>
      <c r="HC34" s="85"/>
      <c r="HD34" s="85"/>
      <c r="HE34" s="85"/>
      <c r="HF34" s="85"/>
      <c r="HG34" s="85"/>
      <c r="HH34" s="85"/>
      <c r="HI34" s="85"/>
      <c r="HJ34" s="85"/>
      <c r="HK34" s="85"/>
      <c r="HL34" s="85"/>
      <c r="HM34" s="85"/>
      <c r="HN34" s="85"/>
      <c r="HO34" s="85"/>
      <c r="HP34" s="85"/>
      <c r="HQ34" s="85"/>
      <c r="HR34" s="85"/>
      <c r="HS34" s="85"/>
      <c r="HT34" s="85"/>
      <c r="HU34" s="85"/>
      <c r="HV34" s="85"/>
      <c r="HW34" s="85"/>
      <c r="HX34" s="85"/>
      <c r="HY34" s="85"/>
      <c r="HZ34" s="85"/>
      <c r="IA34" s="85"/>
      <c r="IB34" s="85"/>
      <c r="IC34" s="85"/>
      <c r="ID34" s="85"/>
      <c r="IE34" s="85"/>
      <c r="IF34" s="85"/>
      <c r="IG34" s="85"/>
      <c r="IH34" s="85"/>
      <c r="II34" s="85"/>
      <c r="IJ34" s="85"/>
      <c r="IK34" s="85"/>
      <c r="IL34" s="85"/>
      <c r="IM34" s="85"/>
      <c r="IN34" s="85"/>
      <c r="IO34" s="85"/>
      <c r="IP34" s="85"/>
    </row>
    <row r="35" spans="1:250" ht="97.5" customHeight="1">
      <c r="A35" s="145" t="str">
        <f t="shared" si="1"/>
        <v>[First_Aid-25]</v>
      </c>
      <c r="B35" s="194" t="s">
        <v>127</v>
      </c>
      <c r="C35" s="195" t="s">
        <v>326</v>
      </c>
      <c r="D35" s="195" t="s">
        <v>159</v>
      </c>
      <c r="E35" s="150"/>
      <c r="F35" s="146"/>
      <c r="G35" s="146" t="s">
        <v>22</v>
      </c>
      <c r="H35" s="150"/>
      <c r="I35" s="150"/>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c r="DK35" s="85"/>
      <c r="DL35" s="85"/>
      <c r="DM35" s="85"/>
      <c r="DN35" s="85"/>
      <c r="DO35" s="85"/>
      <c r="DP35" s="85"/>
      <c r="DQ35" s="85"/>
      <c r="DR35" s="85"/>
      <c r="DS35" s="85"/>
      <c r="DT35" s="85"/>
      <c r="DU35" s="85"/>
      <c r="DV35" s="85"/>
      <c r="DW35" s="85"/>
      <c r="DX35" s="85"/>
      <c r="DY35" s="85"/>
      <c r="DZ35" s="85"/>
      <c r="EA35" s="85"/>
      <c r="EB35" s="85"/>
      <c r="EC35" s="85"/>
      <c r="ED35" s="85"/>
      <c r="EE35" s="85"/>
      <c r="EF35" s="85"/>
      <c r="EG35" s="85"/>
      <c r="EH35" s="85"/>
      <c r="EI35" s="85"/>
      <c r="EJ35" s="85"/>
      <c r="EK35" s="85"/>
      <c r="EL35" s="85"/>
      <c r="EM35" s="85"/>
      <c r="EN35" s="85"/>
      <c r="EO35" s="85"/>
      <c r="EP35" s="85"/>
      <c r="EQ35" s="85"/>
      <c r="ER35" s="85"/>
      <c r="ES35" s="85"/>
      <c r="ET35" s="85"/>
      <c r="EU35" s="85"/>
      <c r="EV35" s="85"/>
      <c r="EW35" s="85"/>
      <c r="EX35" s="85"/>
      <c r="EY35" s="85"/>
      <c r="EZ35" s="85"/>
      <c r="FA35" s="85"/>
      <c r="FB35" s="85"/>
      <c r="FC35" s="85"/>
      <c r="FD35" s="85"/>
      <c r="FE35" s="85"/>
      <c r="FF35" s="85"/>
      <c r="FG35" s="85"/>
      <c r="FH35" s="85"/>
      <c r="FI35" s="85"/>
      <c r="FJ35" s="85"/>
      <c r="FK35" s="85"/>
      <c r="FL35" s="85"/>
      <c r="FM35" s="85"/>
      <c r="FN35" s="85"/>
      <c r="FO35" s="85"/>
      <c r="FP35" s="85"/>
      <c r="FQ35" s="85"/>
      <c r="FR35" s="85"/>
      <c r="FS35" s="85"/>
      <c r="FT35" s="85"/>
      <c r="FU35" s="85"/>
      <c r="FV35" s="85"/>
      <c r="FW35" s="85"/>
      <c r="FX35" s="85"/>
      <c r="FY35" s="85"/>
      <c r="FZ35" s="85"/>
      <c r="GA35" s="85"/>
      <c r="GB35" s="85"/>
      <c r="GC35" s="85"/>
      <c r="GD35" s="85"/>
      <c r="GE35" s="85"/>
      <c r="GF35" s="85"/>
      <c r="GG35" s="85"/>
      <c r="GH35" s="85"/>
      <c r="GI35" s="85"/>
      <c r="GJ35" s="85"/>
      <c r="GK35" s="85"/>
      <c r="GL35" s="85"/>
      <c r="GM35" s="85"/>
      <c r="GN35" s="85"/>
      <c r="GO35" s="85"/>
      <c r="GP35" s="85"/>
      <c r="GQ35" s="85"/>
      <c r="GR35" s="85"/>
      <c r="GS35" s="85"/>
      <c r="GT35" s="85"/>
      <c r="GU35" s="85"/>
      <c r="GV35" s="85"/>
      <c r="GW35" s="85"/>
      <c r="GX35" s="85"/>
      <c r="GY35" s="85"/>
      <c r="GZ35" s="85"/>
      <c r="HA35" s="85"/>
      <c r="HB35" s="85"/>
      <c r="HC35" s="85"/>
      <c r="HD35" s="85"/>
      <c r="HE35" s="85"/>
      <c r="HF35" s="85"/>
      <c r="HG35" s="85"/>
      <c r="HH35" s="85"/>
      <c r="HI35" s="85"/>
      <c r="HJ35" s="85"/>
      <c r="HK35" s="85"/>
      <c r="HL35" s="85"/>
      <c r="HM35" s="85"/>
      <c r="HN35" s="85"/>
      <c r="HO35" s="85"/>
      <c r="HP35" s="85"/>
      <c r="HQ35" s="85"/>
      <c r="HR35" s="85"/>
      <c r="HS35" s="85"/>
      <c r="HT35" s="85"/>
      <c r="HU35" s="85"/>
      <c r="HV35" s="85"/>
      <c r="HW35" s="85"/>
      <c r="HX35" s="85"/>
      <c r="HY35" s="85"/>
      <c r="HZ35" s="85"/>
      <c r="IA35" s="85"/>
      <c r="IB35" s="85"/>
      <c r="IC35" s="85"/>
      <c r="ID35" s="85"/>
      <c r="IE35" s="85"/>
      <c r="IF35" s="85"/>
      <c r="IG35" s="85"/>
      <c r="IH35" s="85"/>
      <c r="II35" s="85"/>
      <c r="IJ35" s="85"/>
      <c r="IK35" s="85"/>
      <c r="IL35" s="85"/>
      <c r="IM35" s="85"/>
      <c r="IN35" s="85"/>
      <c r="IO35" s="85"/>
      <c r="IP35" s="85"/>
    </row>
    <row r="36" spans="1:250" ht="72" customHeight="1">
      <c r="A36" s="196" t="str">
        <f t="shared" si="1"/>
        <v>[First_Aid-26]</v>
      </c>
      <c r="B36" s="197" t="s">
        <v>181</v>
      </c>
      <c r="C36" s="197" t="s">
        <v>163</v>
      </c>
      <c r="D36" s="197" t="s">
        <v>165</v>
      </c>
      <c r="E36" s="198"/>
      <c r="F36" s="199"/>
      <c r="G36" s="199" t="s">
        <v>24</v>
      </c>
      <c r="H36" s="150"/>
      <c r="I36" s="150"/>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5"/>
      <c r="DD36" s="85"/>
      <c r="DE36" s="85"/>
      <c r="DF36" s="85"/>
      <c r="DG36" s="85"/>
      <c r="DH36" s="85"/>
      <c r="DI36" s="85"/>
      <c r="DJ36" s="85"/>
      <c r="DK36" s="85"/>
      <c r="DL36" s="85"/>
      <c r="DM36" s="85"/>
      <c r="DN36" s="85"/>
      <c r="DO36" s="85"/>
      <c r="DP36" s="85"/>
      <c r="DQ36" s="85"/>
      <c r="DR36" s="85"/>
      <c r="DS36" s="85"/>
      <c r="DT36" s="85"/>
      <c r="DU36" s="85"/>
      <c r="DV36" s="85"/>
      <c r="DW36" s="85"/>
      <c r="DX36" s="85"/>
      <c r="DY36" s="85"/>
      <c r="DZ36" s="85"/>
      <c r="EA36" s="85"/>
      <c r="EB36" s="85"/>
      <c r="EC36" s="85"/>
      <c r="ED36" s="85"/>
      <c r="EE36" s="85"/>
      <c r="EF36" s="85"/>
      <c r="EG36" s="85"/>
      <c r="EH36" s="85"/>
      <c r="EI36" s="85"/>
      <c r="EJ36" s="85"/>
      <c r="EK36" s="85"/>
      <c r="EL36" s="85"/>
      <c r="EM36" s="85"/>
      <c r="EN36" s="85"/>
      <c r="EO36" s="85"/>
      <c r="EP36" s="85"/>
      <c r="EQ36" s="85"/>
      <c r="ER36" s="85"/>
      <c r="ES36" s="85"/>
      <c r="ET36" s="85"/>
      <c r="EU36" s="85"/>
      <c r="EV36" s="85"/>
      <c r="EW36" s="85"/>
      <c r="EX36" s="85"/>
      <c r="EY36" s="85"/>
      <c r="EZ36" s="85"/>
      <c r="FA36" s="85"/>
      <c r="FB36" s="85"/>
      <c r="FC36" s="85"/>
      <c r="FD36" s="85"/>
      <c r="FE36" s="85"/>
      <c r="FF36" s="85"/>
      <c r="FG36" s="85"/>
      <c r="FH36" s="85"/>
      <c r="FI36" s="85"/>
      <c r="FJ36" s="85"/>
      <c r="FK36" s="85"/>
      <c r="FL36" s="85"/>
      <c r="FM36" s="85"/>
      <c r="FN36" s="85"/>
      <c r="FO36" s="85"/>
      <c r="FP36" s="85"/>
      <c r="FQ36" s="85"/>
      <c r="FR36" s="85"/>
      <c r="FS36" s="85"/>
      <c r="FT36" s="85"/>
      <c r="FU36" s="85"/>
      <c r="FV36" s="85"/>
      <c r="FW36" s="85"/>
      <c r="FX36" s="85"/>
      <c r="FY36" s="85"/>
      <c r="FZ36" s="85"/>
      <c r="GA36" s="85"/>
      <c r="GB36" s="85"/>
      <c r="GC36" s="85"/>
      <c r="GD36" s="85"/>
      <c r="GE36" s="85"/>
      <c r="GF36" s="85"/>
      <c r="GG36" s="85"/>
      <c r="GH36" s="85"/>
      <c r="GI36" s="85"/>
      <c r="GJ36" s="85"/>
      <c r="GK36" s="85"/>
      <c r="GL36" s="85"/>
      <c r="GM36" s="85"/>
      <c r="GN36" s="85"/>
      <c r="GO36" s="85"/>
      <c r="GP36" s="85"/>
      <c r="GQ36" s="85"/>
      <c r="GR36" s="85"/>
      <c r="GS36" s="85"/>
      <c r="GT36" s="85"/>
      <c r="GU36" s="85"/>
      <c r="GV36" s="85"/>
      <c r="GW36" s="85"/>
      <c r="GX36" s="85"/>
      <c r="GY36" s="85"/>
      <c r="GZ36" s="85"/>
      <c r="HA36" s="85"/>
      <c r="HB36" s="85"/>
      <c r="HC36" s="85"/>
      <c r="HD36" s="85"/>
      <c r="HE36" s="85"/>
      <c r="HF36" s="85"/>
      <c r="HG36" s="85"/>
      <c r="HH36" s="85"/>
      <c r="HI36" s="85"/>
      <c r="HJ36" s="85"/>
      <c r="HK36" s="85"/>
      <c r="HL36" s="85"/>
      <c r="HM36" s="85"/>
      <c r="HN36" s="85"/>
      <c r="HO36" s="85"/>
      <c r="HP36" s="85"/>
      <c r="HQ36" s="85"/>
      <c r="HR36" s="85"/>
      <c r="HS36" s="85"/>
      <c r="HT36" s="85"/>
      <c r="HU36" s="85"/>
      <c r="HV36" s="85"/>
      <c r="HW36" s="85"/>
      <c r="HX36" s="85"/>
      <c r="HY36" s="85"/>
      <c r="HZ36" s="85"/>
      <c r="IA36" s="85"/>
      <c r="IB36" s="85"/>
      <c r="IC36" s="85"/>
      <c r="ID36" s="85"/>
      <c r="IE36" s="85"/>
      <c r="IF36" s="85"/>
      <c r="IG36" s="85"/>
      <c r="IH36" s="85"/>
      <c r="II36" s="85"/>
      <c r="IJ36" s="85"/>
      <c r="IK36" s="85"/>
      <c r="IL36" s="85"/>
      <c r="IM36" s="85"/>
      <c r="IN36" s="85"/>
      <c r="IO36" s="85"/>
      <c r="IP36" s="85"/>
    </row>
    <row r="37" spans="1:250" ht="60.75" customHeight="1">
      <c r="A37" s="145" t="str">
        <f>IF(OR(B36&lt;&gt;"",D36&lt;&gt;""),"["&amp;TEXT($B$2,"##")&amp;"-"&amp;TEXT(ROW()-10,"##")&amp;"]","")</f>
        <v>[First_Aid-27]</v>
      </c>
      <c r="B37" s="138" t="s">
        <v>181</v>
      </c>
      <c r="C37" s="138" t="s">
        <v>162</v>
      </c>
      <c r="D37" s="138" t="s">
        <v>341</v>
      </c>
      <c r="E37" s="150"/>
      <c r="F37" s="146"/>
      <c r="G37" s="146"/>
      <c r="H37" s="150"/>
      <c r="I37" s="152" t="s">
        <v>342</v>
      </c>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85"/>
      <c r="CJ37" s="85"/>
      <c r="CK37" s="85"/>
      <c r="CL37" s="85"/>
      <c r="CM37" s="85"/>
      <c r="CN37" s="85"/>
      <c r="CO37" s="85"/>
      <c r="CP37" s="85"/>
      <c r="CQ37" s="85"/>
      <c r="CR37" s="85"/>
      <c r="CS37" s="85"/>
      <c r="CT37" s="85"/>
      <c r="CU37" s="85"/>
      <c r="CV37" s="85"/>
      <c r="CW37" s="85"/>
      <c r="CX37" s="85"/>
      <c r="CY37" s="85"/>
      <c r="CZ37" s="85"/>
      <c r="DA37" s="85"/>
      <c r="DB37" s="85"/>
      <c r="DC37" s="85"/>
      <c r="DD37" s="85"/>
      <c r="DE37" s="85"/>
      <c r="DF37" s="85"/>
      <c r="DG37" s="85"/>
      <c r="DH37" s="85"/>
      <c r="DI37" s="85"/>
      <c r="DJ37" s="85"/>
      <c r="DK37" s="85"/>
      <c r="DL37" s="85"/>
      <c r="DM37" s="85"/>
      <c r="DN37" s="85"/>
      <c r="DO37" s="85"/>
      <c r="DP37" s="85"/>
      <c r="DQ37" s="85"/>
      <c r="DR37" s="85"/>
      <c r="DS37" s="85"/>
      <c r="DT37" s="85"/>
      <c r="DU37" s="85"/>
      <c r="DV37" s="85"/>
      <c r="DW37" s="85"/>
      <c r="DX37" s="85"/>
      <c r="DY37" s="85"/>
      <c r="DZ37" s="85"/>
      <c r="EA37" s="85"/>
      <c r="EB37" s="85"/>
      <c r="EC37" s="85"/>
      <c r="ED37" s="85"/>
      <c r="EE37" s="85"/>
      <c r="EF37" s="85"/>
      <c r="EG37" s="85"/>
      <c r="EH37" s="85"/>
      <c r="EI37" s="85"/>
      <c r="EJ37" s="85"/>
      <c r="EK37" s="85"/>
      <c r="EL37" s="85"/>
      <c r="EM37" s="85"/>
      <c r="EN37" s="85"/>
      <c r="EO37" s="85"/>
      <c r="EP37" s="85"/>
      <c r="EQ37" s="85"/>
      <c r="ER37" s="85"/>
      <c r="ES37" s="85"/>
      <c r="ET37" s="85"/>
      <c r="EU37" s="85"/>
      <c r="EV37" s="85"/>
      <c r="EW37" s="85"/>
      <c r="EX37" s="85"/>
      <c r="EY37" s="85"/>
      <c r="EZ37" s="85"/>
      <c r="FA37" s="85"/>
      <c r="FB37" s="85"/>
      <c r="FC37" s="85"/>
      <c r="FD37" s="85"/>
      <c r="FE37" s="85"/>
      <c r="FF37" s="85"/>
      <c r="FG37" s="85"/>
      <c r="FH37" s="85"/>
      <c r="FI37" s="85"/>
      <c r="FJ37" s="85"/>
      <c r="FK37" s="85"/>
      <c r="FL37" s="85"/>
      <c r="FM37" s="85"/>
      <c r="FN37" s="85"/>
      <c r="FO37" s="85"/>
      <c r="FP37" s="85"/>
      <c r="FQ37" s="85"/>
      <c r="FR37" s="85"/>
      <c r="FS37" s="85"/>
      <c r="FT37" s="85"/>
      <c r="FU37" s="85"/>
      <c r="FV37" s="85"/>
      <c r="FW37" s="85"/>
      <c r="FX37" s="85"/>
      <c r="FY37" s="85"/>
      <c r="FZ37" s="85"/>
      <c r="GA37" s="85"/>
      <c r="GB37" s="85"/>
      <c r="GC37" s="85"/>
      <c r="GD37" s="85"/>
      <c r="GE37" s="85"/>
      <c r="GF37" s="85"/>
      <c r="GG37" s="85"/>
      <c r="GH37" s="85"/>
      <c r="GI37" s="85"/>
      <c r="GJ37" s="85"/>
      <c r="GK37" s="85"/>
      <c r="GL37" s="85"/>
      <c r="GM37" s="85"/>
      <c r="GN37" s="85"/>
      <c r="GO37" s="85"/>
      <c r="GP37" s="85"/>
      <c r="GQ37" s="85"/>
      <c r="GR37" s="85"/>
      <c r="GS37" s="85"/>
      <c r="GT37" s="85"/>
      <c r="GU37" s="85"/>
      <c r="GV37" s="85"/>
      <c r="GW37" s="85"/>
      <c r="GX37" s="85"/>
      <c r="GY37" s="85"/>
      <c r="GZ37" s="85"/>
      <c r="HA37" s="85"/>
      <c r="HB37" s="85"/>
      <c r="HC37" s="85"/>
      <c r="HD37" s="85"/>
      <c r="HE37" s="85"/>
      <c r="HF37" s="85"/>
      <c r="HG37" s="85"/>
      <c r="HH37" s="85"/>
      <c r="HI37" s="85"/>
      <c r="HJ37" s="85"/>
      <c r="HK37" s="85"/>
      <c r="HL37" s="85"/>
      <c r="HM37" s="85"/>
      <c r="HN37" s="85"/>
      <c r="HO37" s="85"/>
      <c r="HP37" s="85"/>
      <c r="HQ37" s="85"/>
      <c r="HR37" s="85"/>
      <c r="HS37" s="85"/>
      <c r="HT37" s="85"/>
      <c r="HU37" s="85"/>
      <c r="HV37" s="85"/>
      <c r="HW37" s="85"/>
      <c r="HX37" s="85"/>
      <c r="HY37" s="85"/>
      <c r="HZ37" s="85"/>
      <c r="IA37" s="85"/>
      <c r="IB37" s="85"/>
      <c r="IC37" s="85"/>
      <c r="ID37" s="85"/>
      <c r="IE37" s="85"/>
      <c r="IF37" s="85"/>
      <c r="IG37" s="85"/>
      <c r="IH37" s="85"/>
      <c r="II37" s="85"/>
      <c r="IJ37" s="85"/>
      <c r="IK37" s="85"/>
      <c r="IL37" s="85"/>
      <c r="IM37" s="85"/>
      <c r="IN37" s="85"/>
      <c r="IO37" s="85"/>
      <c r="IP37" s="85"/>
    </row>
    <row r="38" spans="1:250" ht="62.25" customHeight="1">
      <c r="A38" s="153" t="str">
        <f t="shared" ref="A38:A44" si="2">IF(OR(B38&lt;&gt;"",D38&lt;&gt;""),"["&amp;TEXT($B$2,"##")&amp;"-"&amp;TEXT(ROW()-10,"##")&amp;"]","")</f>
        <v>[First_Aid-28]</v>
      </c>
      <c r="B38" s="138" t="s">
        <v>181</v>
      </c>
      <c r="C38" s="134" t="s">
        <v>166</v>
      </c>
      <c r="D38" s="138" t="s">
        <v>341</v>
      </c>
      <c r="E38" s="150"/>
      <c r="F38" s="146"/>
      <c r="G38" s="146"/>
      <c r="H38" s="150"/>
      <c r="I38" s="152" t="s">
        <v>342</v>
      </c>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5"/>
      <c r="BY38" s="85"/>
      <c r="BZ38" s="85"/>
      <c r="CA38" s="85"/>
      <c r="CB38" s="85"/>
      <c r="CC38" s="85"/>
      <c r="CD38" s="85"/>
      <c r="CE38" s="85"/>
      <c r="CF38" s="85"/>
      <c r="CG38" s="85"/>
      <c r="CH38" s="85"/>
      <c r="CI38" s="85"/>
      <c r="CJ38" s="85"/>
      <c r="CK38" s="85"/>
      <c r="CL38" s="85"/>
      <c r="CM38" s="85"/>
      <c r="CN38" s="85"/>
      <c r="CO38" s="85"/>
      <c r="CP38" s="85"/>
      <c r="CQ38" s="85"/>
      <c r="CR38" s="85"/>
      <c r="CS38" s="85"/>
      <c r="CT38" s="85"/>
      <c r="CU38" s="85"/>
      <c r="CV38" s="85"/>
      <c r="CW38" s="85"/>
      <c r="CX38" s="85"/>
      <c r="CY38" s="85"/>
      <c r="CZ38" s="85"/>
      <c r="DA38" s="85"/>
      <c r="DB38" s="85"/>
      <c r="DC38" s="85"/>
      <c r="DD38" s="85"/>
      <c r="DE38" s="85"/>
      <c r="DF38" s="85"/>
      <c r="DG38" s="85"/>
      <c r="DH38" s="85"/>
      <c r="DI38" s="85"/>
      <c r="DJ38" s="85"/>
      <c r="DK38" s="85"/>
      <c r="DL38" s="85"/>
      <c r="DM38" s="85"/>
      <c r="DN38" s="85"/>
      <c r="DO38" s="85"/>
      <c r="DP38" s="85"/>
      <c r="DQ38" s="85"/>
      <c r="DR38" s="85"/>
      <c r="DS38" s="85"/>
      <c r="DT38" s="85"/>
      <c r="DU38" s="85"/>
      <c r="DV38" s="85"/>
      <c r="DW38" s="85"/>
      <c r="DX38" s="85"/>
      <c r="DY38" s="85"/>
      <c r="DZ38" s="85"/>
      <c r="EA38" s="85"/>
      <c r="EB38" s="85"/>
      <c r="EC38" s="85"/>
      <c r="ED38" s="85"/>
      <c r="EE38" s="85"/>
      <c r="EF38" s="85"/>
      <c r="EG38" s="85"/>
      <c r="EH38" s="85"/>
      <c r="EI38" s="85"/>
      <c r="EJ38" s="85"/>
      <c r="EK38" s="85"/>
      <c r="EL38" s="85"/>
      <c r="EM38" s="85"/>
      <c r="EN38" s="85"/>
      <c r="EO38" s="85"/>
      <c r="EP38" s="85"/>
      <c r="EQ38" s="85"/>
      <c r="ER38" s="85"/>
      <c r="ES38" s="85"/>
      <c r="ET38" s="85"/>
      <c r="EU38" s="85"/>
      <c r="EV38" s="85"/>
      <c r="EW38" s="85"/>
      <c r="EX38" s="85"/>
      <c r="EY38" s="85"/>
      <c r="EZ38" s="85"/>
      <c r="FA38" s="85"/>
      <c r="FB38" s="85"/>
      <c r="FC38" s="85"/>
      <c r="FD38" s="85"/>
      <c r="FE38" s="85"/>
      <c r="FF38" s="85"/>
      <c r="FG38" s="85"/>
      <c r="FH38" s="85"/>
      <c r="FI38" s="85"/>
      <c r="FJ38" s="85"/>
      <c r="FK38" s="85"/>
      <c r="FL38" s="85"/>
      <c r="FM38" s="85"/>
      <c r="FN38" s="85"/>
      <c r="FO38" s="85"/>
      <c r="FP38" s="85"/>
      <c r="FQ38" s="85"/>
      <c r="FR38" s="85"/>
      <c r="FS38" s="85"/>
      <c r="FT38" s="85"/>
      <c r="FU38" s="85"/>
      <c r="FV38" s="85"/>
      <c r="FW38" s="85"/>
      <c r="FX38" s="85"/>
      <c r="FY38" s="85"/>
      <c r="FZ38" s="85"/>
      <c r="GA38" s="85"/>
      <c r="GB38" s="85"/>
      <c r="GC38" s="85"/>
      <c r="GD38" s="85"/>
      <c r="GE38" s="85"/>
      <c r="GF38" s="85"/>
      <c r="GG38" s="85"/>
      <c r="GH38" s="85"/>
      <c r="GI38" s="85"/>
      <c r="GJ38" s="85"/>
      <c r="GK38" s="85"/>
      <c r="GL38" s="85"/>
      <c r="GM38" s="85"/>
      <c r="GN38" s="85"/>
      <c r="GO38" s="85"/>
      <c r="GP38" s="85"/>
      <c r="GQ38" s="85"/>
      <c r="GR38" s="85"/>
      <c r="GS38" s="85"/>
      <c r="GT38" s="85"/>
      <c r="GU38" s="85"/>
      <c r="GV38" s="85"/>
      <c r="GW38" s="85"/>
      <c r="GX38" s="85"/>
      <c r="GY38" s="85"/>
      <c r="GZ38" s="85"/>
      <c r="HA38" s="85"/>
      <c r="HB38" s="85"/>
      <c r="HC38" s="85"/>
      <c r="HD38" s="85"/>
      <c r="HE38" s="85"/>
      <c r="HF38" s="85"/>
      <c r="HG38" s="85"/>
      <c r="HH38" s="85"/>
      <c r="HI38" s="85"/>
      <c r="HJ38" s="85"/>
      <c r="HK38" s="85"/>
      <c r="HL38" s="85"/>
      <c r="HM38" s="85"/>
      <c r="HN38" s="85"/>
      <c r="HO38" s="85"/>
      <c r="HP38" s="85"/>
      <c r="HQ38" s="85"/>
      <c r="HR38" s="85"/>
      <c r="HS38" s="85"/>
      <c r="HT38" s="85"/>
      <c r="HU38" s="85"/>
      <c r="HV38" s="85"/>
      <c r="HW38" s="85"/>
      <c r="HX38" s="85"/>
      <c r="HY38" s="85"/>
      <c r="HZ38" s="85"/>
      <c r="IA38" s="85"/>
      <c r="IB38" s="85"/>
      <c r="IC38" s="85"/>
      <c r="ID38" s="85"/>
      <c r="IE38" s="85"/>
      <c r="IF38" s="85"/>
      <c r="IG38" s="85"/>
      <c r="IH38" s="85"/>
      <c r="II38" s="85"/>
      <c r="IJ38" s="85"/>
      <c r="IK38" s="85"/>
      <c r="IL38" s="85"/>
      <c r="IM38" s="85"/>
      <c r="IN38" s="85"/>
      <c r="IO38" s="85"/>
      <c r="IP38" s="85"/>
    </row>
    <row r="39" spans="1:250" ht="51" customHeight="1">
      <c r="A39" s="153" t="str">
        <f t="shared" si="2"/>
        <v>[First_Aid-29]</v>
      </c>
      <c r="B39" s="138" t="s">
        <v>181</v>
      </c>
      <c r="C39" s="134" t="s">
        <v>167</v>
      </c>
      <c r="D39" s="138" t="s">
        <v>165</v>
      </c>
      <c r="E39" s="150"/>
      <c r="F39" s="146"/>
      <c r="G39" s="146"/>
      <c r="H39" s="150"/>
      <c r="I39" s="152" t="s">
        <v>342</v>
      </c>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85"/>
      <c r="CJ39" s="85"/>
      <c r="CK39" s="85"/>
      <c r="CL39" s="85"/>
      <c r="CM39" s="85"/>
      <c r="CN39" s="85"/>
      <c r="CO39" s="85"/>
      <c r="CP39" s="85"/>
      <c r="CQ39" s="85"/>
      <c r="CR39" s="85"/>
      <c r="CS39" s="85"/>
      <c r="CT39" s="85"/>
      <c r="CU39" s="85"/>
      <c r="CV39" s="85"/>
      <c r="CW39" s="85"/>
      <c r="CX39" s="85"/>
      <c r="CY39" s="85"/>
      <c r="CZ39" s="85"/>
      <c r="DA39" s="85"/>
      <c r="DB39" s="85"/>
      <c r="DC39" s="85"/>
      <c r="DD39" s="85"/>
      <c r="DE39" s="85"/>
      <c r="DF39" s="85"/>
      <c r="DG39" s="85"/>
      <c r="DH39" s="85"/>
      <c r="DI39" s="85"/>
      <c r="DJ39" s="85"/>
      <c r="DK39" s="85"/>
      <c r="DL39" s="85"/>
      <c r="DM39" s="85"/>
      <c r="DN39" s="85"/>
      <c r="DO39" s="85"/>
      <c r="DP39" s="85"/>
      <c r="DQ39" s="85"/>
      <c r="DR39" s="85"/>
      <c r="DS39" s="85"/>
      <c r="DT39" s="85"/>
      <c r="DU39" s="85"/>
      <c r="DV39" s="85"/>
      <c r="DW39" s="85"/>
      <c r="DX39" s="85"/>
      <c r="DY39" s="85"/>
      <c r="DZ39" s="85"/>
      <c r="EA39" s="85"/>
      <c r="EB39" s="85"/>
      <c r="EC39" s="85"/>
      <c r="ED39" s="85"/>
      <c r="EE39" s="85"/>
      <c r="EF39" s="85"/>
      <c r="EG39" s="85"/>
      <c r="EH39" s="85"/>
      <c r="EI39" s="85"/>
      <c r="EJ39" s="85"/>
      <c r="EK39" s="85"/>
      <c r="EL39" s="85"/>
      <c r="EM39" s="85"/>
      <c r="EN39" s="85"/>
      <c r="EO39" s="85"/>
      <c r="EP39" s="85"/>
      <c r="EQ39" s="85"/>
      <c r="ER39" s="85"/>
      <c r="ES39" s="85"/>
      <c r="ET39" s="85"/>
      <c r="EU39" s="85"/>
      <c r="EV39" s="85"/>
      <c r="EW39" s="85"/>
      <c r="EX39" s="85"/>
      <c r="EY39" s="85"/>
      <c r="EZ39" s="85"/>
      <c r="FA39" s="85"/>
      <c r="FB39" s="85"/>
      <c r="FC39" s="85"/>
      <c r="FD39" s="85"/>
      <c r="FE39" s="85"/>
      <c r="FF39" s="85"/>
      <c r="FG39" s="85"/>
      <c r="FH39" s="85"/>
      <c r="FI39" s="85"/>
      <c r="FJ39" s="85"/>
      <c r="FK39" s="85"/>
      <c r="FL39" s="85"/>
      <c r="FM39" s="85"/>
      <c r="FN39" s="85"/>
      <c r="FO39" s="85"/>
      <c r="FP39" s="85"/>
      <c r="FQ39" s="85"/>
      <c r="FR39" s="85"/>
      <c r="FS39" s="85"/>
      <c r="FT39" s="85"/>
      <c r="FU39" s="85"/>
      <c r="FV39" s="85"/>
      <c r="FW39" s="85"/>
      <c r="FX39" s="85"/>
      <c r="FY39" s="85"/>
      <c r="FZ39" s="85"/>
      <c r="GA39" s="85"/>
      <c r="GB39" s="85"/>
      <c r="GC39" s="85"/>
      <c r="GD39" s="85"/>
      <c r="GE39" s="85"/>
      <c r="GF39" s="85"/>
      <c r="GG39" s="85"/>
      <c r="GH39" s="85"/>
      <c r="GI39" s="85"/>
      <c r="GJ39" s="85"/>
      <c r="GK39" s="85"/>
      <c r="GL39" s="85"/>
      <c r="GM39" s="85"/>
      <c r="GN39" s="85"/>
      <c r="GO39" s="85"/>
      <c r="GP39" s="85"/>
      <c r="GQ39" s="85"/>
      <c r="GR39" s="85"/>
      <c r="GS39" s="85"/>
      <c r="GT39" s="85"/>
      <c r="GU39" s="85"/>
      <c r="GV39" s="85"/>
      <c r="GW39" s="85"/>
      <c r="GX39" s="85"/>
      <c r="GY39" s="85"/>
      <c r="GZ39" s="85"/>
      <c r="HA39" s="85"/>
      <c r="HB39" s="85"/>
      <c r="HC39" s="85"/>
      <c r="HD39" s="85"/>
      <c r="HE39" s="85"/>
      <c r="HF39" s="85"/>
      <c r="HG39" s="85"/>
      <c r="HH39" s="85"/>
      <c r="HI39" s="85"/>
      <c r="HJ39" s="85"/>
      <c r="HK39" s="85"/>
      <c r="HL39" s="85"/>
      <c r="HM39" s="85"/>
      <c r="HN39" s="85"/>
      <c r="HO39" s="85"/>
      <c r="HP39" s="85"/>
      <c r="HQ39" s="85"/>
      <c r="HR39" s="85"/>
      <c r="HS39" s="85"/>
      <c r="HT39" s="85"/>
      <c r="HU39" s="85"/>
      <c r="HV39" s="85"/>
      <c r="HW39" s="85"/>
      <c r="HX39" s="85"/>
      <c r="HY39" s="85"/>
      <c r="HZ39" s="85"/>
      <c r="IA39" s="85"/>
      <c r="IB39" s="85"/>
      <c r="IC39" s="85"/>
      <c r="ID39" s="85"/>
      <c r="IE39" s="85"/>
      <c r="IF39" s="85"/>
      <c r="IG39" s="85"/>
      <c r="IH39" s="85"/>
      <c r="II39" s="85"/>
      <c r="IJ39" s="85"/>
      <c r="IK39" s="85"/>
      <c r="IL39" s="85"/>
      <c r="IM39" s="85"/>
      <c r="IN39" s="85"/>
      <c r="IO39" s="85"/>
      <c r="IP39" s="85"/>
    </row>
    <row r="40" spans="1:250" ht="75" customHeight="1">
      <c r="A40" s="153" t="str">
        <f t="shared" si="2"/>
        <v>[First_Aid-30]</v>
      </c>
      <c r="B40" s="138" t="s">
        <v>181</v>
      </c>
      <c r="C40" s="134" t="s">
        <v>169</v>
      </c>
      <c r="D40" s="138" t="s">
        <v>341</v>
      </c>
      <c r="E40" s="150"/>
      <c r="F40" s="146"/>
      <c r="G40" s="146" t="s">
        <v>22</v>
      </c>
      <c r="H40" s="150"/>
      <c r="I40" s="150"/>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5"/>
      <c r="BY40" s="85"/>
      <c r="BZ40" s="85"/>
      <c r="CA40" s="85"/>
      <c r="CB40" s="85"/>
      <c r="CC40" s="85"/>
      <c r="CD40" s="85"/>
      <c r="CE40" s="85"/>
      <c r="CF40" s="85"/>
      <c r="CG40" s="85"/>
      <c r="CH40" s="85"/>
      <c r="CI40" s="85"/>
      <c r="CJ40" s="85"/>
      <c r="CK40" s="85"/>
      <c r="CL40" s="85"/>
      <c r="CM40" s="85"/>
      <c r="CN40" s="85"/>
      <c r="CO40" s="85"/>
      <c r="CP40" s="85"/>
      <c r="CQ40" s="85"/>
      <c r="CR40" s="85"/>
      <c r="CS40" s="85"/>
      <c r="CT40" s="85"/>
      <c r="CU40" s="85"/>
      <c r="CV40" s="85"/>
      <c r="CW40" s="85"/>
      <c r="CX40" s="85"/>
      <c r="CY40" s="85"/>
      <c r="CZ40" s="85"/>
      <c r="DA40" s="85"/>
      <c r="DB40" s="85"/>
      <c r="DC40" s="85"/>
      <c r="DD40" s="85"/>
      <c r="DE40" s="85"/>
      <c r="DF40" s="85"/>
      <c r="DG40" s="85"/>
      <c r="DH40" s="85"/>
      <c r="DI40" s="85"/>
      <c r="DJ40" s="85"/>
      <c r="DK40" s="85"/>
      <c r="DL40" s="85"/>
      <c r="DM40" s="85"/>
      <c r="DN40" s="85"/>
      <c r="DO40" s="85"/>
      <c r="DP40" s="85"/>
      <c r="DQ40" s="85"/>
      <c r="DR40" s="85"/>
      <c r="DS40" s="85"/>
      <c r="DT40" s="85"/>
      <c r="DU40" s="85"/>
      <c r="DV40" s="85"/>
      <c r="DW40" s="85"/>
      <c r="DX40" s="85"/>
      <c r="DY40" s="85"/>
      <c r="DZ40" s="85"/>
      <c r="EA40" s="85"/>
      <c r="EB40" s="85"/>
      <c r="EC40" s="85"/>
      <c r="ED40" s="85"/>
      <c r="EE40" s="85"/>
      <c r="EF40" s="85"/>
      <c r="EG40" s="85"/>
      <c r="EH40" s="85"/>
      <c r="EI40" s="85"/>
      <c r="EJ40" s="85"/>
      <c r="EK40" s="85"/>
      <c r="EL40" s="85"/>
      <c r="EM40" s="85"/>
      <c r="EN40" s="85"/>
      <c r="EO40" s="85"/>
      <c r="EP40" s="85"/>
      <c r="EQ40" s="85"/>
      <c r="ER40" s="85"/>
      <c r="ES40" s="85"/>
      <c r="ET40" s="85"/>
      <c r="EU40" s="85"/>
      <c r="EV40" s="85"/>
      <c r="EW40" s="85"/>
      <c r="EX40" s="85"/>
      <c r="EY40" s="85"/>
      <c r="EZ40" s="85"/>
      <c r="FA40" s="85"/>
      <c r="FB40" s="85"/>
      <c r="FC40" s="85"/>
      <c r="FD40" s="85"/>
      <c r="FE40" s="85"/>
      <c r="FF40" s="85"/>
      <c r="FG40" s="85"/>
      <c r="FH40" s="85"/>
      <c r="FI40" s="85"/>
      <c r="FJ40" s="85"/>
      <c r="FK40" s="85"/>
      <c r="FL40" s="85"/>
      <c r="FM40" s="85"/>
      <c r="FN40" s="85"/>
      <c r="FO40" s="85"/>
      <c r="FP40" s="85"/>
      <c r="FQ40" s="85"/>
      <c r="FR40" s="85"/>
      <c r="FS40" s="85"/>
      <c r="FT40" s="85"/>
      <c r="FU40" s="85"/>
      <c r="FV40" s="85"/>
      <c r="FW40" s="85"/>
      <c r="FX40" s="85"/>
      <c r="FY40" s="85"/>
      <c r="FZ40" s="85"/>
      <c r="GA40" s="85"/>
      <c r="GB40" s="85"/>
      <c r="GC40" s="85"/>
      <c r="GD40" s="85"/>
      <c r="GE40" s="85"/>
      <c r="GF40" s="85"/>
      <c r="GG40" s="85"/>
      <c r="GH40" s="85"/>
      <c r="GI40" s="85"/>
      <c r="GJ40" s="85"/>
      <c r="GK40" s="85"/>
      <c r="GL40" s="85"/>
      <c r="GM40" s="85"/>
      <c r="GN40" s="85"/>
      <c r="GO40" s="85"/>
      <c r="GP40" s="85"/>
      <c r="GQ40" s="85"/>
      <c r="GR40" s="85"/>
      <c r="GS40" s="85"/>
      <c r="GT40" s="85"/>
      <c r="GU40" s="85"/>
      <c r="GV40" s="85"/>
      <c r="GW40" s="85"/>
      <c r="GX40" s="85"/>
      <c r="GY40" s="85"/>
      <c r="GZ40" s="85"/>
      <c r="HA40" s="85"/>
      <c r="HB40" s="85"/>
      <c r="HC40" s="85"/>
      <c r="HD40" s="85"/>
      <c r="HE40" s="85"/>
      <c r="HF40" s="85"/>
      <c r="HG40" s="85"/>
      <c r="HH40" s="85"/>
      <c r="HI40" s="85"/>
      <c r="HJ40" s="85"/>
      <c r="HK40" s="85"/>
      <c r="HL40" s="85"/>
      <c r="HM40" s="85"/>
      <c r="HN40" s="85"/>
      <c r="HO40" s="85"/>
      <c r="HP40" s="85"/>
      <c r="HQ40" s="85"/>
      <c r="HR40" s="85"/>
      <c r="HS40" s="85"/>
      <c r="HT40" s="85"/>
      <c r="HU40" s="85"/>
      <c r="HV40" s="85"/>
      <c r="HW40" s="85"/>
      <c r="HX40" s="85"/>
      <c r="HY40" s="85"/>
      <c r="HZ40" s="85"/>
      <c r="IA40" s="85"/>
      <c r="IB40" s="85"/>
      <c r="IC40" s="85"/>
      <c r="ID40" s="85"/>
      <c r="IE40" s="85"/>
      <c r="IF40" s="85"/>
      <c r="IG40" s="85"/>
      <c r="IH40" s="85"/>
      <c r="II40" s="85"/>
      <c r="IJ40" s="85"/>
      <c r="IK40" s="85"/>
      <c r="IL40" s="85"/>
      <c r="IM40" s="85"/>
      <c r="IN40" s="85"/>
      <c r="IO40" s="85"/>
      <c r="IP40" s="85"/>
    </row>
    <row r="41" spans="1:250" ht="87.75" customHeight="1">
      <c r="A41" s="153" t="str">
        <f t="shared" si="2"/>
        <v>[First_Aid-31]</v>
      </c>
      <c r="B41" s="138" t="s">
        <v>181</v>
      </c>
      <c r="C41" s="134" t="s">
        <v>168</v>
      </c>
      <c r="D41" s="138" t="s">
        <v>165</v>
      </c>
      <c r="E41" s="150"/>
      <c r="F41" s="146"/>
      <c r="G41" s="146" t="s">
        <v>22</v>
      </c>
      <c r="H41" s="150"/>
      <c r="I41" s="150"/>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85"/>
      <c r="CJ41" s="85"/>
      <c r="CK41" s="85"/>
      <c r="CL41" s="85"/>
      <c r="CM41" s="85"/>
      <c r="CN41" s="85"/>
      <c r="CO41" s="85"/>
      <c r="CP41" s="85"/>
      <c r="CQ41" s="85"/>
      <c r="CR41" s="85"/>
      <c r="CS41" s="85"/>
      <c r="CT41" s="85"/>
      <c r="CU41" s="85"/>
      <c r="CV41" s="85"/>
      <c r="CW41" s="85"/>
      <c r="CX41" s="85"/>
      <c r="CY41" s="85"/>
      <c r="CZ41" s="85"/>
      <c r="DA41" s="85"/>
      <c r="DB41" s="85"/>
      <c r="DC41" s="85"/>
      <c r="DD41" s="85"/>
      <c r="DE41" s="85"/>
      <c r="DF41" s="85"/>
      <c r="DG41" s="85"/>
      <c r="DH41" s="85"/>
      <c r="DI41" s="85"/>
      <c r="DJ41" s="85"/>
      <c r="DK41" s="85"/>
      <c r="DL41" s="85"/>
      <c r="DM41" s="85"/>
      <c r="DN41" s="85"/>
      <c r="DO41" s="85"/>
      <c r="DP41" s="85"/>
      <c r="DQ41" s="85"/>
      <c r="DR41" s="85"/>
      <c r="DS41" s="85"/>
      <c r="DT41" s="85"/>
      <c r="DU41" s="85"/>
      <c r="DV41" s="85"/>
      <c r="DW41" s="85"/>
      <c r="DX41" s="85"/>
      <c r="DY41" s="85"/>
      <c r="DZ41" s="85"/>
      <c r="EA41" s="85"/>
      <c r="EB41" s="85"/>
      <c r="EC41" s="85"/>
      <c r="ED41" s="85"/>
      <c r="EE41" s="85"/>
      <c r="EF41" s="85"/>
      <c r="EG41" s="85"/>
      <c r="EH41" s="85"/>
      <c r="EI41" s="85"/>
      <c r="EJ41" s="85"/>
      <c r="EK41" s="85"/>
      <c r="EL41" s="85"/>
      <c r="EM41" s="85"/>
      <c r="EN41" s="85"/>
      <c r="EO41" s="85"/>
      <c r="EP41" s="85"/>
      <c r="EQ41" s="85"/>
      <c r="ER41" s="85"/>
      <c r="ES41" s="85"/>
      <c r="ET41" s="85"/>
      <c r="EU41" s="85"/>
      <c r="EV41" s="85"/>
      <c r="EW41" s="85"/>
      <c r="EX41" s="85"/>
      <c r="EY41" s="85"/>
      <c r="EZ41" s="85"/>
      <c r="FA41" s="85"/>
      <c r="FB41" s="85"/>
      <c r="FC41" s="85"/>
      <c r="FD41" s="85"/>
      <c r="FE41" s="85"/>
      <c r="FF41" s="85"/>
      <c r="FG41" s="85"/>
      <c r="FH41" s="85"/>
      <c r="FI41" s="85"/>
      <c r="FJ41" s="85"/>
      <c r="FK41" s="85"/>
      <c r="FL41" s="85"/>
      <c r="FM41" s="85"/>
      <c r="FN41" s="85"/>
      <c r="FO41" s="85"/>
      <c r="FP41" s="85"/>
      <c r="FQ41" s="85"/>
      <c r="FR41" s="85"/>
      <c r="FS41" s="85"/>
      <c r="FT41" s="85"/>
      <c r="FU41" s="85"/>
      <c r="FV41" s="85"/>
      <c r="FW41" s="85"/>
      <c r="FX41" s="85"/>
      <c r="FY41" s="85"/>
      <c r="FZ41" s="85"/>
      <c r="GA41" s="85"/>
      <c r="GB41" s="85"/>
      <c r="GC41" s="85"/>
      <c r="GD41" s="85"/>
      <c r="GE41" s="85"/>
      <c r="GF41" s="85"/>
      <c r="GG41" s="85"/>
      <c r="GH41" s="85"/>
      <c r="GI41" s="85"/>
      <c r="GJ41" s="85"/>
      <c r="GK41" s="85"/>
      <c r="GL41" s="85"/>
      <c r="GM41" s="85"/>
      <c r="GN41" s="85"/>
      <c r="GO41" s="85"/>
      <c r="GP41" s="85"/>
      <c r="GQ41" s="85"/>
      <c r="GR41" s="85"/>
      <c r="GS41" s="85"/>
      <c r="GT41" s="85"/>
      <c r="GU41" s="85"/>
      <c r="GV41" s="85"/>
      <c r="GW41" s="85"/>
      <c r="GX41" s="85"/>
      <c r="GY41" s="85"/>
      <c r="GZ41" s="85"/>
      <c r="HA41" s="85"/>
      <c r="HB41" s="85"/>
      <c r="HC41" s="85"/>
      <c r="HD41" s="85"/>
      <c r="HE41" s="85"/>
      <c r="HF41" s="85"/>
      <c r="HG41" s="85"/>
      <c r="HH41" s="85"/>
      <c r="HI41" s="85"/>
      <c r="HJ41" s="85"/>
      <c r="HK41" s="85"/>
      <c r="HL41" s="85"/>
      <c r="HM41" s="85"/>
      <c r="HN41" s="85"/>
      <c r="HO41" s="85"/>
      <c r="HP41" s="85"/>
      <c r="HQ41" s="85"/>
      <c r="HR41" s="85"/>
      <c r="HS41" s="85"/>
      <c r="HT41" s="85"/>
      <c r="HU41" s="85"/>
      <c r="HV41" s="85"/>
      <c r="HW41" s="85"/>
      <c r="HX41" s="85"/>
      <c r="HY41" s="85"/>
      <c r="HZ41" s="85"/>
      <c r="IA41" s="85"/>
      <c r="IB41" s="85"/>
      <c r="IC41" s="85"/>
      <c r="ID41" s="85"/>
      <c r="IE41" s="85"/>
      <c r="IF41" s="85"/>
      <c r="IG41" s="85"/>
      <c r="IH41" s="85"/>
      <c r="II41" s="85"/>
      <c r="IJ41" s="85"/>
      <c r="IK41" s="85"/>
      <c r="IL41" s="85"/>
      <c r="IM41" s="85"/>
      <c r="IN41" s="85"/>
      <c r="IO41" s="85"/>
      <c r="IP41" s="85"/>
    </row>
    <row r="42" spans="1:250" ht="103.5" customHeight="1">
      <c r="A42" s="153" t="str">
        <f t="shared" si="2"/>
        <v>[First_Aid-32]</v>
      </c>
      <c r="B42" s="138" t="s">
        <v>181</v>
      </c>
      <c r="C42" s="134" t="s">
        <v>170</v>
      </c>
      <c r="D42" s="138" t="s">
        <v>341</v>
      </c>
      <c r="E42" s="150"/>
      <c r="F42" s="146"/>
      <c r="G42" s="146"/>
      <c r="H42" s="150"/>
      <c r="I42" s="152" t="s">
        <v>342</v>
      </c>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5"/>
      <c r="BY42" s="85"/>
      <c r="BZ42" s="85"/>
      <c r="CA42" s="85"/>
      <c r="CB42" s="85"/>
      <c r="CC42" s="85"/>
      <c r="CD42" s="85"/>
      <c r="CE42" s="85"/>
      <c r="CF42" s="85"/>
      <c r="CG42" s="85"/>
      <c r="CH42" s="85"/>
      <c r="CI42" s="85"/>
      <c r="CJ42" s="85"/>
      <c r="CK42" s="85"/>
      <c r="CL42" s="85"/>
      <c r="CM42" s="85"/>
      <c r="CN42" s="85"/>
      <c r="CO42" s="85"/>
      <c r="CP42" s="85"/>
      <c r="CQ42" s="85"/>
      <c r="CR42" s="85"/>
      <c r="CS42" s="85"/>
      <c r="CT42" s="85"/>
      <c r="CU42" s="85"/>
      <c r="CV42" s="85"/>
      <c r="CW42" s="85"/>
      <c r="CX42" s="85"/>
      <c r="CY42" s="85"/>
      <c r="CZ42" s="85"/>
      <c r="DA42" s="85"/>
      <c r="DB42" s="85"/>
      <c r="DC42" s="85"/>
      <c r="DD42" s="85"/>
      <c r="DE42" s="85"/>
      <c r="DF42" s="85"/>
      <c r="DG42" s="85"/>
      <c r="DH42" s="85"/>
      <c r="DI42" s="85"/>
      <c r="DJ42" s="85"/>
      <c r="DK42" s="85"/>
      <c r="DL42" s="85"/>
      <c r="DM42" s="85"/>
      <c r="DN42" s="85"/>
      <c r="DO42" s="85"/>
      <c r="DP42" s="85"/>
      <c r="DQ42" s="85"/>
      <c r="DR42" s="85"/>
      <c r="DS42" s="85"/>
      <c r="DT42" s="85"/>
      <c r="DU42" s="85"/>
      <c r="DV42" s="85"/>
      <c r="DW42" s="85"/>
      <c r="DX42" s="85"/>
      <c r="DY42" s="85"/>
      <c r="DZ42" s="85"/>
      <c r="EA42" s="85"/>
      <c r="EB42" s="85"/>
      <c r="EC42" s="85"/>
      <c r="ED42" s="85"/>
      <c r="EE42" s="85"/>
      <c r="EF42" s="85"/>
      <c r="EG42" s="85"/>
      <c r="EH42" s="85"/>
      <c r="EI42" s="85"/>
      <c r="EJ42" s="85"/>
      <c r="EK42" s="85"/>
      <c r="EL42" s="85"/>
      <c r="EM42" s="85"/>
      <c r="EN42" s="85"/>
      <c r="EO42" s="85"/>
      <c r="EP42" s="85"/>
      <c r="EQ42" s="85"/>
      <c r="ER42" s="85"/>
      <c r="ES42" s="85"/>
      <c r="ET42" s="85"/>
      <c r="EU42" s="85"/>
      <c r="EV42" s="85"/>
      <c r="EW42" s="85"/>
      <c r="EX42" s="85"/>
      <c r="EY42" s="85"/>
      <c r="EZ42" s="85"/>
      <c r="FA42" s="85"/>
      <c r="FB42" s="85"/>
      <c r="FC42" s="85"/>
      <c r="FD42" s="85"/>
      <c r="FE42" s="85"/>
      <c r="FF42" s="85"/>
      <c r="FG42" s="85"/>
      <c r="FH42" s="85"/>
      <c r="FI42" s="85"/>
      <c r="FJ42" s="85"/>
      <c r="FK42" s="85"/>
      <c r="FL42" s="85"/>
      <c r="FM42" s="85"/>
      <c r="FN42" s="85"/>
      <c r="FO42" s="85"/>
      <c r="FP42" s="85"/>
      <c r="FQ42" s="85"/>
      <c r="FR42" s="85"/>
      <c r="FS42" s="85"/>
      <c r="FT42" s="85"/>
      <c r="FU42" s="85"/>
      <c r="FV42" s="85"/>
      <c r="FW42" s="85"/>
      <c r="FX42" s="85"/>
      <c r="FY42" s="85"/>
      <c r="FZ42" s="85"/>
      <c r="GA42" s="85"/>
      <c r="GB42" s="85"/>
      <c r="GC42" s="85"/>
      <c r="GD42" s="85"/>
      <c r="GE42" s="85"/>
      <c r="GF42" s="85"/>
      <c r="GG42" s="85"/>
      <c r="GH42" s="85"/>
      <c r="GI42" s="85"/>
      <c r="GJ42" s="85"/>
      <c r="GK42" s="85"/>
      <c r="GL42" s="85"/>
      <c r="GM42" s="85"/>
      <c r="GN42" s="85"/>
      <c r="GO42" s="85"/>
      <c r="GP42" s="85"/>
      <c r="GQ42" s="85"/>
      <c r="GR42" s="85"/>
      <c r="GS42" s="85"/>
      <c r="GT42" s="85"/>
      <c r="GU42" s="85"/>
      <c r="GV42" s="85"/>
      <c r="GW42" s="85"/>
      <c r="GX42" s="85"/>
      <c r="GY42" s="85"/>
      <c r="GZ42" s="85"/>
      <c r="HA42" s="85"/>
      <c r="HB42" s="85"/>
      <c r="HC42" s="85"/>
      <c r="HD42" s="85"/>
      <c r="HE42" s="85"/>
      <c r="HF42" s="85"/>
      <c r="HG42" s="85"/>
      <c r="HH42" s="85"/>
      <c r="HI42" s="85"/>
      <c r="HJ42" s="85"/>
      <c r="HK42" s="85"/>
      <c r="HL42" s="85"/>
      <c r="HM42" s="85"/>
      <c r="HN42" s="85"/>
      <c r="HO42" s="85"/>
      <c r="HP42" s="85"/>
      <c r="HQ42" s="85"/>
      <c r="HR42" s="85"/>
      <c r="HS42" s="85"/>
      <c r="HT42" s="85"/>
      <c r="HU42" s="85"/>
      <c r="HV42" s="85"/>
      <c r="HW42" s="85"/>
      <c r="HX42" s="85"/>
      <c r="HY42" s="85"/>
      <c r="HZ42" s="85"/>
      <c r="IA42" s="85"/>
      <c r="IB42" s="85"/>
      <c r="IC42" s="85"/>
      <c r="ID42" s="85"/>
      <c r="IE42" s="85"/>
      <c r="IF42" s="85"/>
      <c r="IG42" s="85"/>
      <c r="IH42" s="85"/>
      <c r="II42" s="85"/>
      <c r="IJ42" s="85"/>
      <c r="IK42" s="85"/>
      <c r="IL42" s="85"/>
      <c r="IM42" s="85"/>
      <c r="IN42" s="85"/>
      <c r="IO42" s="85"/>
      <c r="IP42" s="85"/>
    </row>
    <row r="43" spans="1:250" ht="91.5" customHeight="1">
      <c r="A43" s="153" t="str">
        <f t="shared" si="2"/>
        <v>[First_Aid-33]</v>
      </c>
      <c r="B43" s="138" t="s">
        <v>181</v>
      </c>
      <c r="C43" s="134" t="s">
        <v>164</v>
      </c>
      <c r="D43" s="138" t="s">
        <v>171</v>
      </c>
      <c r="E43" s="150"/>
      <c r="F43" s="146"/>
      <c r="G43" s="146" t="s">
        <v>22</v>
      </c>
      <c r="H43" s="150"/>
      <c r="I43" s="150"/>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85"/>
      <c r="CJ43" s="85"/>
      <c r="CK43" s="85"/>
      <c r="CL43" s="85"/>
      <c r="CM43" s="85"/>
      <c r="CN43" s="85"/>
      <c r="CO43" s="85"/>
      <c r="CP43" s="85"/>
      <c r="CQ43" s="85"/>
      <c r="CR43" s="85"/>
      <c r="CS43" s="85"/>
      <c r="CT43" s="85"/>
      <c r="CU43" s="85"/>
      <c r="CV43" s="85"/>
      <c r="CW43" s="85"/>
      <c r="CX43" s="85"/>
      <c r="CY43" s="85"/>
      <c r="CZ43" s="85"/>
      <c r="DA43" s="85"/>
      <c r="DB43" s="85"/>
      <c r="DC43" s="85"/>
      <c r="DD43" s="85"/>
      <c r="DE43" s="85"/>
      <c r="DF43" s="85"/>
      <c r="DG43" s="85"/>
      <c r="DH43" s="85"/>
      <c r="DI43" s="85"/>
      <c r="DJ43" s="85"/>
      <c r="DK43" s="85"/>
      <c r="DL43" s="85"/>
      <c r="DM43" s="85"/>
      <c r="DN43" s="85"/>
      <c r="DO43" s="85"/>
      <c r="DP43" s="85"/>
      <c r="DQ43" s="85"/>
      <c r="DR43" s="85"/>
      <c r="DS43" s="85"/>
      <c r="DT43" s="85"/>
      <c r="DU43" s="85"/>
      <c r="DV43" s="85"/>
      <c r="DW43" s="85"/>
      <c r="DX43" s="85"/>
      <c r="DY43" s="85"/>
      <c r="DZ43" s="85"/>
      <c r="EA43" s="85"/>
      <c r="EB43" s="85"/>
      <c r="EC43" s="85"/>
      <c r="ED43" s="85"/>
      <c r="EE43" s="85"/>
      <c r="EF43" s="85"/>
      <c r="EG43" s="85"/>
      <c r="EH43" s="85"/>
      <c r="EI43" s="85"/>
      <c r="EJ43" s="85"/>
      <c r="EK43" s="85"/>
      <c r="EL43" s="85"/>
      <c r="EM43" s="85"/>
      <c r="EN43" s="85"/>
      <c r="EO43" s="85"/>
      <c r="EP43" s="85"/>
      <c r="EQ43" s="85"/>
      <c r="ER43" s="85"/>
      <c r="ES43" s="85"/>
      <c r="ET43" s="85"/>
      <c r="EU43" s="85"/>
      <c r="EV43" s="85"/>
      <c r="EW43" s="85"/>
      <c r="EX43" s="85"/>
      <c r="EY43" s="85"/>
      <c r="EZ43" s="85"/>
      <c r="FA43" s="85"/>
      <c r="FB43" s="85"/>
      <c r="FC43" s="85"/>
      <c r="FD43" s="85"/>
      <c r="FE43" s="85"/>
      <c r="FF43" s="85"/>
      <c r="FG43" s="85"/>
      <c r="FH43" s="85"/>
      <c r="FI43" s="85"/>
      <c r="FJ43" s="85"/>
      <c r="FK43" s="85"/>
      <c r="FL43" s="85"/>
      <c r="FM43" s="85"/>
      <c r="FN43" s="85"/>
      <c r="FO43" s="85"/>
      <c r="FP43" s="85"/>
      <c r="FQ43" s="85"/>
      <c r="FR43" s="85"/>
      <c r="FS43" s="85"/>
      <c r="FT43" s="85"/>
      <c r="FU43" s="85"/>
      <c r="FV43" s="85"/>
      <c r="FW43" s="85"/>
      <c r="FX43" s="85"/>
      <c r="FY43" s="85"/>
      <c r="FZ43" s="85"/>
      <c r="GA43" s="85"/>
      <c r="GB43" s="85"/>
      <c r="GC43" s="85"/>
      <c r="GD43" s="85"/>
      <c r="GE43" s="85"/>
      <c r="GF43" s="85"/>
      <c r="GG43" s="85"/>
      <c r="GH43" s="85"/>
      <c r="GI43" s="85"/>
      <c r="GJ43" s="85"/>
      <c r="GK43" s="85"/>
      <c r="GL43" s="85"/>
      <c r="GM43" s="85"/>
      <c r="GN43" s="85"/>
      <c r="GO43" s="85"/>
      <c r="GP43" s="85"/>
      <c r="GQ43" s="85"/>
      <c r="GR43" s="85"/>
      <c r="GS43" s="85"/>
      <c r="GT43" s="85"/>
      <c r="GU43" s="85"/>
      <c r="GV43" s="85"/>
      <c r="GW43" s="85"/>
      <c r="GX43" s="85"/>
      <c r="GY43" s="85"/>
      <c r="GZ43" s="85"/>
      <c r="HA43" s="85"/>
      <c r="HB43" s="85"/>
      <c r="HC43" s="85"/>
      <c r="HD43" s="85"/>
      <c r="HE43" s="85"/>
      <c r="HF43" s="85"/>
      <c r="HG43" s="85"/>
      <c r="HH43" s="85"/>
      <c r="HI43" s="85"/>
      <c r="HJ43" s="85"/>
      <c r="HK43" s="85"/>
      <c r="HL43" s="85"/>
      <c r="HM43" s="85"/>
      <c r="HN43" s="85"/>
      <c r="HO43" s="85"/>
      <c r="HP43" s="85"/>
      <c r="HQ43" s="85"/>
      <c r="HR43" s="85"/>
      <c r="HS43" s="85"/>
      <c r="HT43" s="85"/>
      <c r="HU43" s="85"/>
      <c r="HV43" s="85"/>
      <c r="HW43" s="85"/>
      <c r="HX43" s="85"/>
      <c r="HY43" s="85"/>
      <c r="HZ43" s="85"/>
      <c r="IA43" s="85"/>
      <c r="IB43" s="85"/>
      <c r="IC43" s="85"/>
      <c r="ID43" s="85"/>
      <c r="IE43" s="85"/>
      <c r="IF43" s="85"/>
      <c r="IG43" s="85"/>
      <c r="IH43" s="85"/>
      <c r="II43" s="85"/>
      <c r="IJ43" s="85"/>
      <c r="IK43" s="85"/>
      <c r="IL43" s="85"/>
      <c r="IM43" s="85"/>
      <c r="IN43" s="85"/>
      <c r="IO43" s="85"/>
      <c r="IP43" s="85"/>
    </row>
    <row r="44" spans="1:250" ht="105" customHeight="1">
      <c r="A44" s="153" t="str">
        <f t="shared" si="2"/>
        <v>[First_Aid-34]</v>
      </c>
      <c r="B44" s="138" t="s">
        <v>181</v>
      </c>
      <c r="C44" s="138" t="s">
        <v>172</v>
      </c>
      <c r="D44" s="138" t="s">
        <v>173</v>
      </c>
      <c r="E44" s="150"/>
      <c r="F44" s="146"/>
      <c r="G44" s="146" t="s">
        <v>22</v>
      </c>
      <c r="H44" s="150"/>
      <c r="I44" s="150"/>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5"/>
      <c r="BY44" s="85"/>
      <c r="BZ44" s="85"/>
      <c r="CA44" s="85"/>
      <c r="CB44" s="85"/>
      <c r="CC44" s="85"/>
      <c r="CD44" s="85"/>
      <c r="CE44" s="85"/>
      <c r="CF44" s="85"/>
      <c r="CG44" s="85"/>
      <c r="CH44" s="85"/>
      <c r="CI44" s="85"/>
      <c r="CJ44" s="85"/>
      <c r="CK44" s="85"/>
      <c r="CL44" s="85"/>
      <c r="CM44" s="85"/>
      <c r="CN44" s="85"/>
      <c r="CO44" s="85"/>
      <c r="CP44" s="85"/>
      <c r="CQ44" s="85"/>
      <c r="CR44" s="85"/>
      <c r="CS44" s="85"/>
      <c r="CT44" s="85"/>
      <c r="CU44" s="85"/>
      <c r="CV44" s="85"/>
      <c r="CW44" s="85"/>
      <c r="CX44" s="85"/>
      <c r="CY44" s="85"/>
      <c r="CZ44" s="85"/>
      <c r="DA44" s="85"/>
      <c r="DB44" s="85"/>
      <c r="DC44" s="85"/>
      <c r="DD44" s="85"/>
      <c r="DE44" s="85"/>
      <c r="DF44" s="85"/>
      <c r="DG44" s="85"/>
      <c r="DH44" s="85"/>
      <c r="DI44" s="85"/>
      <c r="DJ44" s="85"/>
      <c r="DK44" s="85"/>
      <c r="DL44" s="85"/>
      <c r="DM44" s="85"/>
      <c r="DN44" s="85"/>
      <c r="DO44" s="85"/>
      <c r="DP44" s="85"/>
      <c r="DQ44" s="85"/>
      <c r="DR44" s="85"/>
      <c r="DS44" s="85"/>
      <c r="DT44" s="85"/>
      <c r="DU44" s="85"/>
      <c r="DV44" s="85"/>
      <c r="DW44" s="85"/>
      <c r="DX44" s="85"/>
      <c r="DY44" s="85"/>
      <c r="DZ44" s="85"/>
      <c r="EA44" s="85"/>
      <c r="EB44" s="85"/>
      <c r="EC44" s="85"/>
      <c r="ED44" s="85"/>
      <c r="EE44" s="85"/>
      <c r="EF44" s="85"/>
      <c r="EG44" s="85"/>
      <c r="EH44" s="85"/>
      <c r="EI44" s="85"/>
      <c r="EJ44" s="85"/>
      <c r="EK44" s="85"/>
      <c r="EL44" s="85"/>
      <c r="EM44" s="85"/>
      <c r="EN44" s="85"/>
      <c r="EO44" s="85"/>
      <c r="EP44" s="85"/>
      <c r="EQ44" s="85"/>
      <c r="ER44" s="85"/>
      <c r="ES44" s="85"/>
      <c r="ET44" s="85"/>
      <c r="EU44" s="85"/>
      <c r="EV44" s="85"/>
      <c r="EW44" s="85"/>
      <c r="EX44" s="85"/>
      <c r="EY44" s="85"/>
      <c r="EZ44" s="85"/>
      <c r="FA44" s="85"/>
      <c r="FB44" s="85"/>
      <c r="FC44" s="85"/>
      <c r="FD44" s="85"/>
      <c r="FE44" s="85"/>
      <c r="FF44" s="85"/>
      <c r="FG44" s="85"/>
      <c r="FH44" s="85"/>
      <c r="FI44" s="85"/>
      <c r="FJ44" s="85"/>
      <c r="FK44" s="85"/>
      <c r="FL44" s="85"/>
      <c r="FM44" s="85"/>
      <c r="FN44" s="85"/>
      <c r="FO44" s="85"/>
      <c r="FP44" s="85"/>
      <c r="FQ44" s="85"/>
      <c r="FR44" s="85"/>
      <c r="FS44" s="85"/>
      <c r="FT44" s="85"/>
      <c r="FU44" s="85"/>
      <c r="FV44" s="85"/>
      <c r="FW44" s="85"/>
      <c r="FX44" s="85"/>
      <c r="FY44" s="85"/>
      <c r="FZ44" s="85"/>
      <c r="GA44" s="85"/>
      <c r="GB44" s="85"/>
      <c r="GC44" s="85"/>
      <c r="GD44" s="85"/>
      <c r="GE44" s="85"/>
      <c r="GF44" s="85"/>
      <c r="GG44" s="85"/>
      <c r="GH44" s="85"/>
      <c r="GI44" s="85"/>
      <c r="GJ44" s="85"/>
      <c r="GK44" s="85"/>
      <c r="GL44" s="85"/>
      <c r="GM44" s="85"/>
      <c r="GN44" s="85"/>
      <c r="GO44" s="85"/>
      <c r="GP44" s="85"/>
      <c r="GQ44" s="85"/>
      <c r="GR44" s="85"/>
      <c r="GS44" s="85"/>
      <c r="GT44" s="85"/>
      <c r="GU44" s="85"/>
      <c r="GV44" s="85"/>
      <c r="GW44" s="85"/>
      <c r="GX44" s="85"/>
      <c r="GY44" s="85"/>
      <c r="GZ44" s="85"/>
      <c r="HA44" s="85"/>
      <c r="HB44" s="85"/>
      <c r="HC44" s="85"/>
      <c r="HD44" s="85"/>
      <c r="HE44" s="85"/>
      <c r="HF44" s="85"/>
      <c r="HG44" s="85"/>
      <c r="HH44" s="85"/>
      <c r="HI44" s="85"/>
      <c r="HJ44" s="85"/>
      <c r="HK44" s="85"/>
      <c r="HL44" s="85"/>
      <c r="HM44" s="85"/>
      <c r="HN44" s="85"/>
      <c r="HO44" s="85"/>
      <c r="HP44" s="85"/>
      <c r="HQ44" s="85"/>
      <c r="HR44" s="85"/>
      <c r="HS44" s="85"/>
      <c r="HT44" s="85"/>
      <c r="HU44" s="85"/>
      <c r="HV44" s="85"/>
      <c r="HW44" s="85"/>
      <c r="HX44" s="85"/>
      <c r="HY44" s="85"/>
      <c r="HZ44" s="85"/>
      <c r="IA44" s="85"/>
      <c r="IB44" s="85"/>
      <c r="IC44" s="85"/>
      <c r="ID44" s="85"/>
      <c r="IE44" s="85"/>
      <c r="IF44" s="85"/>
      <c r="IG44" s="85"/>
      <c r="IH44" s="85"/>
      <c r="II44" s="85"/>
      <c r="IJ44" s="85"/>
      <c r="IK44" s="85"/>
      <c r="IL44" s="85"/>
      <c r="IM44" s="85"/>
      <c r="IN44" s="85"/>
      <c r="IO44" s="85"/>
      <c r="IP44" s="85"/>
    </row>
    <row r="45" spans="1:250" ht="114" customHeight="1">
      <c r="A45" s="153" t="str">
        <f>IF(OR(B44&lt;&gt;"",D44&lt;&gt;""),"["&amp;TEXT($B$2,"##")&amp;"-"&amp;TEXT(ROW()-10,"##")&amp;"]","")</f>
        <v>[First_Aid-35]</v>
      </c>
      <c r="B45" s="138" t="s">
        <v>181</v>
      </c>
      <c r="C45" s="138" t="s">
        <v>174</v>
      </c>
      <c r="D45" s="138" t="s">
        <v>173</v>
      </c>
      <c r="E45" s="150"/>
      <c r="F45" s="146"/>
      <c r="G45" s="146"/>
      <c r="H45" s="150"/>
      <c r="I45" s="150"/>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85"/>
      <c r="CJ45" s="85"/>
      <c r="CK45" s="85"/>
      <c r="CL45" s="85"/>
      <c r="CM45" s="85"/>
      <c r="CN45" s="85"/>
      <c r="CO45" s="85"/>
      <c r="CP45" s="85"/>
      <c r="CQ45" s="85"/>
      <c r="CR45" s="85"/>
      <c r="CS45" s="85"/>
      <c r="CT45" s="85"/>
      <c r="CU45" s="85"/>
      <c r="CV45" s="85"/>
      <c r="CW45" s="85"/>
      <c r="CX45" s="85"/>
      <c r="CY45" s="85"/>
      <c r="CZ45" s="85"/>
      <c r="DA45" s="85"/>
      <c r="DB45" s="85"/>
      <c r="DC45" s="85"/>
      <c r="DD45" s="85"/>
      <c r="DE45" s="85"/>
      <c r="DF45" s="85"/>
      <c r="DG45" s="85"/>
      <c r="DH45" s="85"/>
      <c r="DI45" s="85"/>
      <c r="DJ45" s="85"/>
      <c r="DK45" s="85"/>
      <c r="DL45" s="85"/>
      <c r="DM45" s="85"/>
      <c r="DN45" s="85"/>
      <c r="DO45" s="85"/>
      <c r="DP45" s="85"/>
      <c r="DQ45" s="85"/>
      <c r="DR45" s="85"/>
      <c r="DS45" s="85"/>
      <c r="DT45" s="85"/>
      <c r="DU45" s="85"/>
      <c r="DV45" s="85"/>
      <c r="DW45" s="85"/>
      <c r="DX45" s="85"/>
      <c r="DY45" s="85"/>
      <c r="DZ45" s="85"/>
      <c r="EA45" s="85"/>
      <c r="EB45" s="85"/>
      <c r="EC45" s="85"/>
      <c r="ED45" s="85"/>
      <c r="EE45" s="85"/>
      <c r="EF45" s="85"/>
      <c r="EG45" s="85"/>
      <c r="EH45" s="85"/>
      <c r="EI45" s="85"/>
      <c r="EJ45" s="85"/>
      <c r="EK45" s="85"/>
      <c r="EL45" s="85"/>
      <c r="EM45" s="85"/>
      <c r="EN45" s="85"/>
      <c r="EO45" s="85"/>
      <c r="EP45" s="85"/>
      <c r="EQ45" s="85"/>
      <c r="ER45" s="85"/>
      <c r="ES45" s="85"/>
      <c r="ET45" s="85"/>
      <c r="EU45" s="85"/>
      <c r="EV45" s="85"/>
      <c r="EW45" s="85"/>
      <c r="EX45" s="85"/>
      <c r="EY45" s="85"/>
      <c r="EZ45" s="85"/>
      <c r="FA45" s="85"/>
      <c r="FB45" s="85"/>
      <c r="FC45" s="85"/>
      <c r="FD45" s="85"/>
      <c r="FE45" s="85"/>
      <c r="FF45" s="85"/>
      <c r="FG45" s="85"/>
      <c r="FH45" s="85"/>
      <c r="FI45" s="85"/>
      <c r="FJ45" s="85"/>
      <c r="FK45" s="85"/>
      <c r="FL45" s="85"/>
      <c r="FM45" s="85"/>
      <c r="FN45" s="85"/>
      <c r="FO45" s="85"/>
      <c r="FP45" s="85"/>
      <c r="FQ45" s="85"/>
      <c r="FR45" s="85"/>
      <c r="FS45" s="85"/>
      <c r="FT45" s="85"/>
      <c r="FU45" s="85"/>
      <c r="FV45" s="85"/>
      <c r="FW45" s="85"/>
      <c r="FX45" s="85"/>
      <c r="FY45" s="85"/>
      <c r="FZ45" s="85"/>
      <c r="GA45" s="85"/>
      <c r="GB45" s="85"/>
      <c r="GC45" s="85"/>
      <c r="GD45" s="85"/>
      <c r="GE45" s="85"/>
      <c r="GF45" s="85"/>
      <c r="GG45" s="85"/>
      <c r="GH45" s="85"/>
      <c r="GI45" s="85"/>
      <c r="GJ45" s="85"/>
      <c r="GK45" s="85"/>
      <c r="GL45" s="85"/>
      <c r="GM45" s="85"/>
      <c r="GN45" s="85"/>
      <c r="GO45" s="85"/>
      <c r="GP45" s="85"/>
      <c r="GQ45" s="85"/>
      <c r="GR45" s="85"/>
      <c r="GS45" s="85"/>
      <c r="GT45" s="85"/>
      <c r="GU45" s="85"/>
      <c r="GV45" s="85"/>
      <c r="GW45" s="85"/>
      <c r="GX45" s="85"/>
      <c r="GY45" s="85"/>
      <c r="GZ45" s="85"/>
      <c r="HA45" s="85"/>
      <c r="HB45" s="85"/>
      <c r="HC45" s="85"/>
      <c r="HD45" s="85"/>
      <c r="HE45" s="85"/>
      <c r="HF45" s="85"/>
      <c r="HG45" s="85"/>
      <c r="HH45" s="85"/>
      <c r="HI45" s="85"/>
      <c r="HJ45" s="85"/>
      <c r="HK45" s="85"/>
      <c r="HL45" s="85"/>
      <c r="HM45" s="85"/>
      <c r="HN45" s="85"/>
      <c r="HO45" s="85"/>
      <c r="HP45" s="85"/>
      <c r="HQ45" s="85"/>
      <c r="HR45" s="85"/>
      <c r="HS45" s="85"/>
      <c r="HT45" s="85"/>
      <c r="HU45" s="85"/>
      <c r="HV45" s="85"/>
      <c r="HW45" s="85"/>
      <c r="HX45" s="85"/>
      <c r="HY45" s="85"/>
      <c r="HZ45" s="85"/>
      <c r="IA45" s="85"/>
      <c r="IB45" s="85"/>
      <c r="IC45" s="85"/>
      <c r="ID45" s="85"/>
      <c r="IE45" s="85"/>
      <c r="IF45" s="85"/>
      <c r="IG45" s="85"/>
      <c r="IH45" s="85"/>
      <c r="II45" s="85"/>
      <c r="IJ45" s="85"/>
      <c r="IK45" s="85"/>
      <c r="IL45" s="85"/>
      <c r="IM45" s="85"/>
      <c r="IN45" s="85"/>
      <c r="IO45" s="85"/>
      <c r="IP45" s="85"/>
    </row>
    <row r="46" spans="1:250" ht="113.25" customHeight="1">
      <c r="A46" s="153" t="str">
        <f t="shared" ref="A46:A51" si="3">IF(OR(B46&lt;&gt;"",D46&lt;&gt;""),"["&amp;TEXT($B$2,"##")&amp;"-"&amp;TEXT(ROW()-10,"##")&amp;"]","")</f>
        <v>[First_Aid-36]</v>
      </c>
      <c r="B46" s="138" t="s">
        <v>181</v>
      </c>
      <c r="C46" s="134" t="s">
        <v>175</v>
      </c>
      <c r="D46" s="138" t="s">
        <v>343</v>
      </c>
      <c r="E46" s="150"/>
      <c r="F46" s="146"/>
      <c r="G46" s="146"/>
      <c r="H46" s="150"/>
      <c r="I46" s="152" t="s">
        <v>342</v>
      </c>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5"/>
      <c r="BY46" s="85"/>
      <c r="BZ46" s="85"/>
      <c r="CA46" s="85"/>
      <c r="CB46" s="85"/>
      <c r="CC46" s="85"/>
      <c r="CD46" s="85"/>
      <c r="CE46" s="85"/>
      <c r="CF46" s="85"/>
      <c r="CG46" s="85"/>
      <c r="CH46" s="85"/>
      <c r="CI46" s="85"/>
      <c r="CJ46" s="85"/>
      <c r="CK46" s="85"/>
      <c r="CL46" s="85"/>
      <c r="CM46" s="85"/>
      <c r="CN46" s="85"/>
      <c r="CO46" s="85"/>
      <c r="CP46" s="85"/>
      <c r="CQ46" s="85"/>
      <c r="CR46" s="85"/>
      <c r="CS46" s="85"/>
      <c r="CT46" s="85"/>
      <c r="CU46" s="85"/>
      <c r="CV46" s="85"/>
      <c r="CW46" s="85"/>
      <c r="CX46" s="85"/>
      <c r="CY46" s="85"/>
      <c r="CZ46" s="85"/>
      <c r="DA46" s="85"/>
      <c r="DB46" s="85"/>
      <c r="DC46" s="85"/>
      <c r="DD46" s="85"/>
      <c r="DE46" s="85"/>
      <c r="DF46" s="85"/>
      <c r="DG46" s="85"/>
      <c r="DH46" s="85"/>
      <c r="DI46" s="85"/>
      <c r="DJ46" s="85"/>
      <c r="DK46" s="85"/>
      <c r="DL46" s="85"/>
      <c r="DM46" s="85"/>
      <c r="DN46" s="85"/>
      <c r="DO46" s="85"/>
      <c r="DP46" s="85"/>
      <c r="DQ46" s="85"/>
      <c r="DR46" s="85"/>
      <c r="DS46" s="85"/>
      <c r="DT46" s="85"/>
      <c r="DU46" s="85"/>
      <c r="DV46" s="85"/>
      <c r="DW46" s="85"/>
      <c r="DX46" s="85"/>
      <c r="DY46" s="85"/>
      <c r="DZ46" s="85"/>
      <c r="EA46" s="85"/>
      <c r="EB46" s="85"/>
      <c r="EC46" s="85"/>
      <c r="ED46" s="85"/>
      <c r="EE46" s="85"/>
      <c r="EF46" s="85"/>
      <c r="EG46" s="85"/>
      <c r="EH46" s="85"/>
      <c r="EI46" s="85"/>
      <c r="EJ46" s="85"/>
      <c r="EK46" s="85"/>
      <c r="EL46" s="85"/>
      <c r="EM46" s="85"/>
      <c r="EN46" s="85"/>
      <c r="EO46" s="85"/>
      <c r="EP46" s="85"/>
      <c r="EQ46" s="85"/>
      <c r="ER46" s="85"/>
      <c r="ES46" s="85"/>
      <c r="ET46" s="85"/>
      <c r="EU46" s="85"/>
      <c r="EV46" s="85"/>
      <c r="EW46" s="85"/>
      <c r="EX46" s="85"/>
      <c r="EY46" s="85"/>
      <c r="EZ46" s="85"/>
      <c r="FA46" s="85"/>
      <c r="FB46" s="85"/>
      <c r="FC46" s="85"/>
      <c r="FD46" s="85"/>
      <c r="FE46" s="85"/>
      <c r="FF46" s="85"/>
      <c r="FG46" s="85"/>
      <c r="FH46" s="85"/>
      <c r="FI46" s="85"/>
      <c r="FJ46" s="85"/>
      <c r="FK46" s="85"/>
      <c r="FL46" s="85"/>
      <c r="FM46" s="85"/>
      <c r="FN46" s="85"/>
      <c r="FO46" s="85"/>
      <c r="FP46" s="85"/>
      <c r="FQ46" s="85"/>
      <c r="FR46" s="85"/>
      <c r="FS46" s="85"/>
      <c r="FT46" s="85"/>
      <c r="FU46" s="85"/>
      <c r="FV46" s="85"/>
      <c r="FW46" s="85"/>
      <c r="FX46" s="85"/>
      <c r="FY46" s="85"/>
      <c r="FZ46" s="85"/>
      <c r="GA46" s="85"/>
      <c r="GB46" s="85"/>
      <c r="GC46" s="85"/>
      <c r="GD46" s="85"/>
      <c r="GE46" s="85"/>
      <c r="GF46" s="85"/>
      <c r="GG46" s="85"/>
      <c r="GH46" s="85"/>
      <c r="GI46" s="85"/>
      <c r="GJ46" s="85"/>
      <c r="GK46" s="85"/>
      <c r="GL46" s="85"/>
      <c r="GM46" s="85"/>
      <c r="GN46" s="85"/>
      <c r="GO46" s="85"/>
      <c r="GP46" s="85"/>
      <c r="GQ46" s="85"/>
      <c r="GR46" s="85"/>
      <c r="GS46" s="85"/>
      <c r="GT46" s="85"/>
      <c r="GU46" s="85"/>
      <c r="GV46" s="85"/>
      <c r="GW46" s="85"/>
      <c r="GX46" s="85"/>
      <c r="GY46" s="85"/>
      <c r="GZ46" s="85"/>
      <c r="HA46" s="85"/>
      <c r="HB46" s="85"/>
      <c r="HC46" s="85"/>
      <c r="HD46" s="85"/>
      <c r="HE46" s="85"/>
      <c r="HF46" s="85"/>
      <c r="HG46" s="85"/>
      <c r="HH46" s="85"/>
      <c r="HI46" s="85"/>
      <c r="HJ46" s="85"/>
      <c r="HK46" s="85"/>
      <c r="HL46" s="85"/>
      <c r="HM46" s="85"/>
      <c r="HN46" s="85"/>
      <c r="HO46" s="85"/>
      <c r="HP46" s="85"/>
      <c r="HQ46" s="85"/>
      <c r="HR46" s="85"/>
      <c r="HS46" s="85"/>
      <c r="HT46" s="85"/>
      <c r="HU46" s="85"/>
      <c r="HV46" s="85"/>
      <c r="HW46" s="85"/>
      <c r="HX46" s="85"/>
      <c r="HY46" s="85"/>
      <c r="HZ46" s="85"/>
      <c r="IA46" s="85"/>
      <c r="IB46" s="85"/>
      <c r="IC46" s="85"/>
      <c r="ID46" s="85"/>
      <c r="IE46" s="85"/>
      <c r="IF46" s="85"/>
      <c r="IG46" s="85"/>
      <c r="IH46" s="85"/>
      <c r="II46" s="85"/>
      <c r="IJ46" s="85"/>
      <c r="IK46" s="85"/>
      <c r="IL46" s="85"/>
      <c r="IM46" s="85"/>
      <c r="IN46" s="85"/>
      <c r="IO46" s="85"/>
      <c r="IP46" s="85"/>
    </row>
    <row r="47" spans="1:250" ht="87.75" customHeight="1">
      <c r="A47" s="153" t="str">
        <f t="shared" si="3"/>
        <v>[First_Aid-37]</v>
      </c>
      <c r="B47" s="138" t="s">
        <v>181</v>
      </c>
      <c r="C47" s="134" t="s">
        <v>176</v>
      </c>
      <c r="D47" s="138" t="s">
        <v>173</v>
      </c>
      <c r="E47" s="150"/>
      <c r="F47" s="146"/>
      <c r="G47" s="146" t="s">
        <v>22</v>
      </c>
      <c r="H47" s="150"/>
      <c r="I47" s="150"/>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c r="CD47" s="85"/>
      <c r="CE47" s="85"/>
      <c r="CF47" s="85"/>
      <c r="CG47" s="85"/>
      <c r="CH47" s="85"/>
      <c r="CI47" s="85"/>
      <c r="CJ47" s="85"/>
      <c r="CK47" s="85"/>
      <c r="CL47" s="85"/>
      <c r="CM47" s="85"/>
      <c r="CN47" s="85"/>
      <c r="CO47" s="85"/>
      <c r="CP47" s="85"/>
      <c r="CQ47" s="85"/>
      <c r="CR47" s="85"/>
      <c r="CS47" s="85"/>
      <c r="CT47" s="85"/>
      <c r="CU47" s="85"/>
      <c r="CV47" s="85"/>
      <c r="CW47" s="85"/>
      <c r="CX47" s="85"/>
      <c r="CY47" s="85"/>
      <c r="CZ47" s="85"/>
      <c r="DA47" s="85"/>
      <c r="DB47" s="85"/>
      <c r="DC47" s="85"/>
      <c r="DD47" s="85"/>
      <c r="DE47" s="85"/>
      <c r="DF47" s="85"/>
      <c r="DG47" s="85"/>
      <c r="DH47" s="85"/>
      <c r="DI47" s="85"/>
      <c r="DJ47" s="85"/>
      <c r="DK47" s="85"/>
      <c r="DL47" s="85"/>
      <c r="DM47" s="85"/>
      <c r="DN47" s="85"/>
      <c r="DO47" s="85"/>
      <c r="DP47" s="85"/>
      <c r="DQ47" s="85"/>
      <c r="DR47" s="85"/>
      <c r="DS47" s="85"/>
      <c r="DT47" s="85"/>
      <c r="DU47" s="85"/>
      <c r="DV47" s="85"/>
      <c r="DW47" s="85"/>
      <c r="DX47" s="85"/>
      <c r="DY47" s="85"/>
      <c r="DZ47" s="85"/>
      <c r="EA47" s="85"/>
      <c r="EB47" s="85"/>
      <c r="EC47" s="85"/>
      <c r="ED47" s="85"/>
      <c r="EE47" s="85"/>
      <c r="EF47" s="85"/>
      <c r="EG47" s="85"/>
      <c r="EH47" s="85"/>
      <c r="EI47" s="85"/>
      <c r="EJ47" s="85"/>
      <c r="EK47" s="85"/>
      <c r="EL47" s="85"/>
      <c r="EM47" s="85"/>
      <c r="EN47" s="85"/>
      <c r="EO47" s="85"/>
      <c r="EP47" s="85"/>
      <c r="EQ47" s="85"/>
      <c r="ER47" s="85"/>
      <c r="ES47" s="85"/>
      <c r="ET47" s="85"/>
      <c r="EU47" s="85"/>
      <c r="EV47" s="85"/>
      <c r="EW47" s="85"/>
      <c r="EX47" s="85"/>
      <c r="EY47" s="85"/>
      <c r="EZ47" s="85"/>
      <c r="FA47" s="85"/>
      <c r="FB47" s="85"/>
      <c r="FC47" s="85"/>
      <c r="FD47" s="85"/>
      <c r="FE47" s="85"/>
      <c r="FF47" s="85"/>
      <c r="FG47" s="85"/>
      <c r="FH47" s="85"/>
      <c r="FI47" s="85"/>
      <c r="FJ47" s="85"/>
      <c r="FK47" s="85"/>
      <c r="FL47" s="85"/>
      <c r="FM47" s="85"/>
      <c r="FN47" s="85"/>
      <c r="FO47" s="85"/>
      <c r="FP47" s="85"/>
      <c r="FQ47" s="85"/>
      <c r="FR47" s="85"/>
      <c r="FS47" s="85"/>
      <c r="FT47" s="85"/>
      <c r="FU47" s="85"/>
      <c r="FV47" s="85"/>
      <c r="FW47" s="85"/>
      <c r="FX47" s="85"/>
      <c r="FY47" s="85"/>
      <c r="FZ47" s="85"/>
      <c r="GA47" s="85"/>
      <c r="GB47" s="85"/>
      <c r="GC47" s="85"/>
      <c r="GD47" s="85"/>
      <c r="GE47" s="85"/>
      <c r="GF47" s="85"/>
      <c r="GG47" s="85"/>
      <c r="GH47" s="85"/>
      <c r="GI47" s="85"/>
      <c r="GJ47" s="85"/>
      <c r="GK47" s="85"/>
      <c r="GL47" s="85"/>
      <c r="GM47" s="85"/>
      <c r="GN47" s="85"/>
      <c r="GO47" s="85"/>
      <c r="GP47" s="85"/>
      <c r="GQ47" s="85"/>
      <c r="GR47" s="85"/>
      <c r="GS47" s="85"/>
      <c r="GT47" s="85"/>
      <c r="GU47" s="85"/>
      <c r="GV47" s="85"/>
      <c r="GW47" s="85"/>
      <c r="GX47" s="85"/>
      <c r="GY47" s="85"/>
      <c r="GZ47" s="85"/>
      <c r="HA47" s="85"/>
      <c r="HB47" s="85"/>
      <c r="HC47" s="85"/>
      <c r="HD47" s="85"/>
      <c r="HE47" s="85"/>
      <c r="HF47" s="85"/>
      <c r="HG47" s="85"/>
      <c r="HH47" s="85"/>
      <c r="HI47" s="85"/>
      <c r="HJ47" s="85"/>
      <c r="HK47" s="85"/>
      <c r="HL47" s="85"/>
      <c r="HM47" s="85"/>
      <c r="HN47" s="85"/>
      <c r="HO47" s="85"/>
      <c r="HP47" s="85"/>
      <c r="HQ47" s="85"/>
      <c r="HR47" s="85"/>
      <c r="HS47" s="85"/>
      <c r="HT47" s="85"/>
      <c r="HU47" s="85"/>
      <c r="HV47" s="85"/>
      <c r="HW47" s="85"/>
      <c r="HX47" s="85"/>
      <c r="HY47" s="85"/>
      <c r="HZ47" s="85"/>
      <c r="IA47" s="85"/>
      <c r="IB47" s="85"/>
      <c r="IC47" s="85"/>
      <c r="ID47" s="85"/>
      <c r="IE47" s="85"/>
      <c r="IF47" s="85"/>
      <c r="IG47" s="85"/>
      <c r="IH47" s="85"/>
      <c r="II47" s="85"/>
      <c r="IJ47" s="85"/>
      <c r="IK47" s="85"/>
      <c r="IL47" s="85"/>
      <c r="IM47" s="85"/>
      <c r="IN47" s="85"/>
      <c r="IO47" s="85"/>
      <c r="IP47" s="85"/>
    </row>
    <row r="48" spans="1:250" ht="93" customHeight="1">
      <c r="A48" s="153" t="str">
        <f t="shared" si="3"/>
        <v>[First_Aid-38]</v>
      </c>
      <c r="B48" s="138" t="s">
        <v>181</v>
      </c>
      <c r="C48" s="134" t="s">
        <v>177</v>
      </c>
      <c r="D48" s="138" t="s">
        <v>343</v>
      </c>
      <c r="E48" s="150"/>
      <c r="F48" s="146"/>
      <c r="G48" s="146"/>
      <c r="H48" s="150"/>
      <c r="I48" s="152" t="s">
        <v>342</v>
      </c>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5"/>
      <c r="BY48" s="85"/>
      <c r="BZ48" s="85"/>
      <c r="CA48" s="85"/>
      <c r="CB48" s="85"/>
      <c r="CC48" s="85"/>
      <c r="CD48" s="85"/>
      <c r="CE48" s="85"/>
      <c r="CF48" s="85"/>
      <c r="CG48" s="85"/>
      <c r="CH48" s="85"/>
      <c r="CI48" s="85"/>
      <c r="CJ48" s="85"/>
      <c r="CK48" s="85"/>
      <c r="CL48" s="85"/>
      <c r="CM48" s="85"/>
      <c r="CN48" s="85"/>
      <c r="CO48" s="85"/>
      <c r="CP48" s="85"/>
      <c r="CQ48" s="85"/>
      <c r="CR48" s="85"/>
      <c r="CS48" s="85"/>
      <c r="CT48" s="85"/>
      <c r="CU48" s="85"/>
      <c r="CV48" s="85"/>
      <c r="CW48" s="85"/>
      <c r="CX48" s="85"/>
      <c r="CY48" s="85"/>
      <c r="CZ48" s="85"/>
      <c r="DA48" s="85"/>
      <c r="DB48" s="85"/>
      <c r="DC48" s="85"/>
      <c r="DD48" s="85"/>
      <c r="DE48" s="85"/>
      <c r="DF48" s="85"/>
      <c r="DG48" s="85"/>
      <c r="DH48" s="85"/>
      <c r="DI48" s="85"/>
      <c r="DJ48" s="85"/>
      <c r="DK48" s="85"/>
      <c r="DL48" s="85"/>
      <c r="DM48" s="85"/>
      <c r="DN48" s="85"/>
      <c r="DO48" s="85"/>
      <c r="DP48" s="85"/>
      <c r="DQ48" s="85"/>
      <c r="DR48" s="85"/>
      <c r="DS48" s="85"/>
      <c r="DT48" s="85"/>
      <c r="DU48" s="85"/>
      <c r="DV48" s="85"/>
      <c r="DW48" s="85"/>
      <c r="DX48" s="85"/>
      <c r="DY48" s="85"/>
      <c r="DZ48" s="85"/>
      <c r="EA48" s="85"/>
      <c r="EB48" s="85"/>
      <c r="EC48" s="85"/>
      <c r="ED48" s="85"/>
      <c r="EE48" s="85"/>
      <c r="EF48" s="85"/>
      <c r="EG48" s="85"/>
      <c r="EH48" s="85"/>
      <c r="EI48" s="85"/>
      <c r="EJ48" s="85"/>
      <c r="EK48" s="85"/>
      <c r="EL48" s="85"/>
      <c r="EM48" s="85"/>
      <c r="EN48" s="85"/>
      <c r="EO48" s="85"/>
      <c r="EP48" s="85"/>
      <c r="EQ48" s="85"/>
      <c r="ER48" s="85"/>
      <c r="ES48" s="85"/>
      <c r="ET48" s="85"/>
      <c r="EU48" s="85"/>
      <c r="EV48" s="85"/>
      <c r="EW48" s="85"/>
      <c r="EX48" s="85"/>
      <c r="EY48" s="85"/>
      <c r="EZ48" s="85"/>
      <c r="FA48" s="85"/>
      <c r="FB48" s="85"/>
      <c r="FC48" s="85"/>
      <c r="FD48" s="85"/>
      <c r="FE48" s="85"/>
      <c r="FF48" s="85"/>
      <c r="FG48" s="85"/>
      <c r="FH48" s="85"/>
      <c r="FI48" s="85"/>
      <c r="FJ48" s="85"/>
      <c r="FK48" s="85"/>
      <c r="FL48" s="85"/>
      <c r="FM48" s="85"/>
      <c r="FN48" s="85"/>
      <c r="FO48" s="85"/>
      <c r="FP48" s="85"/>
      <c r="FQ48" s="85"/>
      <c r="FR48" s="85"/>
      <c r="FS48" s="85"/>
      <c r="FT48" s="85"/>
      <c r="FU48" s="85"/>
      <c r="FV48" s="85"/>
      <c r="FW48" s="85"/>
      <c r="FX48" s="85"/>
      <c r="FY48" s="85"/>
      <c r="FZ48" s="85"/>
      <c r="GA48" s="85"/>
      <c r="GB48" s="85"/>
      <c r="GC48" s="85"/>
      <c r="GD48" s="85"/>
      <c r="GE48" s="85"/>
      <c r="GF48" s="85"/>
      <c r="GG48" s="85"/>
      <c r="GH48" s="85"/>
      <c r="GI48" s="85"/>
      <c r="GJ48" s="85"/>
      <c r="GK48" s="85"/>
      <c r="GL48" s="85"/>
      <c r="GM48" s="85"/>
      <c r="GN48" s="85"/>
      <c r="GO48" s="85"/>
      <c r="GP48" s="85"/>
      <c r="GQ48" s="85"/>
      <c r="GR48" s="85"/>
      <c r="GS48" s="85"/>
      <c r="GT48" s="85"/>
      <c r="GU48" s="85"/>
      <c r="GV48" s="85"/>
      <c r="GW48" s="85"/>
      <c r="GX48" s="85"/>
      <c r="GY48" s="85"/>
      <c r="GZ48" s="85"/>
      <c r="HA48" s="85"/>
      <c r="HB48" s="85"/>
      <c r="HC48" s="85"/>
      <c r="HD48" s="85"/>
      <c r="HE48" s="85"/>
      <c r="HF48" s="85"/>
      <c r="HG48" s="85"/>
      <c r="HH48" s="85"/>
      <c r="HI48" s="85"/>
      <c r="HJ48" s="85"/>
      <c r="HK48" s="85"/>
      <c r="HL48" s="85"/>
      <c r="HM48" s="85"/>
      <c r="HN48" s="85"/>
      <c r="HO48" s="85"/>
      <c r="HP48" s="85"/>
      <c r="HQ48" s="85"/>
      <c r="HR48" s="85"/>
      <c r="HS48" s="85"/>
      <c r="HT48" s="85"/>
      <c r="HU48" s="85"/>
      <c r="HV48" s="85"/>
      <c r="HW48" s="85"/>
      <c r="HX48" s="85"/>
      <c r="HY48" s="85"/>
      <c r="HZ48" s="85"/>
      <c r="IA48" s="85"/>
      <c r="IB48" s="85"/>
      <c r="IC48" s="85"/>
      <c r="ID48" s="85"/>
      <c r="IE48" s="85"/>
      <c r="IF48" s="85"/>
      <c r="IG48" s="85"/>
      <c r="IH48" s="85"/>
      <c r="II48" s="85"/>
      <c r="IJ48" s="85"/>
      <c r="IK48" s="85"/>
      <c r="IL48" s="85"/>
      <c r="IM48" s="85"/>
      <c r="IN48" s="85"/>
      <c r="IO48" s="85"/>
      <c r="IP48" s="85"/>
    </row>
    <row r="49" spans="1:250" ht="90.75" customHeight="1">
      <c r="A49" s="153" t="str">
        <f t="shared" si="3"/>
        <v>[First_Aid-39]</v>
      </c>
      <c r="B49" s="138" t="s">
        <v>181</v>
      </c>
      <c r="C49" s="134" t="s">
        <v>178</v>
      </c>
      <c r="D49" s="138" t="s">
        <v>173</v>
      </c>
      <c r="E49" s="150"/>
      <c r="F49" s="146"/>
      <c r="G49" s="146" t="s">
        <v>22</v>
      </c>
      <c r="H49" s="150"/>
      <c r="I49" s="150"/>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c r="CD49" s="85"/>
      <c r="CE49" s="85"/>
      <c r="CF49" s="85"/>
      <c r="CG49" s="85"/>
      <c r="CH49" s="85"/>
      <c r="CI49" s="85"/>
      <c r="CJ49" s="85"/>
      <c r="CK49" s="85"/>
      <c r="CL49" s="85"/>
      <c r="CM49" s="85"/>
      <c r="CN49" s="85"/>
      <c r="CO49" s="85"/>
      <c r="CP49" s="85"/>
      <c r="CQ49" s="85"/>
      <c r="CR49" s="85"/>
      <c r="CS49" s="85"/>
      <c r="CT49" s="85"/>
      <c r="CU49" s="85"/>
      <c r="CV49" s="85"/>
      <c r="CW49" s="85"/>
      <c r="CX49" s="85"/>
      <c r="CY49" s="85"/>
      <c r="CZ49" s="85"/>
      <c r="DA49" s="85"/>
      <c r="DB49" s="85"/>
      <c r="DC49" s="85"/>
      <c r="DD49" s="85"/>
      <c r="DE49" s="85"/>
      <c r="DF49" s="85"/>
      <c r="DG49" s="85"/>
      <c r="DH49" s="85"/>
      <c r="DI49" s="85"/>
      <c r="DJ49" s="85"/>
      <c r="DK49" s="85"/>
      <c r="DL49" s="85"/>
      <c r="DM49" s="85"/>
      <c r="DN49" s="85"/>
      <c r="DO49" s="85"/>
      <c r="DP49" s="85"/>
      <c r="DQ49" s="85"/>
      <c r="DR49" s="85"/>
      <c r="DS49" s="85"/>
      <c r="DT49" s="85"/>
      <c r="DU49" s="85"/>
      <c r="DV49" s="85"/>
      <c r="DW49" s="85"/>
      <c r="DX49" s="85"/>
      <c r="DY49" s="85"/>
      <c r="DZ49" s="85"/>
      <c r="EA49" s="85"/>
      <c r="EB49" s="85"/>
      <c r="EC49" s="85"/>
      <c r="ED49" s="85"/>
      <c r="EE49" s="85"/>
      <c r="EF49" s="85"/>
      <c r="EG49" s="85"/>
      <c r="EH49" s="85"/>
      <c r="EI49" s="85"/>
      <c r="EJ49" s="85"/>
      <c r="EK49" s="85"/>
      <c r="EL49" s="85"/>
      <c r="EM49" s="85"/>
      <c r="EN49" s="85"/>
      <c r="EO49" s="85"/>
      <c r="EP49" s="85"/>
      <c r="EQ49" s="85"/>
      <c r="ER49" s="85"/>
      <c r="ES49" s="85"/>
      <c r="ET49" s="85"/>
      <c r="EU49" s="85"/>
      <c r="EV49" s="85"/>
      <c r="EW49" s="85"/>
      <c r="EX49" s="85"/>
      <c r="EY49" s="85"/>
      <c r="EZ49" s="85"/>
      <c r="FA49" s="85"/>
      <c r="FB49" s="85"/>
      <c r="FC49" s="85"/>
      <c r="FD49" s="85"/>
      <c r="FE49" s="85"/>
      <c r="FF49" s="85"/>
      <c r="FG49" s="85"/>
      <c r="FH49" s="85"/>
      <c r="FI49" s="85"/>
      <c r="FJ49" s="85"/>
      <c r="FK49" s="85"/>
      <c r="FL49" s="85"/>
      <c r="FM49" s="85"/>
      <c r="FN49" s="85"/>
      <c r="FO49" s="85"/>
      <c r="FP49" s="85"/>
      <c r="FQ49" s="85"/>
      <c r="FR49" s="85"/>
      <c r="FS49" s="85"/>
      <c r="FT49" s="85"/>
      <c r="FU49" s="85"/>
      <c r="FV49" s="85"/>
      <c r="FW49" s="85"/>
      <c r="FX49" s="85"/>
      <c r="FY49" s="85"/>
      <c r="FZ49" s="85"/>
      <c r="GA49" s="85"/>
      <c r="GB49" s="85"/>
      <c r="GC49" s="85"/>
      <c r="GD49" s="85"/>
      <c r="GE49" s="85"/>
      <c r="GF49" s="85"/>
      <c r="GG49" s="85"/>
      <c r="GH49" s="85"/>
      <c r="GI49" s="85"/>
      <c r="GJ49" s="85"/>
      <c r="GK49" s="85"/>
      <c r="GL49" s="85"/>
      <c r="GM49" s="85"/>
      <c r="GN49" s="85"/>
      <c r="GO49" s="85"/>
      <c r="GP49" s="85"/>
      <c r="GQ49" s="85"/>
      <c r="GR49" s="85"/>
      <c r="GS49" s="85"/>
      <c r="GT49" s="85"/>
      <c r="GU49" s="85"/>
      <c r="GV49" s="85"/>
      <c r="GW49" s="85"/>
      <c r="GX49" s="85"/>
      <c r="GY49" s="85"/>
      <c r="GZ49" s="85"/>
      <c r="HA49" s="85"/>
      <c r="HB49" s="85"/>
      <c r="HC49" s="85"/>
      <c r="HD49" s="85"/>
      <c r="HE49" s="85"/>
      <c r="HF49" s="85"/>
      <c r="HG49" s="85"/>
      <c r="HH49" s="85"/>
      <c r="HI49" s="85"/>
      <c r="HJ49" s="85"/>
      <c r="HK49" s="85"/>
      <c r="HL49" s="85"/>
      <c r="HM49" s="85"/>
      <c r="HN49" s="85"/>
      <c r="HO49" s="85"/>
      <c r="HP49" s="85"/>
      <c r="HQ49" s="85"/>
      <c r="HR49" s="85"/>
      <c r="HS49" s="85"/>
      <c r="HT49" s="85"/>
      <c r="HU49" s="85"/>
      <c r="HV49" s="85"/>
      <c r="HW49" s="85"/>
      <c r="HX49" s="85"/>
      <c r="HY49" s="85"/>
      <c r="HZ49" s="85"/>
      <c r="IA49" s="85"/>
      <c r="IB49" s="85"/>
      <c r="IC49" s="85"/>
      <c r="ID49" s="85"/>
      <c r="IE49" s="85"/>
      <c r="IF49" s="85"/>
      <c r="IG49" s="85"/>
      <c r="IH49" s="85"/>
      <c r="II49" s="85"/>
      <c r="IJ49" s="85"/>
      <c r="IK49" s="85"/>
      <c r="IL49" s="85"/>
      <c r="IM49" s="85"/>
      <c r="IN49" s="85"/>
      <c r="IO49" s="85"/>
      <c r="IP49" s="85"/>
    </row>
    <row r="50" spans="1:250" ht="112.5" customHeight="1">
      <c r="A50" s="153" t="str">
        <f t="shared" si="3"/>
        <v>[First_Aid-40]</v>
      </c>
      <c r="B50" s="138" t="s">
        <v>181</v>
      </c>
      <c r="C50" s="134" t="s">
        <v>179</v>
      </c>
      <c r="D50" s="138" t="s">
        <v>343</v>
      </c>
      <c r="E50" s="150"/>
      <c r="F50" s="146"/>
      <c r="G50" s="146"/>
      <c r="H50" s="150"/>
      <c r="I50" s="152" t="s">
        <v>342</v>
      </c>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5"/>
      <c r="BY50" s="85"/>
      <c r="BZ50" s="85"/>
      <c r="CA50" s="85"/>
      <c r="CB50" s="85"/>
      <c r="CC50" s="85"/>
      <c r="CD50" s="85"/>
      <c r="CE50" s="85"/>
      <c r="CF50" s="85"/>
      <c r="CG50" s="85"/>
      <c r="CH50" s="85"/>
      <c r="CI50" s="85"/>
      <c r="CJ50" s="85"/>
      <c r="CK50" s="85"/>
      <c r="CL50" s="85"/>
      <c r="CM50" s="85"/>
      <c r="CN50" s="85"/>
      <c r="CO50" s="85"/>
      <c r="CP50" s="85"/>
      <c r="CQ50" s="85"/>
      <c r="CR50" s="85"/>
      <c r="CS50" s="85"/>
      <c r="CT50" s="85"/>
      <c r="CU50" s="85"/>
      <c r="CV50" s="85"/>
      <c r="CW50" s="85"/>
      <c r="CX50" s="85"/>
      <c r="CY50" s="85"/>
      <c r="CZ50" s="85"/>
      <c r="DA50" s="85"/>
      <c r="DB50" s="85"/>
      <c r="DC50" s="85"/>
      <c r="DD50" s="85"/>
      <c r="DE50" s="85"/>
      <c r="DF50" s="85"/>
      <c r="DG50" s="85"/>
      <c r="DH50" s="85"/>
      <c r="DI50" s="85"/>
      <c r="DJ50" s="85"/>
      <c r="DK50" s="85"/>
      <c r="DL50" s="85"/>
      <c r="DM50" s="85"/>
      <c r="DN50" s="85"/>
      <c r="DO50" s="85"/>
      <c r="DP50" s="85"/>
      <c r="DQ50" s="85"/>
      <c r="DR50" s="85"/>
      <c r="DS50" s="85"/>
      <c r="DT50" s="85"/>
      <c r="DU50" s="85"/>
      <c r="DV50" s="85"/>
      <c r="DW50" s="85"/>
      <c r="DX50" s="85"/>
      <c r="DY50" s="85"/>
      <c r="DZ50" s="85"/>
      <c r="EA50" s="85"/>
      <c r="EB50" s="85"/>
      <c r="EC50" s="85"/>
      <c r="ED50" s="85"/>
      <c r="EE50" s="85"/>
      <c r="EF50" s="85"/>
      <c r="EG50" s="85"/>
      <c r="EH50" s="85"/>
      <c r="EI50" s="85"/>
      <c r="EJ50" s="85"/>
      <c r="EK50" s="85"/>
      <c r="EL50" s="85"/>
      <c r="EM50" s="85"/>
      <c r="EN50" s="85"/>
      <c r="EO50" s="85"/>
      <c r="EP50" s="85"/>
      <c r="EQ50" s="85"/>
      <c r="ER50" s="85"/>
      <c r="ES50" s="85"/>
      <c r="ET50" s="85"/>
      <c r="EU50" s="85"/>
      <c r="EV50" s="85"/>
      <c r="EW50" s="85"/>
      <c r="EX50" s="85"/>
      <c r="EY50" s="85"/>
      <c r="EZ50" s="85"/>
      <c r="FA50" s="85"/>
      <c r="FB50" s="85"/>
      <c r="FC50" s="85"/>
      <c r="FD50" s="85"/>
      <c r="FE50" s="85"/>
      <c r="FF50" s="85"/>
      <c r="FG50" s="85"/>
      <c r="FH50" s="85"/>
      <c r="FI50" s="85"/>
      <c r="FJ50" s="85"/>
      <c r="FK50" s="85"/>
      <c r="FL50" s="85"/>
      <c r="FM50" s="85"/>
      <c r="FN50" s="85"/>
      <c r="FO50" s="85"/>
      <c r="FP50" s="85"/>
      <c r="FQ50" s="85"/>
      <c r="FR50" s="85"/>
      <c r="FS50" s="85"/>
      <c r="FT50" s="85"/>
      <c r="FU50" s="85"/>
      <c r="FV50" s="85"/>
      <c r="FW50" s="85"/>
      <c r="FX50" s="85"/>
      <c r="FY50" s="85"/>
      <c r="FZ50" s="85"/>
      <c r="GA50" s="85"/>
      <c r="GB50" s="85"/>
      <c r="GC50" s="85"/>
      <c r="GD50" s="85"/>
      <c r="GE50" s="85"/>
      <c r="GF50" s="85"/>
      <c r="GG50" s="85"/>
      <c r="GH50" s="85"/>
      <c r="GI50" s="85"/>
      <c r="GJ50" s="85"/>
      <c r="GK50" s="85"/>
      <c r="GL50" s="85"/>
      <c r="GM50" s="85"/>
      <c r="GN50" s="85"/>
      <c r="GO50" s="85"/>
      <c r="GP50" s="85"/>
      <c r="GQ50" s="85"/>
      <c r="GR50" s="85"/>
      <c r="GS50" s="85"/>
      <c r="GT50" s="85"/>
      <c r="GU50" s="85"/>
      <c r="GV50" s="85"/>
      <c r="GW50" s="85"/>
      <c r="GX50" s="85"/>
      <c r="GY50" s="85"/>
      <c r="GZ50" s="85"/>
      <c r="HA50" s="85"/>
      <c r="HB50" s="85"/>
      <c r="HC50" s="85"/>
      <c r="HD50" s="85"/>
      <c r="HE50" s="85"/>
      <c r="HF50" s="85"/>
      <c r="HG50" s="85"/>
      <c r="HH50" s="85"/>
      <c r="HI50" s="85"/>
      <c r="HJ50" s="85"/>
      <c r="HK50" s="85"/>
      <c r="HL50" s="85"/>
      <c r="HM50" s="85"/>
      <c r="HN50" s="85"/>
      <c r="HO50" s="85"/>
      <c r="HP50" s="85"/>
      <c r="HQ50" s="85"/>
      <c r="HR50" s="85"/>
      <c r="HS50" s="85"/>
      <c r="HT50" s="85"/>
      <c r="HU50" s="85"/>
      <c r="HV50" s="85"/>
      <c r="HW50" s="85"/>
      <c r="HX50" s="85"/>
      <c r="HY50" s="85"/>
      <c r="HZ50" s="85"/>
      <c r="IA50" s="85"/>
      <c r="IB50" s="85"/>
      <c r="IC50" s="85"/>
      <c r="ID50" s="85"/>
      <c r="IE50" s="85"/>
      <c r="IF50" s="85"/>
      <c r="IG50" s="85"/>
      <c r="IH50" s="85"/>
      <c r="II50" s="85"/>
      <c r="IJ50" s="85"/>
      <c r="IK50" s="85"/>
      <c r="IL50" s="85"/>
      <c r="IM50" s="85"/>
      <c r="IN50" s="85"/>
      <c r="IO50" s="85"/>
      <c r="IP50" s="85"/>
    </row>
    <row r="51" spans="1:250" ht="102.75" customHeight="1">
      <c r="A51" s="153" t="str">
        <f t="shared" si="3"/>
        <v>[First_Aid-41]</v>
      </c>
      <c r="B51" s="138" t="s">
        <v>181</v>
      </c>
      <c r="C51" s="134" t="s">
        <v>180</v>
      </c>
      <c r="D51" s="138" t="s">
        <v>344</v>
      </c>
      <c r="E51" s="150"/>
      <c r="F51" s="146"/>
      <c r="G51" s="146" t="s">
        <v>22</v>
      </c>
      <c r="H51" s="150"/>
      <c r="I51" s="150"/>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85"/>
      <c r="BX51" s="85"/>
      <c r="BY51" s="85"/>
      <c r="BZ51" s="85"/>
      <c r="CA51" s="85"/>
      <c r="CB51" s="85"/>
      <c r="CC51" s="85"/>
      <c r="CD51" s="85"/>
      <c r="CE51" s="85"/>
      <c r="CF51" s="85"/>
      <c r="CG51" s="85"/>
      <c r="CH51" s="85"/>
      <c r="CI51" s="85"/>
      <c r="CJ51" s="85"/>
      <c r="CK51" s="85"/>
      <c r="CL51" s="85"/>
      <c r="CM51" s="85"/>
      <c r="CN51" s="85"/>
      <c r="CO51" s="85"/>
      <c r="CP51" s="85"/>
      <c r="CQ51" s="85"/>
      <c r="CR51" s="85"/>
      <c r="CS51" s="85"/>
      <c r="CT51" s="85"/>
      <c r="CU51" s="85"/>
      <c r="CV51" s="85"/>
      <c r="CW51" s="85"/>
      <c r="CX51" s="85"/>
      <c r="CY51" s="85"/>
      <c r="CZ51" s="85"/>
      <c r="DA51" s="85"/>
      <c r="DB51" s="85"/>
      <c r="DC51" s="85"/>
      <c r="DD51" s="85"/>
      <c r="DE51" s="85"/>
      <c r="DF51" s="85"/>
      <c r="DG51" s="85"/>
      <c r="DH51" s="85"/>
      <c r="DI51" s="85"/>
      <c r="DJ51" s="85"/>
      <c r="DK51" s="85"/>
      <c r="DL51" s="85"/>
      <c r="DM51" s="85"/>
      <c r="DN51" s="85"/>
      <c r="DO51" s="85"/>
      <c r="DP51" s="85"/>
      <c r="DQ51" s="85"/>
      <c r="DR51" s="85"/>
      <c r="DS51" s="85"/>
      <c r="DT51" s="85"/>
      <c r="DU51" s="85"/>
      <c r="DV51" s="85"/>
      <c r="DW51" s="85"/>
      <c r="DX51" s="85"/>
      <c r="DY51" s="85"/>
      <c r="DZ51" s="85"/>
      <c r="EA51" s="85"/>
      <c r="EB51" s="85"/>
      <c r="EC51" s="85"/>
      <c r="ED51" s="85"/>
      <c r="EE51" s="85"/>
      <c r="EF51" s="85"/>
      <c r="EG51" s="85"/>
      <c r="EH51" s="85"/>
      <c r="EI51" s="85"/>
      <c r="EJ51" s="85"/>
      <c r="EK51" s="85"/>
      <c r="EL51" s="85"/>
      <c r="EM51" s="85"/>
      <c r="EN51" s="85"/>
      <c r="EO51" s="85"/>
      <c r="EP51" s="85"/>
      <c r="EQ51" s="85"/>
      <c r="ER51" s="85"/>
      <c r="ES51" s="85"/>
      <c r="ET51" s="85"/>
      <c r="EU51" s="85"/>
      <c r="EV51" s="85"/>
      <c r="EW51" s="85"/>
      <c r="EX51" s="85"/>
      <c r="EY51" s="85"/>
      <c r="EZ51" s="85"/>
      <c r="FA51" s="85"/>
      <c r="FB51" s="85"/>
      <c r="FC51" s="85"/>
      <c r="FD51" s="85"/>
      <c r="FE51" s="85"/>
      <c r="FF51" s="85"/>
      <c r="FG51" s="85"/>
      <c r="FH51" s="85"/>
      <c r="FI51" s="85"/>
      <c r="FJ51" s="85"/>
      <c r="FK51" s="85"/>
      <c r="FL51" s="85"/>
      <c r="FM51" s="85"/>
      <c r="FN51" s="85"/>
      <c r="FO51" s="85"/>
      <c r="FP51" s="85"/>
      <c r="FQ51" s="85"/>
      <c r="FR51" s="85"/>
      <c r="FS51" s="85"/>
      <c r="FT51" s="85"/>
      <c r="FU51" s="85"/>
      <c r="FV51" s="85"/>
      <c r="FW51" s="85"/>
      <c r="FX51" s="85"/>
      <c r="FY51" s="85"/>
      <c r="FZ51" s="85"/>
      <c r="GA51" s="85"/>
      <c r="GB51" s="85"/>
      <c r="GC51" s="85"/>
      <c r="GD51" s="85"/>
      <c r="GE51" s="85"/>
      <c r="GF51" s="85"/>
      <c r="GG51" s="85"/>
      <c r="GH51" s="85"/>
      <c r="GI51" s="85"/>
      <c r="GJ51" s="85"/>
      <c r="GK51" s="85"/>
      <c r="GL51" s="85"/>
      <c r="GM51" s="85"/>
      <c r="GN51" s="85"/>
      <c r="GO51" s="85"/>
      <c r="GP51" s="85"/>
      <c r="GQ51" s="85"/>
      <c r="GR51" s="85"/>
      <c r="GS51" s="85"/>
      <c r="GT51" s="85"/>
      <c r="GU51" s="85"/>
      <c r="GV51" s="85"/>
      <c r="GW51" s="85"/>
      <c r="GX51" s="85"/>
      <c r="GY51" s="85"/>
      <c r="GZ51" s="85"/>
      <c r="HA51" s="85"/>
      <c r="HB51" s="85"/>
      <c r="HC51" s="85"/>
      <c r="HD51" s="85"/>
      <c r="HE51" s="85"/>
      <c r="HF51" s="85"/>
      <c r="HG51" s="85"/>
      <c r="HH51" s="85"/>
      <c r="HI51" s="85"/>
      <c r="HJ51" s="85"/>
      <c r="HK51" s="85"/>
      <c r="HL51" s="85"/>
      <c r="HM51" s="85"/>
      <c r="HN51" s="85"/>
      <c r="HO51" s="85"/>
      <c r="HP51" s="85"/>
      <c r="HQ51" s="85"/>
      <c r="HR51" s="85"/>
      <c r="HS51" s="85"/>
      <c r="HT51" s="85"/>
      <c r="HU51" s="85"/>
      <c r="HV51" s="85"/>
      <c r="HW51" s="85"/>
      <c r="HX51" s="85"/>
      <c r="HY51" s="85"/>
      <c r="HZ51" s="85"/>
      <c r="IA51" s="85"/>
      <c r="IB51" s="85"/>
      <c r="IC51" s="85"/>
      <c r="ID51" s="85"/>
      <c r="IE51" s="85"/>
      <c r="IF51" s="85"/>
      <c r="IG51" s="85"/>
      <c r="IH51" s="85"/>
      <c r="II51" s="85"/>
      <c r="IJ51" s="85"/>
      <c r="IK51" s="85"/>
      <c r="IL51" s="85"/>
      <c r="IM51" s="85"/>
      <c r="IN51" s="85"/>
      <c r="IO51" s="85"/>
      <c r="IP51" s="85"/>
    </row>
    <row r="52" spans="1:250" s="201" customFormat="1" ht="131.25" customHeight="1">
      <c r="A52" s="145" t="str">
        <f t="shared" ref="A52" si="4">IF(OR(B52&lt;&gt;"",D52&lt;&gt;""),"["&amp;TEXT($B$2,"##")&amp;"-"&amp;TEXT(ROW()-10,"##")&amp;"]","")</f>
        <v>[First_Aid-42]</v>
      </c>
      <c r="B52" s="195" t="s">
        <v>181</v>
      </c>
      <c r="C52" s="195" t="s">
        <v>182</v>
      </c>
      <c r="D52" s="195" t="s">
        <v>345</v>
      </c>
      <c r="E52" s="150"/>
      <c r="F52" s="146"/>
      <c r="G52" s="146" t="s">
        <v>22</v>
      </c>
      <c r="H52" s="150"/>
      <c r="I52" s="15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0"/>
      <c r="AG52" s="200"/>
      <c r="AH52" s="200"/>
      <c r="AI52" s="200"/>
      <c r="AJ52" s="200"/>
      <c r="AK52" s="200"/>
      <c r="AL52" s="200"/>
      <c r="AM52" s="200"/>
      <c r="AN52" s="200"/>
      <c r="AO52" s="200"/>
      <c r="AP52" s="200"/>
      <c r="AQ52" s="200"/>
      <c r="AR52" s="200"/>
      <c r="AS52" s="200"/>
      <c r="AT52" s="200"/>
      <c r="AU52" s="200"/>
      <c r="AV52" s="200"/>
      <c r="AW52" s="200"/>
      <c r="AX52" s="200"/>
      <c r="AY52" s="200"/>
      <c r="AZ52" s="200"/>
      <c r="BA52" s="200"/>
      <c r="BB52" s="200"/>
      <c r="BC52" s="200"/>
      <c r="BD52" s="200"/>
      <c r="BE52" s="200"/>
      <c r="BF52" s="200"/>
      <c r="BG52" s="200"/>
      <c r="BH52" s="200"/>
      <c r="BI52" s="200"/>
      <c r="BJ52" s="200"/>
      <c r="BK52" s="200"/>
      <c r="BL52" s="200"/>
      <c r="BM52" s="200"/>
      <c r="BN52" s="200"/>
      <c r="BO52" s="200"/>
      <c r="BP52" s="200"/>
      <c r="BQ52" s="200"/>
      <c r="BR52" s="200"/>
      <c r="BS52" s="200"/>
      <c r="BT52" s="200"/>
      <c r="BU52" s="200"/>
      <c r="BV52" s="200"/>
      <c r="BW52" s="200"/>
      <c r="BX52" s="200"/>
      <c r="BY52" s="200"/>
      <c r="BZ52" s="200"/>
      <c r="CA52" s="200"/>
      <c r="CB52" s="200"/>
      <c r="CC52" s="200"/>
      <c r="CD52" s="200"/>
      <c r="CE52" s="200"/>
      <c r="CF52" s="200"/>
      <c r="CG52" s="200"/>
      <c r="CH52" s="200"/>
      <c r="CI52" s="200"/>
      <c r="CJ52" s="200"/>
      <c r="CK52" s="200"/>
      <c r="CL52" s="200"/>
      <c r="CM52" s="200"/>
      <c r="CN52" s="200"/>
      <c r="CO52" s="200"/>
      <c r="CP52" s="200"/>
      <c r="CQ52" s="200"/>
      <c r="CR52" s="200"/>
      <c r="CS52" s="200"/>
      <c r="CT52" s="200"/>
      <c r="CU52" s="200"/>
      <c r="CV52" s="200"/>
      <c r="CW52" s="200"/>
      <c r="CX52" s="200"/>
      <c r="CY52" s="200"/>
      <c r="CZ52" s="200"/>
      <c r="DA52" s="200"/>
      <c r="DB52" s="200"/>
      <c r="DC52" s="200"/>
      <c r="DD52" s="200"/>
      <c r="DE52" s="200"/>
      <c r="DF52" s="200"/>
      <c r="DG52" s="200"/>
      <c r="DH52" s="200"/>
      <c r="DI52" s="200"/>
      <c r="DJ52" s="200"/>
      <c r="DK52" s="200"/>
      <c r="DL52" s="200"/>
      <c r="DM52" s="200"/>
      <c r="DN52" s="200"/>
      <c r="DO52" s="200"/>
      <c r="DP52" s="200"/>
      <c r="DQ52" s="200"/>
      <c r="DR52" s="200"/>
      <c r="DS52" s="200"/>
      <c r="DT52" s="200"/>
      <c r="DU52" s="200"/>
      <c r="DV52" s="200"/>
      <c r="DW52" s="200"/>
      <c r="DX52" s="200"/>
      <c r="DY52" s="200"/>
      <c r="DZ52" s="200"/>
      <c r="EA52" s="200"/>
      <c r="EB52" s="200"/>
      <c r="EC52" s="200"/>
      <c r="ED52" s="200"/>
      <c r="EE52" s="200"/>
      <c r="EF52" s="200"/>
      <c r="EG52" s="200"/>
      <c r="EH52" s="200"/>
      <c r="EI52" s="200"/>
      <c r="EJ52" s="200"/>
      <c r="EK52" s="200"/>
      <c r="EL52" s="200"/>
      <c r="EM52" s="200"/>
      <c r="EN52" s="200"/>
      <c r="EO52" s="200"/>
      <c r="EP52" s="200"/>
      <c r="EQ52" s="200"/>
      <c r="ER52" s="200"/>
      <c r="ES52" s="200"/>
      <c r="ET52" s="200"/>
      <c r="EU52" s="200"/>
      <c r="EV52" s="200"/>
      <c r="EW52" s="200"/>
      <c r="EX52" s="200"/>
      <c r="EY52" s="200"/>
      <c r="EZ52" s="200"/>
      <c r="FA52" s="200"/>
      <c r="FB52" s="200"/>
      <c r="FC52" s="200"/>
      <c r="FD52" s="200"/>
      <c r="FE52" s="200"/>
      <c r="FF52" s="200"/>
      <c r="FG52" s="200"/>
      <c r="FH52" s="200"/>
      <c r="FI52" s="200"/>
      <c r="FJ52" s="200"/>
      <c r="FK52" s="200"/>
      <c r="FL52" s="200"/>
      <c r="FM52" s="200"/>
      <c r="FN52" s="200"/>
      <c r="FO52" s="200"/>
      <c r="FP52" s="200"/>
      <c r="FQ52" s="200"/>
      <c r="FR52" s="200"/>
      <c r="FS52" s="200"/>
      <c r="FT52" s="200"/>
      <c r="FU52" s="200"/>
      <c r="FV52" s="200"/>
      <c r="FW52" s="200"/>
      <c r="FX52" s="200"/>
      <c r="FY52" s="200"/>
      <c r="FZ52" s="200"/>
      <c r="GA52" s="200"/>
      <c r="GB52" s="200"/>
      <c r="GC52" s="200"/>
      <c r="GD52" s="200"/>
      <c r="GE52" s="200"/>
      <c r="GF52" s="200"/>
      <c r="GG52" s="200"/>
      <c r="GH52" s="200"/>
      <c r="GI52" s="200"/>
      <c r="GJ52" s="200"/>
      <c r="GK52" s="200"/>
      <c r="GL52" s="200"/>
      <c r="GM52" s="200"/>
      <c r="GN52" s="200"/>
      <c r="GO52" s="200"/>
      <c r="GP52" s="200"/>
      <c r="GQ52" s="200"/>
      <c r="GR52" s="200"/>
      <c r="GS52" s="200"/>
      <c r="GT52" s="200"/>
      <c r="GU52" s="200"/>
      <c r="GV52" s="200"/>
      <c r="GW52" s="200"/>
      <c r="GX52" s="200"/>
      <c r="GY52" s="200"/>
      <c r="GZ52" s="200"/>
      <c r="HA52" s="200"/>
      <c r="HB52" s="200"/>
      <c r="HC52" s="200"/>
      <c r="HD52" s="200"/>
      <c r="HE52" s="200"/>
      <c r="HF52" s="200"/>
      <c r="HG52" s="200"/>
      <c r="HH52" s="200"/>
      <c r="HI52" s="200"/>
      <c r="HJ52" s="200"/>
      <c r="HK52" s="200"/>
      <c r="HL52" s="200"/>
      <c r="HM52" s="200"/>
      <c r="HN52" s="200"/>
      <c r="HO52" s="200"/>
      <c r="HP52" s="200"/>
      <c r="HQ52" s="200"/>
      <c r="HR52" s="200"/>
      <c r="HS52" s="200"/>
      <c r="HT52" s="200"/>
      <c r="HU52" s="200"/>
      <c r="HV52" s="200"/>
      <c r="HW52" s="200"/>
      <c r="HX52" s="200"/>
      <c r="HY52" s="200"/>
      <c r="HZ52" s="200"/>
      <c r="IA52" s="200"/>
      <c r="IB52" s="200"/>
      <c r="IC52" s="200"/>
      <c r="ID52" s="200"/>
      <c r="IE52" s="200"/>
      <c r="IF52" s="200"/>
      <c r="IG52" s="200"/>
      <c r="IH52" s="200"/>
      <c r="II52" s="200"/>
      <c r="IJ52" s="200"/>
      <c r="IK52" s="200"/>
      <c r="IL52" s="200"/>
      <c r="IM52" s="200"/>
      <c r="IN52" s="200"/>
      <c r="IO52" s="200"/>
      <c r="IP52" s="200"/>
    </row>
    <row r="53" spans="1:250" ht="126.75" customHeight="1">
      <c r="A53" s="145" t="str">
        <f t="shared" ref="A53" si="5">IF(OR(B53&lt;&gt;"",D53&lt;&gt;""),"["&amp;TEXT($B$2,"##")&amp;"-"&amp;TEXT(ROW()-10,"##")&amp;"]","")</f>
        <v>[First_Aid-43]</v>
      </c>
      <c r="B53" s="195" t="s">
        <v>181</v>
      </c>
      <c r="C53" s="195" t="s">
        <v>183</v>
      </c>
      <c r="D53" s="195" t="s">
        <v>350</v>
      </c>
      <c r="E53" s="150"/>
      <c r="F53" s="146"/>
      <c r="G53" s="146"/>
      <c r="H53" s="150"/>
      <c r="I53" s="152" t="s">
        <v>342</v>
      </c>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85"/>
      <c r="CJ53" s="85"/>
      <c r="CK53" s="85"/>
      <c r="CL53" s="85"/>
      <c r="CM53" s="85"/>
      <c r="CN53" s="85"/>
      <c r="CO53" s="85"/>
      <c r="CP53" s="85"/>
      <c r="CQ53" s="85"/>
      <c r="CR53" s="85"/>
      <c r="CS53" s="85"/>
      <c r="CT53" s="85"/>
      <c r="CU53" s="85"/>
      <c r="CV53" s="85"/>
      <c r="CW53" s="85"/>
      <c r="CX53" s="85"/>
      <c r="CY53" s="85"/>
      <c r="CZ53" s="85"/>
      <c r="DA53" s="85"/>
      <c r="DB53" s="85"/>
      <c r="DC53" s="85"/>
      <c r="DD53" s="85"/>
      <c r="DE53" s="85"/>
      <c r="DF53" s="85"/>
      <c r="DG53" s="85"/>
      <c r="DH53" s="85"/>
      <c r="DI53" s="85"/>
      <c r="DJ53" s="85"/>
      <c r="DK53" s="85"/>
      <c r="DL53" s="85"/>
      <c r="DM53" s="85"/>
      <c r="DN53" s="85"/>
      <c r="DO53" s="85"/>
      <c r="DP53" s="85"/>
      <c r="DQ53" s="85"/>
      <c r="DR53" s="85"/>
      <c r="DS53" s="85"/>
      <c r="DT53" s="85"/>
      <c r="DU53" s="85"/>
      <c r="DV53" s="85"/>
      <c r="DW53" s="85"/>
      <c r="DX53" s="85"/>
      <c r="DY53" s="85"/>
      <c r="DZ53" s="85"/>
      <c r="EA53" s="85"/>
      <c r="EB53" s="85"/>
      <c r="EC53" s="85"/>
      <c r="ED53" s="85"/>
      <c r="EE53" s="85"/>
      <c r="EF53" s="85"/>
      <c r="EG53" s="85"/>
      <c r="EH53" s="85"/>
      <c r="EI53" s="85"/>
      <c r="EJ53" s="85"/>
      <c r="EK53" s="85"/>
      <c r="EL53" s="85"/>
      <c r="EM53" s="85"/>
      <c r="EN53" s="85"/>
      <c r="EO53" s="85"/>
      <c r="EP53" s="85"/>
      <c r="EQ53" s="85"/>
      <c r="ER53" s="85"/>
      <c r="ES53" s="85"/>
      <c r="ET53" s="85"/>
      <c r="EU53" s="85"/>
      <c r="EV53" s="85"/>
      <c r="EW53" s="85"/>
      <c r="EX53" s="85"/>
      <c r="EY53" s="85"/>
      <c r="EZ53" s="85"/>
      <c r="FA53" s="85"/>
      <c r="FB53" s="85"/>
      <c r="FC53" s="85"/>
      <c r="FD53" s="85"/>
      <c r="FE53" s="85"/>
      <c r="FF53" s="85"/>
      <c r="FG53" s="85"/>
      <c r="FH53" s="85"/>
      <c r="FI53" s="85"/>
      <c r="FJ53" s="85"/>
      <c r="FK53" s="85"/>
      <c r="FL53" s="85"/>
      <c r="FM53" s="85"/>
      <c r="FN53" s="85"/>
      <c r="FO53" s="85"/>
      <c r="FP53" s="85"/>
      <c r="FQ53" s="85"/>
      <c r="FR53" s="85"/>
      <c r="FS53" s="85"/>
      <c r="FT53" s="85"/>
      <c r="FU53" s="85"/>
      <c r="FV53" s="85"/>
      <c r="FW53" s="85"/>
      <c r="FX53" s="85"/>
      <c r="FY53" s="85"/>
      <c r="FZ53" s="85"/>
      <c r="GA53" s="85"/>
      <c r="GB53" s="85"/>
      <c r="GC53" s="85"/>
      <c r="GD53" s="85"/>
      <c r="GE53" s="85"/>
      <c r="GF53" s="85"/>
      <c r="GG53" s="85"/>
      <c r="GH53" s="85"/>
      <c r="GI53" s="85"/>
      <c r="GJ53" s="85"/>
      <c r="GK53" s="85"/>
      <c r="GL53" s="85"/>
      <c r="GM53" s="85"/>
      <c r="GN53" s="85"/>
      <c r="GO53" s="85"/>
      <c r="GP53" s="85"/>
      <c r="GQ53" s="85"/>
      <c r="GR53" s="85"/>
      <c r="GS53" s="85"/>
      <c r="GT53" s="85"/>
      <c r="GU53" s="85"/>
      <c r="GV53" s="85"/>
      <c r="GW53" s="85"/>
      <c r="GX53" s="85"/>
      <c r="GY53" s="85"/>
      <c r="GZ53" s="85"/>
      <c r="HA53" s="85"/>
      <c r="HB53" s="85"/>
      <c r="HC53" s="85"/>
      <c r="HD53" s="85"/>
      <c r="HE53" s="85"/>
      <c r="HF53" s="85"/>
      <c r="HG53" s="85"/>
      <c r="HH53" s="85"/>
      <c r="HI53" s="85"/>
      <c r="HJ53" s="85"/>
      <c r="HK53" s="85"/>
      <c r="HL53" s="85"/>
      <c r="HM53" s="85"/>
      <c r="HN53" s="85"/>
      <c r="HO53" s="85"/>
      <c r="HP53" s="85"/>
      <c r="HQ53" s="85"/>
      <c r="HR53" s="85"/>
      <c r="HS53" s="85"/>
      <c r="HT53" s="85"/>
      <c r="HU53" s="85"/>
      <c r="HV53" s="85"/>
      <c r="HW53" s="85"/>
      <c r="HX53" s="85"/>
      <c r="HY53" s="85"/>
      <c r="HZ53" s="85"/>
      <c r="IA53" s="85"/>
      <c r="IB53" s="85"/>
      <c r="IC53" s="85"/>
      <c r="ID53" s="85"/>
      <c r="IE53" s="85"/>
      <c r="IF53" s="85"/>
      <c r="IG53" s="85"/>
      <c r="IH53" s="85"/>
      <c r="II53" s="85"/>
      <c r="IJ53" s="85"/>
      <c r="IK53" s="85"/>
      <c r="IL53" s="85"/>
      <c r="IM53" s="85"/>
      <c r="IN53" s="85"/>
      <c r="IO53" s="85"/>
      <c r="IP53" s="85"/>
    </row>
    <row r="54" spans="1:250" s="201" customFormat="1" ht="102.75" customHeight="1">
      <c r="A54" s="145" t="str">
        <f t="shared" ref="A54" si="6">IF(OR(B54&lt;&gt;"",D54&lt;&gt;""),"["&amp;TEXT($B$2,"##")&amp;"-"&amp;TEXT(ROW()-10,"##")&amp;"]","")</f>
        <v>[First_Aid-44]</v>
      </c>
      <c r="B54" s="195" t="s">
        <v>181</v>
      </c>
      <c r="C54" s="195" t="s">
        <v>184</v>
      </c>
      <c r="D54" s="195" t="s">
        <v>352</v>
      </c>
      <c r="E54" s="150"/>
      <c r="F54" s="146"/>
      <c r="G54" s="146"/>
      <c r="H54" s="150"/>
      <c r="I54" s="150"/>
      <c r="J54" s="200"/>
      <c r="K54" s="200"/>
      <c r="L54" s="200"/>
      <c r="M54" s="200"/>
      <c r="N54" s="200"/>
      <c r="O54" s="200"/>
      <c r="P54" s="200"/>
      <c r="Q54" s="200"/>
      <c r="R54" s="200"/>
      <c r="S54" s="200"/>
      <c r="T54" s="200"/>
      <c r="U54" s="200"/>
      <c r="V54" s="200"/>
      <c r="W54" s="200"/>
      <c r="X54" s="200"/>
      <c r="Y54" s="200"/>
      <c r="Z54" s="200"/>
      <c r="AA54" s="200"/>
      <c r="AB54" s="200"/>
      <c r="AC54" s="200"/>
      <c r="AD54" s="200"/>
      <c r="AE54" s="200"/>
      <c r="AF54" s="200"/>
      <c r="AG54" s="200"/>
      <c r="AH54" s="200"/>
      <c r="AI54" s="200"/>
      <c r="AJ54" s="200"/>
      <c r="AK54" s="200"/>
      <c r="AL54" s="200"/>
      <c r="AM54" s="200"/>
      <c r="AN54" s="200"/>
      <c r="AO54" s="200"/>
      <c r="AP54" s="200"/>
      <c r="AQ54" s="200"/>
      <c r="AR54" s="200"/>
      <c r="AS54" s="200"/>
      <c r="AT54" s="200"/>
      <c r="AU54" s="200"/>
      <c r="AV54" s="200"/>
      <c r="AW54" s="200"/>
      <c r="AX54" s="200"/>
      <c r="AY54" s="200"/>
      <c r="AZ54" s="200"/>
      <c r="BA54" s="200"/>
      <c r="BB54" s="200"/>
      <c r="BC54" s="200"/>
      <c r="BD54" s="200"/>
      <c r="BE54" s="200"/>
      <c r="BF54" s="200"/>
      <c r="BG54" s="200"/>
      <c r="BH54" s="200"/>
      <c r="BI54" s="200"/>
      <c r="BJ54" s="200"/>
      <c r="BK54" s="200"/>
      <c r="BL54" s="200"/>
      <c r="BM54" s="200"/>
      <c r="BN54" s="200"/>
      <c r="BO54" s="200"/>
      <c r="BP54" s="200"/>
      <c r="BQ54" s="200"/>
      <c r="BR54" s="200"/>
      <c r="BS54" s="200"/>
      <c r="BT54" s="200"/>
      <c r="BU54" s="200"/>
      <c r="BV54" s="200"/>
      <c r="BW54" s="200"/>
      <c r="BX54" s="200"/>
      <c r="BY54" s="200"/>
      <c r="BZ54" s="200"/>
      <c r="CA54" s="200"/>
      <c r="CB54" s="200"/>
      <c r="CC54" s="200"/>
      <c r="CD54" s="200"/>
      <c r="CE54" s="200"/>
      <c r="CF54" s="200"/>
      <c r="CG54" s="200"/>
      <c r="CH54" s="200"/>
      <c r="CI54" s="200"/>
      <c r="CJ54" s="200"/>
      <c r="CK54" s="200"/>
      <c r="CL54" s="200"/>
      <c r="CM54" s="200"/>
      <c r="CN54" s="200"/>
      <c r="CO54" s="200"/>
      <c r="CP54" s="200"/>
      <c r="CQ54" s="200"/>
      <c r="CR54" s="200"/>
      <c r="CS54" s="200"/>
      <c r="CT54" s="200"/>
      <c r="CU54" s="200"/>
      <c r="CV54" s="200"/>
      <c r="CW54" s="200"/>
      <c r="CX54" s="200"/>
      <c r="CY54" s="200"/>
      <c r="CZ54" s="200"/>
      <c r="DA54" s="200"/>
      <c r="DB54" s="200"/>
      <c r="DC54" s="200"/>
      <c r="DD54" s="200"/>
      <c r="DE54" s="200"/>
      <c r="DF54" s="200"/>
      <c r="DG54" s="200"/>
      <c r="DH54" s="200"/>
      <c r="DI54" s="200"/>
      <c r="DJ54" s="200"/>
      <c r="DK54" s="200"/>
      <c r="DL54" s="200"/>
      <c r="DM54" s="200"/>
      <c r="DN54" s="200"/>
      <c r="DO54" s="200"/>
      <c r="DP54" s="200"/>
      <c r="DQ54" s="200"/>
      <c r="DR54" s="200"/>
      <c r="DS54" s="200"/>
      <c r="DT54" s="200"/>
      <c r="DU54" s="200"/>
      <c r="DV54" s="200"/>
      <c r="DW54" s="200"/>
      <c r="DX54" s="200"/>
      <c r="DY54" s="200"/>
      <c r="DZ54" s="200"/>
      <c r="EA54" s="200"/>
      <c r="EB54" s="200"/>
      <c r="EC54" s="200"/>
      <c r="ED54" s="200"/>
      <c r="EE54" s="200"/>
      <c r="EF54" s="200"/>
      <c r="EG54" s="200"/>
      <c r="EH54" s="200"/>
      <c r="EI54" s="200"/>
      <c r="EJ54" s="200"/>
      <c r="EK54" s="200"/>
      <c r="EL54" s="200"/>
      <c r="EM54" s="200"/>
      <c r="EN54" s="200"/>
      <c r="EO54" s="200"/>
      <c r="EP54" s="200"/>
      <c r="EQ54" s="200"/>
      <c r="ER54" s="200"/>
      <c r="ES54" s="200"/>
      <c r="ET54" s="200"/>
      <c r="EU54" s="200"/>
      <c r="EV54" s="200"/>
      <c r="EW54" s="200"/>
      <c r="EX54" s="200"/>
      <c r="EY54" s="200"/>
      <c r="EZ54" s="200"/>
      <c r="FA54" s="200"/>
      <c r="FB54" s="200"/>
      <c r="FC54" s="200"/>
      <c r="FD54" s="200"/>
      <c r="FE54" s="200"/>
      <c r="FF54" s="200"/>
      <c r="FG54" s="200"/>
      <c r="FH54" s="200"/>
      <c r="FI54" s="200"/>
      <c r="FJ54" s="200"/>
      <c r="FK54" s="200"/>
      <c r="FL54" s="200"/>
      <c r="FM54" s="200"/>
      <c r="FN54" s="200"/>
      <c r="FO54" s="200"/>
      <c r="FP54" s="200"/>
      <c r="FQ54" s="200"/>
      <c r="FR54" s="200"/>
      <c r="FS54" s="200"/>
      <c r="FT54" s="200"/>
      <c r="FU54" s="200"/>
      <c r="FV54" s="200"/>
      <c r="FW54" s="200"/>
      <c r="FX54" s="200"/>
      <c r="FY54" s="200"/>
      <c r="FZ54" s="200"/>
      <c r="GA54" s="200"/>
      <c r="GB54" s="200"/>
      <c r="GC54" s="200"/>
      <c r="GD54" s="200"/>
      <c r="GE54" s="200"/>
      <c r="GF54" s="200"/>
      <c r="GG54" s="200"/>
      <c r="GH54" s="200"/>
      <c r="GI54" s="200"/>
      <c r="GJ54" s="200"/>
      <c r="GK54" s="200"/>
      <c r="GL54" s="200"/>
      <c r="GM54" s="200"/>
      <c r="GN54" s="200"/>
      <c r="GO54" s="200"/>
      <c r="GP54" s="200"/>
      <c r="GQ54" s="200"/>
      <c r="GR54" s="200"/>
      <c r="GS54" s="200"/>
      <c r="GT54" s="200"/>
      <c r="GU54" s="200"/>
      <c r="GV54" s="200"/>
      <c r="GW54" s="200"/>
      <c r="GX54" s="200"/>
      <c r="GY54" s="200"/>
      <c r="GZ54" s="200"/>
      <c r="HA54" s="200"/>
      <c r="HB54" s="200"/>
      <c r="HC54" s="200"/>
      <c r="HD54" s="200"/>
      <c r="HE54" s="200"/>
      <c r="HF54" s="200"/>
      <c r="HG54" s="200"/>
      <c r="HH54" s="200"/>
      <c r="HI54" s="200"/>
      <c r="HJ54" s="200"/>
      <c r="HK54" s="200"/>
      <c r="HL54" s="200"/>
      <c r="HM54" s="200"/>
      <c r="HN54" s="200"/>
      <c r="HO54" s="200"/>
      <c r="HP54" s="200"/>
      <c r="HQ54" s="200"/>
      <c r="HR54" s="200"/>
      <c r="HS54" s="200"/>
      <c r="HT54" s="200"/>
      <c r="HU54" s="200"/>
      <c r="HV54" s="200"/>
      <c r="HW54" s="200"/>
      <c r="HX54" s="200"/>
      <c r="HY54" s="200"/>
      <c r="HZ54" s="200"/>
      <c r="IA54" s="200"/>
      <c r="IB54" s="200"/>
      <c r="IC54" s="200"/>
      <c r="ID54" s="200"/>
      <c r="IE54" s="200"/>
      <c r="IF54" s="200"/>
      <c r="IG54" s="200"/>
      <c r="IH54" s="200"/>
      <c r="II54" s="200"/>
      <c r="IJ54" s="200"/>
      <c r="IK54" s="200"/>
      <c r="IL54" s="200"/>
      <c r="IM54" s="200"/>
      <c r="IN54" s="200"/>
      <c r="IO54" s="200"/>
      <c r="IP54" s="200"/>
    </row>
    <row r="55" spans="1:250" s="201" customFormat="1" ht="124.5" customHeight="1">
      <c r="A55" s="145" t="str">
        <f t="shared" ref="A55" si="7">IF(OR(B55&lt;&gt;"",D55&lt;&gt;""),"["&amp;TEXT($B$2,"##")&amp;"-"&amp;TEXT(ROW()-10,"##")&amp;"]","")</f>
        <v>[First_Aid-45]</v>
      </c>
      <c r="B55" s="195" t="s">
        <v>181</v>
      </c>
      <c r="C55" s="195" t="s">
        <v>185</v>
      </c>
      <c r="D55" s="195" t="s">
        <v>345</v>
      </c>
      <c r="E55" s="150"/>
      <c r="F55" s="146"/>
      <c r="G55" s="146" t="s">
        <v>22</v>
      </c>
      <c r="H55" s="150"/>
      <c r="I55" s="150"/>
      <c r="J55" s="200"/>
      <c r="K55" s="200"/>
      <c r="L55" s="200"/>
      <c r="M55" s="200"/>
      <c r="N55" s="200"/>
      <c r="O55" s="200"/>
      <c r="P55" s="200"/>
      <c r="Q55" s="200"/>
      <c r="R55" s="200"/>
      <c r="S55" s="200"/>
      <c r="T55" s="200"/>
      <c r="U55" s="200"/>
      <c r="V55" s="200"/>
      <c r="W55" s="200"/>
      <c r="X55" s="200"/>
      <c r="Y55" s="200"/>
      <c r="Z55" s="200"/>
      <c r="AA55" s="200"/>
      <c r="AB55" s="200"/>
      <c r="AC55" s="200"/>
      <c r="AD55" s="200"/>
      <c r="AE55" s="200"/>
      <c r="AF55" s="200"/>
      <c r="AG55" s="200"/>
      <c r="AH55" s="200"/>
      <c r="AI55" s="200"/>
      <c r="AJ55" s="200"/>
      <c r="AK55" s="200"/>
      <c r="AL55" s="200"/>
      <c r="AM55" s="200"/>
      <c r="AN55" s="200"/>
      <c r="AO55" s="200"/>
      <c r="AP55" s="200"/>
      <c r="AQ55" s="200"/>
      <c r="AR55" s="200"/>
      <c r="AS55" s="200"/>
      <c r="AT55" s="200"/>
      <c r="AU55" s="200"/>
      <c r="AV55" s="200"/>
      <c r="AW55" s="200"/>
      <c r="AX55" s="200"/>
      <c r="AY55" s="200"/>
      <c r="AZ55" s="200"/>
      <c r="BA55" s="200"/>
      <c r="BB55" s="200"/>
      <c r="BC55" s="200"/>
      <c r="BD55" s="200"/>
      <c r="BE55" s="200"/>
      <c r="BF55" s="200"/>
      <c r="BG55" s="200"/>
      <c r="BH55" s="200"/>
      <c r="BI55" s="200"/>
      <c r="BJ55" s="200"/>
      <c r="BK55" s="200"/>
      <c r="BL55" s="200"/>
      <c r="BM55" s="200"/>
      <c r="BN55" s="200"/>
      <c r="BO55" s="200"/>
      <c r="BP55" s="200"/>
      <c r="BQ55" s="200"/>
      <c r="BR55" s="200"/>
      <c r="BS55" s="200"/>
      <c r="BT55" s="200"/>
      <c r="BU55" s="200"/>
      <c r="BV55" s="200"/>
      <c r="BW55" s="200"/>
      <c r="BX55" s="200"/>
      <c r="BY55" s="200"/>
      <c r="BZ55" s="200"/>
      <c r="CA55" s="200"/>
      <c r="CB55" s="200"/>
      <c r="CC55" s="200"/>
      <c r="CD55" s="200"/>
      <c r="CE55" s="200"/>
      <c r="CF55" s="200"/>
      <c r="CG55" s="200"/>
      <c r="CH55" s="200"/>
      <c r="CI55" s="200"/>
      <c r="CJ55" s="200"/>
      <c r="CK55" s="200"/>
      <c r="CL55" s="200"/>
      <c r="CM55" s="200"/>
      <c r="CN55" s="200"/>
      <c r="CO55" s="200"/>
      <c r="CP55" s="200"/>
      <c r="CQ55" s="200"/>
      <c r="CR55" s="200"/>
      <c r="CS55" s="200"/>
      <c r="CT55" s="200"/>
      <c r="CU55" s="200"/>
      <c r="CV55" s="200"/>
      <c r="CW55" s="200"/>
      <c r="CX55" s="200"/>
      <c r="CY55" s="200"/>
      <c r="CZ55" s="200"/>
      <c r="DA55" s="200"/>
      <c r="DB55" s="200"/>
      <c r="DC55" s="200"/>
      <c r="DD55" s="200"/>
      <c r="DE55" s="200"/>
      <c r="DF55" s="200"/>
      <c r="DG55" s="200"/>
      <c r="DH55" s="200"/>
      <c r="DI55" s="200"/>
      <c r="DJ55" s="200"/>
      <c r="DK55" s="200"/>
      <c r="DL55" s="200"/>
      <c r="DM55" s="200"/>
      <c r="DN55" s="200"/>
      <c r="DO55" s="200"/>
      <c r="DP55" s="200"/>
      <c r="DQ55" s="200"/>
      <c r="DR55" s="200"/>
      <c r="DS55" s="200"/>
      <c r="DT55" s="200"/>
      <c r="DU55" s="200"/>
      <c r="DV55" s="200"/>
      <c r="DW55" s="200"/>
      <c r="DX55" s="200"/>
      <c r="DY55" s="200"/>
      <c r="DZ55" s="200"/>
      <c r="EA55" s="200"/>
      <c r="EB55" s="200"/>
      <c r="EC55" s="200"/>
      <c r="ED55" s="200"/>
      <c r="EE55" s="200"/>
      <c r="EF55" s="200"/>
      <c r="EG55" s="200"/>
      <c r="EH55" s="200"/>
      <c r="EI55" s="200"/>
      <c r="EJ55" s="200"/>
      <c r="EK55" s="200"/>
      <c r="EL55" s="200"/>
      <c r="EM55" s="200"/>
      <c r="EN55" s="200"/>
      <c r="EO55" s="200"/>
      <c r="EP55" s="200"/>
      <c r="EQ55" s="200"/>
      <c r="ER55" s="200"/>
      <c r="ES55" s="200"/>
      <c r="ET55" s="200"/>
      <c r="EU55" s="200"/>
      <c r="EV55" s="200"/>
      <c r="EW55" s="200"/>
      <c r="EX55" s="200"/>
      <c r="EY55" s="200"/>
      <c r="EZ55" s="200"/>
      <c r="FA55" s="200"/>
      <c r="FB55" s="200"/>
      <c r="FC55" s="200"/>
      <c r="FD55" s="200"/>
      <c r="FE55" s="200"/>
      <c r="FF55" s="200"/>
      <c r="FG55" s="200"/>
      <c r="FH55" s="200"/>
      <c r="FI55" s="200"/>
      <c r="FJ55" s="200"/>
      <c r="FK55" s="200"/>
      <c r="FL55" s="200"/>
      <c r="FM55" s="200"/>
      <c r="FN55" s="200"/>
      <c r="FO55" s="200"/>
      <c r="FP55" s="200"/>
      <c r="FQ55" s="200"/>
      <c r="FR55" s="200"/>
      <c r="FS55" s="200"/>
      <c r="FT55" s="200"/>
      <c r="FU55" s="200"/>
      <c r="FV55" s="200"/>
      <c r="FW55" s="200"/>
      <c r="FX55" s="200"/>
      <c r="FY55" s="200"/>
      <c r="FZ55" s="200"/>
      <c r="GA55" s="200"/>
      <c r="GB55" s="200"/>
      <c r="GC55" s="200"/>
      <c r="GD55" s="200"/>
      <c r="GE55" s="200"/>
      <c r="GF55" s="200"/>
      <c r="GG55" s="200"/>
      <c r="GH55" s="200"/>
      <c r="GI55" s="200"/>
      <c r="GJ55" s="200"/>
      <c r="GK55" s="200"/>
      <c r="GL55" s="200"/>
      <c r="GM55" s="200"/>
      <c r="GN55" s="200"/>
      <c r="GO55" s="200"/>
      <c r="GP55" s="200"/>
      <c r="GQ55" s="200"/>
      <c r="GR55" s="200"/>
      <c r="GS55" s="200"/>
      <c r="GT55" s="200"/>
      <c r="GU55" s="200"/>
      <c r="GV55" s="200"/>
      <c r="GW55" s="200"/>
      <c r="GX55" s="200"/>
      <c r="GY55" s="200"/>
      <c r="GZ55" s="200"/>
      <c r="HA55" s="200"/>
      <c r="HB55" s="200"/>
      <c r="HC55" s="200"/>
      <c r="HD55" s="200"/>
      <c r="HE55" s="200"/>
      <c r="HF55" s="200"/>
      <c r="HG55" s="200"/>
      <c r="HH55" s="200"/>
      <c r="HI55" s="200"/>
      <c r="HJ55" s="200"/>
      <c r="HK55" s="200"/>
      <c r="HL55" s="200"/>
      <c r="HM55" s="200"/>
      <c r="HN55" s="200"/>
      <c r="HO55" s="200"/>
      <c r="HP55" s="200"/>
      <c r="HQ55" s="200"/>
      <c r="HR55" s="200"/>
      <c r="HS55" s="200"/>
      <c r="HT55" s="200"/>
      <c r="HU55" s="200"/>
      <c r="HV55" s="200"/>
      <c r="HW55" s="200"/>
      <c r="HX55" s="200"/>
      <c r="HY55" s="200"/>
      <c r="HZ55" s="200"/>
      <c r="IA55" s="200"/>
      <c r="IB55" s="200"/>
      <c r="IC55" s="200"/>
      <c r="ID55" s="200"/>
      <c r="IE55" s="200"/>
      <c r="IF55" s="200"/>
      <c r="IG55" s="200"/>
      <c r="IH55" s="200"/>
      <c r="II55" s="200"/>
      <c r="IJ55" s="200"/>
      <c r="IK55" s="200"/>
      <c r="IL55" s="200"/>
      <c r="IM55" s="200"/>
      <c r="IN55" s="200"/>
      <c r="IO55" s="200"/>
      <c r="IP55" s="200"/>
    </row>
    <row r="56" spans="1:250" s="201" customFormat="1" ht="102.75" customHeight="1">
      <c r="A56" s="145" t="str">
        <f t="shared" ref="A56" si="8">IF(OR(B56&lt;&gt;"",D56&lt;&gt;""),"["&amp;TEXT($B$2,"##")&amp;"-"&amp;TEXT(ROW()-10,"##")&amp;"]","")</f>
        <v>[First_Aid-46]</v>
      </c>
      <c r="B56" s="195" t="s">
        <v>181</v>
      </c>
      <c r="C56" s="195" t="s">
        <v>188</v>
      </c>
      <c r="D56" s="195" t="s">
        <v>351</v>
      </c>
      <c r="E56" s="150"/>
      <c r="F56" s="146"/>
      <c r="G56" s="146" t="s">
        <v>22</v>
      </c>
      <c r="H56" s="150"/>
      <c r="I56" s="150"/>
      <c r="J56" s="200"/>
      <c r="K56" s="200"/>
      <c r="L56" s="200"/>
      <c r="M56" s="200"/>
      <c r="N56" s="200"/>
      <c r="O56" s="200"/>
      <c r="P56" s="200"/>
      <c r="Q56" s="200"/>
      <c r="R56" s="200"/>
      <c r="S56" s="200"/>
      <c r="T56" s="200"/>
      <c r="U56" s="200"/>
      <c r="V56" s="200"/>
      <c r="W56" s="200"/>
      <c r="X56" s="200"/>
      <c r="Y56" s="200"/>
      <c r="Z56" s="200"/>
      <c r="AA56" s="200"/>
      <c r="AB56" s="200"/>
      <c r="AC56" s="200"/>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200"/>
      <c r="BB56" s="200"/>
      <c r="BC56" s="200"/>
      <c r="BD56" s="200"/>
      <c r="BE56" s="200"/>
      <c r="BF56" s="200"/>
      <c r="BG56" s="200"/>
      <c r="BH56" s="200"/>
      <c r="BI56" s="200"/>
      <c r="BJ56" s="200"/>
      <c r="BK56" s="200"/>
      <c r="BL56" s="200"/>
      <c r="BM56" s="200"/>
      <c r="BN56" s="200"/>
      <c r="BO56" s="200"/>
      <c r="BP56" s="200"/>
      <c r="BQ56" s="200"/>
      <c r="BR56" s="200"/>
      <c r="BS56" s="200"/>
      <c r="BT56" s="200"/>
      <c r="BU56" s="200"/>
      <c r="BV56" s="200"/>
      <c r="BW56" s="200"/>
      <c r="BX56" s="200"/>
      <c r="BY56" s="200"/>
      <c r="BZ56" s="200"/>
      <c r="CA56" s="200"/>
      <c r="CB56" s="200"/>
      <c r="CC56" s="200"/>
      <c r="CD56" s="200"/>
      <c r="CE56" s="200"/>
      <c r="CF56" s="200"/>
      <c r="CG56" s="200"/>
      <c r="CH56" s="200"/>
      <c r="CI56" s="200"/>
      <c r="CJ56" s="200"/>
      <c r="CK56" s="200"/>
      <c r="CL56" s="200"/>
      <c r="CM56" s="200"/>
      <c r="CN56" s="200"/>
      <c r="CO56" s="200"/>
      <c r="CP56" s="200"/>
      <c r="CQ56" s="200"/>
      <c r="CR56" s="200"/>
      <c r="CS56" s="200"/>
      <c r="CT56" s="200"/>
      <c r="CU56" s="200"/>
      <c r="CV56" s="200"/>
      <c r="CW56" s="200"/>
      <c r="CX56" s="200"/>
      <c r="CY56" s="200"/>
      <c r="CZ56" s="200"/>
      <c r="DA56" s="200"/>
      <c r="DB56" s="200"/>
      <c r="DC56" s="200"/>
      <c r="DD56" s="200"/>
      <c r="DE56" s="200"/>
      <c r="DF56" s="200"/>
      <c r="DG56" s="200"/>
      <c r="DH56" s="200"/>
      <c r="DI56" s="200"/>
      <c r="DJ56" s="200"/>
      <c r="DK56" s="200"/>
      <c r="DL56" s="200"/>
      <c r="DM56" s="200"/>
      <c r="DN56" s="200"/>
      <c r="DO56" s="200"/>
      <c r="DP56" s="200"/>
      <c r="DQ56" s="200"/>
      <c r="DR56" s="200"/>
      <c r="DS56" s="200"/>
      <c r="DT56" s="200"/>
      <c r="DU56" s="200"/>
      <c r="DV56" s="200"/>
      <c r="DW56" s="200"/>
      <c r="DX56" s="200"/>
      <c r="DY56" s="200"/>
      <c r="DZ56" s="200"/>
      <c r="EA56" s="200"/>
      <c r="EB56" s="200"/>
      <c r="EC56" s="200"/>
      <c r="ED56" s="200"/>
      <c r="EE56" s="200"/>
      <c r="EF56" s="200"/>
      <c r="EG56" s="200"/>
      <c r="EH56" s="200"/>
      <c r="EI56" s="200"/>
      <c r="EJ56" s="200"/>
      <c r="EK56" s="200"/>
      <c r="EL56" s="200"/>
      <c r="EM56" s="200"/>
      <c r="EN56" s="200"/>
      <c r="EO56" s="200"/>
      <c r="EP56" s="200"/>
      <c r="EQ56" s="200"/>
      <c r="ER56" s="200"/>
      <c r="ES56" s="200"/>
      <c r="ET56" s="200"/>
      <c r="EU56" s="200"/>
      <c r="EV56" s="200"/>
      <c r="EW56" s="200"/>
      <c r="EX56" s="200"/>
      <c r="EY56" s="200"/>
      <c r="EZ56" s="200"/>
      <c r="FA56" s="200"/>
      <c r="FB56" s="200"/>
      <c r="FC56" s="200"/>
      <c r="FD56" s="200"/>
      <c r="FE56" s="200"/>
      <c r="FF56" s="200"/>
      <c r="FG56" s="200"/>
      <c r="FH56" s="200"/>
      <c r="FI56" s="200"/>
      <c r="FJ56" s="200"/>
      <c r="FK56" s="200"/>
      <c r="FL56" s="200"/>
      <c r="FM56" s="200"/>
      <c r="FN56" s="200"/>
      <c r="FO56" s="200"/>
      <c r="FP56" s="200"/>
      <c r="FQ56" s="200"/>
      <c r="FR56" s="200"/>
      <c r="FS56" s="200"/>
      <c r="FT56" s="200"/>
      <c r="FU56" s="200"/>
      <c r="FV56" s="200"/>
      <c r="FW56" s="200"/>
      <c r="FX56" s="200"/>
      <c r="FY56" s="200"/>
      <c r="FZ56" s="200"/>
      <c r="GA56" s="200"/>
      <c r="GB56" s="200"/>
      <c r="GC56" s="200"/>
      <c r="GD56" s="200"/>
      <c r="GE56" s="200"/>
      <c r="GF56" s="200"/>
      <c r="GG56" s="200"/>
      <c r="GH56" s="200"/>
      <c r="GI56" s="200"/>
      <c r="GJ56" s="200"/>
      <c r="GK56" s="200"/>
      <c r="GL56" s="200"/>
      <c r="GM56" s="200"/>
      <c r="GN56" s="200"/>
      <c r="GO56" s="200"/>
      <c r="GP56" s="200"/>
      <c r="GQ56" s="200"/>
      <c r="GR56" s="200"/>
      <c r="GS56" s="200"/>
      <c r="GT56" s="200"/>
      <c r="GU56" s="200"/>
      <c r="GV56" s="200"/>
      <c r="GW56" s="200"/>
      <c r="GX56" s="200"/>
      <c r="GY56" s="200"/>
      <c r="GZ56" s="200"/>
      <c r="HA56" s="200"/>
      <c r="HB56" s="200"/>
      <c r="HC56" s="200"/>
      <c r="HD56" s="200"/>
      <c r="HE56" s="200"/>
      <c r="HF56" s="200"/>
      <c r="HG56" s="200"/>
      <c r="HH56" s="200"/>
      <c r="HI56" s="200"/>
      <c r="HJ56" s="200"/>
      <c r="HK56" s="200"/>
      <c r="HL56" s="200"/>
      <c r="HM56" s="200"/>
      <c r="HN56" s="200"/>
      <c r="HO56" s="200"/>
      <c r="HP56" s="200"/>
      <c r="HQ56" s="200"/>
      <c r="HR56" s="200"/>
      <c r="HS56" s="200"/>
      <c r="HT56" s="200"/>
      <c r="HU56" s="200"/>
      <c r="HV56" s="200"/>
      <c r="HW56" s="200"/>
      <c r="HX56" s="200"/>
      <c r="HY56" s="200"/>
      <c r="HZ56" s="200"/>
      <c r="IA56" s="200"/>
      <c r="IB56" s="200"/>
      <c r="IC56" s="200"/>
      <c r="ID56" s="200"/>
      <c r="IE56" s="200"/>
      <c r="IF56" s="200"/>
      <c r="IG56" s="200"/>
      <c r="IH56" s="200"/>
      <c r="II56" s="200"/>
      <c r="IJ56" s="200"/>
      <c r="IK56" s="200"/>
      <c r="IL56" s="200"/>
      <c r="IM56" s="200"/>
      <c r="IN56" s="200"/>
      <c r="IO56" s="200"/>
      <c r="IP56" s="200"/>
    </row>
    <row r="57" spans="1:250" s="201" customFormat="1" ht="102.75" customHeight="1">
      <c r="A57" s="145" t="str">
        <f t="shared" ref="A57" si="9">IF(OR(B57&lt;&gt;"",D57&lt;&gt;""),"["&amp;TEXT($B$2,"##")&amp;"-"&amp;TEXT(ROW()-10,"##")&amp;"]","")</f>
        <v>[First_Aid-47]</v>
      </c>
      <c r="B57" s="195" t="s">
        <v>181</v>
      </c>
      <c r="C57" s="195" t="s">
        <v>186</v>
      </c>
      <c r="D57" s="195" t="s">
        <v>345</v>
      </c>
      <c r="E57" s="150"/>
      <c r="F57" s="146"/>
      <c r="G57" s="146" t="s">
        <v>22</v>
      </c>
      <c r="H57" s="150"/>
      <c r="I57" s="150"/>
      <c r="J57" s="200"/>
      <c r="K57" s="200"/>
      <c r="L57" s="200"/>
      <c r="M57" s="200"/>
      <c r="N57" s="200"/>
      <c r="O57" s="200"/>
      <c r="P57" s="200"/>
      <c r="Q57" s="200"/>
      <c r="R57" s="200"/>
      <c r="S57" s="200"/>
      <c r="T57" s="200"/>
      <c r="U57" s="200"/>
      <c r="V57" s="200"/>
      <c r="W57" s="200"/>
      <c r="X57" s="200"/>
      <c r="Y57" s="200"/>
      <c r="Z57" s="200"/>
      <c r="AA57" s="200"/>
      <c r="AB57" s="200"/>
      <c r="AC57" s="200"/>
      <c r="AD57" s="200"/>
      <c r="AE57" s="200"/>
      <c r="AF57" s="200"/>
      <c r="AG57" s="200"/>
      <c r="AH57" s="200"/>
      <c r="AI57" s="200"/>
      <c r="AJ57" s="200"/>
      <c r="AK57" s="200"/>
      <c r="AL57" s="200"/>
      <c r="AM57" s="200"/>
      <c r="AN57" s="200"/>
      <c r="AO57" s="200"/>
      <c r="AP57" s="200"/>
      <c r="AQ57" s="200"/>
      <c r="AR57" s="200"/>
      <c r="AS57" s="200"/>
      <c r="AT57" s="200"/>
      <c r="AU57" s="200"/>
      <c r="AV57" s="200"/>
      <c r="AW57" s="200"/>
      <c r="AX57" s="200"/>
      <c r="AY57" s="200"/>
      <c r="AZ57" s="200"/>
      <c r="BA57" s="200"/>
      <c r="BB57" s="200"/>
      <c r="BC57" s="200"/>
      <c r="BD57" s="200"/>
      <c r="BE57" s="200"/>
      <c r="BF57" s="200"/>
      <c r="BG57" s="200"/>
      <c r="BH57" s="200"/>
      <c r="BI57" s="200"/>
      <c r="BJ57" s="200"/>
      <c r="BK57" s="200"/>
      <c r="BL57" s="200"/>
      <c r="BM57" s="200"/>
      <c r="BN57" s="200"/>
      <c r="BO57" s="200"/>
      <c r="BP57" s="200"/>
      <c r="BQ57" s="200"/>
      <c r="BR57" s="200"/>
      <c r="BS57" s="200"/>
      <c r="BT57" s="200"/>
      <c r="BU57" s="200"/>
      <c r="BV57" s="200"/>
      <c r="BW57" s="200"/>
      <c r="BX57" s="200"/>
      <c r="BY57" s="200"/>
      <c r="BZ57" s="200"/>
      <c r="CA57" s="200"/>
      <c r="CB57" s="200"/>
      <c r="CC57" s="200"/>
      <c r="CD57" s="200"/>
      <c r="CE57" s="200"/>
      <c r="CF57" s="200"/>
      <c r="CG57" s="200"/>
      <c r="CH57" s="200"/>
      <c r="CI57" s="200"/>
      <c r="CJ57" s="200"/>
      <c r="CK57" s="200"/>
      <c r="CL57" s="200"/>
      <c r="CM57" s="200"/>
      <c r="CN57" s="200"/>
      <c r="CO57" s="200"/>
      <c r="CP57" s="200"/>
      <c r="CQ57" s="200"/>
      <c r="CR57" s="200"/>
      <c r="CS57" s="200"/>
      <c r="CT57" s="200"/>
      <c r="CU57" s="200"/>
      <c r="CV57" s="200"/>
      <c r="CW57" s="200"/>
      <c r="CX57" s="200"/>
      <c r="CY57" s="200"/>
      <c r="CZ57" s="200"/>
      <c r="DA57" s="200"/>
      <c r="DB57" s="200"/>
      <c r="DC57" s="200"/>
      <c r="DD57" s="200"/>
      <c r="DE57" s="200"/>
      <c r="DF57" s="200"/>
      <c r="DG57" s="200"/>
      <c r="DH57" s="200"/>
      <c r="DI57" s="200"/>
      <c r="DJ57" s="200"/>
      <c r="DK57" s="200"/>
      <c r="DL57" s="200"/>
      <c r="DM57" s="200"/>
      <c r="DN57" s="200"/>
      <c r="DO57" s="200"/>
      <c r="DP57" s="200"/>
      <c r="DQ57" s="200"/>
      <c r="DR57" s="200"/>
      <c r="DS57" s="200"/>
      <c r="DT57" s="200"/>
      <c r="DU57" s="200"/>
      <c r="DV57" s="200"/>
      <c r="DW57" s="200"/>
      <c r="DX57" s="200"/>
      <c r="DY57" s="200"/>
      <c r="DZ57" s="200"/>
      <c r="EA57" s="200"/>
      <c r="EB57" s="200"/>
      <c r="EC57" s="200"/>
      <c r="ED57" s="200"/>
      <c r="EE57" s="200"/>
      <c r="EF57" s="200"/>
      <c r="EG57" s="200"/>
      <c r="EH57" s="200"/>
      <c r="EI57" s="200"/>
      <c r="EJ57" s="200"/>
      <c r="EK57" s="200"/>
      <c r="EL57" s="200"/>
      <c r="EM57" s="200"/>
      <c r="EN57" s="200"/>
      <c r="EO57" s="200"/>
      <c r="EP57" s="200"/>
      <c r="EQ57" s="200"/>
      <c r="ER57" s="200"/>
      <c r="ES57" s="200"/>
      <c r="ET57" s="200"/>
      <c r="EU57" s="200"/>
      <c r="EV57" s="200"/>
      <c r="EW57" s="200"/>
      <c r="EX57" s="200"/>
      <c r="EY57" s="200"/>
      <c r="EZ57" s="200"/>
      <c r="FA57" s="200"/>
      <c r="FB57" s="200"/>
      <c r="FC57" s="200"/>
      <c r="FD57" s="200"/>
      <c r="FE57" s="200"/>
      <c r="FF57" s="200"/>
      <c r="FG57" s="200"/>
      <c r="FH57" s="200"/>
      <c r="FI57" s="200"/>
      <c r="FJ57" s="200"/>
      <c r="FK57" s="200"/>
      <c r="FL57" s="200"/>
      <c r="FM57" s="200"/>
      <c r="FN57" s="200"/>
      <c r="FO57" s="200"/>
      <c r="FP57" s="200"/>
      <c r="FQ57" s="200"/>
      <c r="FR57" s="200"/>
      <c r="FS57" s="200"/>
      <c r="FT57" s="200"/>
      <c r="FU57" s="200"/>
      <c r="FV57" s="200"/>
      <c r="FW57" s="200"/>
      <c r="FX57" s="200"/>
      <c r="FY57" s="200"/>
      <c r="FZ57" s="200"/>
      <c r="GA57" s="200"/>
      <c r="GB57" s="200"/>
      <c r="GC57" s="200"/>
      <c r="GD57" s="200"/>
      <c r="GE57" s="200"/>
      <c r="GF57" s="200"/>
      <c r="GG57" s="200"/>
      <c r="GH57" s="200"/>
      <c r="GI57" s="200"/>
      <c r="GJ57" s="200"/>
      <c r="GK57" s="200"/>
      <c r="GL57" s="200"/>
      <c r="GM57" s="200"/>
      <c r="GN57" s="200"/>
      <c r="GO57" s="200"/>
      <c r="GP57" s="200"/>
      <c r="GQ57" s="200"/>
      <c r="GR57" s="200"/>
      <c r="GS57" s="200"/>
      <c r="GT57" s="200"/>
      <c r="GU57" s="200"/>
      <c r="GV57" s="200"/>
      <c r="GW57" s="200"/>
      <c r="GX57" s="200"/>
      <c r="GY57" s="200"/>
      <c r="GZ57" s="200"/>
      <c r="HA57" s="200"/>
      <c r="HB57" s="200"/>
      <c r="HC57" s="200"/>
      <c r="HD57" s="200"/>
      <c r="HE57" s="200"/>
      <c r="HF57" s="200"/>
      <c r="HG57" s="200"/>
      <c r="HH57" s="200"/>
      <c r="HI57" s="200"/>
      <c r="HJ57" s="200"/>
      <c r="HK57" s="200"/>
      <c r="HL57" s="200"/>
      <c r="HM57" s="200"/>
      <c r="HN57" s="200"/>
      <c r="HO57" s="200"/>
      <c r="HP57" s="200"/>
      <c r="HQ57" s="200"/>
      <c r="HR57" s="200"/>
      <c r="HS57" s="200"/>
      <c r="HT57" s="200"/>
      <c r="HU57" s="200"/>
      <c r="HV57" s="200"/>
      <c r="HW57" s="200"/>
      <c r="HX57" s="200"/>
      <c r="HY57" s="200"/>
      <c r="HZ57" s="200"/>
      <c r="IA57" s="200"/>
      <c r="IB57" s="200"/>
      <c r="IC57" s="200"/>
      <c r="ID57" s="200"/>
      <c r="IE57" s="200"/>
      <c r="IF57" s="200"/>
      <c r="IG57" s="200"/>
      <c r="IH57" s="200"/>
      <c r="II57" s="200"/>
      <c r="IJ57" s="200"/>
      <c r="IK57" s="200"/>
      <c r="IL57" s="200"/>
      <c r="IM57" s="200"/>
      <c r="IN57" s="200"/>
      <c r="IO57" s="200"/>
      <c r="IP57" s="200"/>
    </row>
    <row r="58" spans="1:250" s="201" customFormat="1" ht="102.75" customHeight="1">
      <c r="A58" s="145" t="str">
        <f t="shared" ref="A58" si="10">IF(OR(B58&lt;&gt;"",D58&lt;&gt;""),"["&amp;TEXT($B$2,"##")&amp;"-"&amp;TEXT(ROW()-10,"##")&amp;"]","")</f>
        <v>[First_Aid-48]</v>
      </c>
      <c r="B58" s="195" t="s">
        <v>181</v>
      </c>
      <c r="C58" s="195" t="s">
        <v>187</v>
      </c>
      <c r="D58" s="195" t="s">
        <v>351</v>
      </c>
      <c r="E58" s="150"/>
      <c r="F58" s="146"/>
      <c r="G58" s="146"/>
      <c r="H58" s="150"/>
      <c r="I58" s="152" t="s">
        <v>342</v>
      </c>
      <c r="J58" s="200"/>
      <c r="K58" s="200"/>
      <c r="L58" s="200"/>
      <c r="M58" s="200"/>
      <c r="N58" s="200"/>
      <c r="O58" s="200"/>
      <c r="P58" s="200"/>
      <c r="Q58" s="200"/>
      <c r="R58" s="200"/>
      <c r="S58" s="200"/>
      <c r="T58" s="200"/>
      <c r="U58" s="200"/>
      <c r="V58" s="200"/>
      <c r="W58" s="200"/>
      <c r="X58" s="200"/>
      <c r="Y58" s="200"/>
      <c r="Z58" s="200"/>
      <c r="AA58" s="200"/>
      <c r="AB58" s="200"/>
      <c r="AC58" s="200"/>
      <c r="AD58" s="200"/>
      <c r="AE58" s="200"/>
      <c r="AF58" s="200"/>
      <c r="AG58" s="200"/>
      <c r="AH58" s="200"/>
      <c r="AI58" s="200"/>
      <c r="AJ58" s="200"/>
      <c r="AK58" s="200"/>
      <c r="AL58" s="200"/>
      <c r="AM58" s="200"/>
      <c r="AN58" s="200"/>
      <c r="AO58" s="200"/>
      <c r="AP58" s="200"/>
      <c r="AQ58" s="200"/>
      <c r="AR58" s="200"/>
      <c r="AS58" s="200"/>
      <c r="AT58" s="200"/>
      <c r="AU58" s="200"/>
      <c r="AV58" s="200"/>
      <c r="AW58" s="200"/>
      <c r="AX58" s="200"/>
      <c r="AY58" s="200"/>
      <c r="AZ58" s="200"/>
      <c r="BA58" s="200"/>
      <c r="BB58" s="200"/>
      <c r="BC58" s="200"/>
      <c r="BD58" s="200"/>
      <c r="BE58" s="200"/>
      <c r="BF58" s="200"/>
      <c r="BG58" s="200"/>
      <c r="BH58" s="200"/>
      <c r="BI58" s="200"/>
      <c r="BJ58" s="200"/>
      <c r="BK58" s="200"/>
      <c r="BL58" s="200"/>
      <c r="BM58" s="200"/>
      <c r="BN58" s="200"/>
      <c r="BO58" s="200"/>
      <c r="BP58" s="200"/>
      <c r="BQ58" s="200"/>
      <c r="BR58" s="200"/>
      <c r="BS58" s="200"/>
      <c r="BT58" s="200"/>
      <c r="BU58" s="200"/>
      <c r="BV58" s="200"/>
      <c r="BW58" s="200"/>
      <c r="BX58" s="200"/>
      <c r="BY58" s="200"/>
      <c r="BZ58" s="200"/>
      <c r="CA58" s="200"/>
      <c r="CB58" s="200"/>
      <c r="CC58" s="200"/>
      <c r="CD58" s="200"/>
      <c r="CE58" s="200"/>
      <c r="CF58" s="200"/>
      <c r="CG58" s="200"/>
      <c r="CH58" s="200"/>
      <c r="CI58" s="200"/>
      <c r="CJ58" s="200"/>
      <c r="CK58" s="200"/>
      <c r="CL58" s="200"/>
      <c r="CM58" s="200"/>
      <c r="CN58" s="200"/>
      <c r="CO58" s="200"/>
      <c r="CP58" s="200"/>
      <c r="CQ58" s="200"/>
      <c r="CR58" s="200"/>
      <c r="CS58" s="200"/>
      <c r="CT58" s="200"/>
      <c r="CU58" s="200"/>
      <c r="CV58" s="200"/>
      <c r="CW58" s="200"/>
      <c r="CX58" s="200"/>
      <c r="CY58" s="200"/>
      <c r="CZ58" s="200"/>
      <c r="DA58" s="200"/>
      <c r="DB58" s="200"/>
      <c r="DC58" s="200"/>
      <c r="DD58" s="200"/>
      <c r="DE58" s="200"/>
      <c r="DF58" s="200"/>
      <c r="DG58" s="200"/>
      <c r="DH58" s="200"/>
      <c r="DI58" s="200"/>
      <c r="DJ58" s="200"/>
      <c r="DK58" s="200"/>
      <c r="DL58" s="200"/>
      <c r="DM58" s="200"/>
      <c r="DN58" s="200"/>
      <c r="DO58" s="200"/>
      <c r="DP58" s="200"/>
      <c r="DQ58" s="200"/>
      <c r="DR58" s="200"/>
      <c r="DS58" s="200"/>
      <c r="DT58" s="200"/>
      <c r="DU58" s="200"/>
      <c r="DV58" s="200"/>
      <c r="DW58" s="200"/>
      <c r="DX58" s="200"/>
      <c r="DY58" s="200"/>
      <c r="DZ58" s="200"/>
      <c r="EA58" s="200"/>
      <c r="EB58" s="200"/>
      <c r="EC58" s="200"/>
      <c r="ED58" s="200"/>
      <c r="EE58" s="200"/>
      <c r="EF58" s="200"/>
      <c r="EG58" s="200"/>
      <c r="EH58" s="200"/>
      <c r="EI58" s="200"/>
      <c r="EJ58" s="200"/>
      <c r="EK58" s="200"/>
      <c r="EL58" s="200"/>
      <c r="EM58" s="200"/>
      <c r="EN58" s="200"/>
      <c r="EO58" s="200"/>
      <c r="EP58" s="200"/>
      <c r="EQ58" s="200"/>
      <c r="ER58" s="200"/>
      <c r="ES58" s="200"/>
      <c r="ET58" s="200"/>
      <c r="EU58" s="200"/>
      <c r="EV58" s="200"/>
      <c r="EW58" s="200"/>
      <c r="EX58" s="200"/>
      <c r="EY58" s="200"/>
      <c r="EZ58" s="200"/>
      <c r="FA58" s="200"/>
      <c r="FB58" s="200"/>
      <c r="FC58" s="200"/>
      <c r="FD58" s="200"/>
      <c r="FE58" s="200"/>
      <c r="FF58" s="200"/>
      <c r="FG58" s="200"/>
      <c r="FH58" s="200"/>
      <c r="FI58" s="200"/>
      <c r="FJ58" s="200"/>
      <c r="FK58" s="200"/>
      <c r="FL58" s="200"/>
      <c r="FM58" s="200"/>
      <c r="FN58" s="200"/>
      <c r="FO58" s="200"/>
      <c r="FP58" s="200"/>
      <c r="FQ58" s="200"/>
      <c r="FR58" s="200"/>
      <c r="FS58" s="200"/>
      <c r="FT58" s="200"/>
      <c r="FU58" s="200"/>
      <c r="FV58" s="200"/>
      <c r="FW58" s="200"/>
      <c r="FX58" s="200"/>
      <c r="FY58" s="200"/>
      <c r="FZ58" s="200"/>
      <c r="GA58" s="200"/>
      <c r="GB58" s="200"/>
      <c r="GC58" s="200"/>
      <c r="GD58" s="200"/>
      <c r="GE58" s="200"/>
      <c r="GF58" s="200"/>
      <c r="GG58" s="200"/>
      <c r="GH58" s="200"/>
      <c r="GI58" s="200"/>
      <c r="GJ58" s="200"/>
      <c r="GK58" s="200"/>
      <c r="GL58" s="200"/>
      <c r="GM58" s="200"/>
      <c r="GN58" s="200"/>
      <c r="GO58" s="200"/>
      <c r="GP58" s="200"/>
      <c r="GQ58" s="200"/>
      <c r="GR58" s="200"/>
      <c r="GS58" s="200"/>
      <c r="GT58" s="200"/>
      <c r="GU58" s="200"/>
      <c r="GV58" s="200"/>
      <c r="GW58" s="200"/>
      <c r="GX58" s="200"/>
      <c r="GY58" s="200"/>
      <c r="GZ58" s="200"/>
      <c r="HA58" s="200"/>
      <c r="HB58" s="200"/>
      <c r="HC58" s="200"/>
      <c r="HD58" s="200"/>
      <c r="HE58" s="200"/>
      <c r="HF58" s="200"/>
      <c r="HG58" s="200"/>
      <c r="HH58" s="200"/>
      <c r="HI58" s="200"/>
      <c r="HJ58" s="200"/>
      <c r="HK58" s="200"/>
      <c r="HL58" s="200"/>
      <c r="HM58" s="200"/>
      <c r="HN58" s="200"/>
      <c r="HO58" s="200"/>
      <c r="HP58" s="200"/>
      <c r="HQ58" s="200"/>
      <c r="HR58" s="200"/>
      <c r="HS58" s="200"/>
      <c r="HT58" s="200"/>
      <c r="HU58" s="200"/>
      <c r="HV58" s="200"/>
      <c r="HW58" s="200"/>
      <c r="HX58" s="200"/>
      <c r="HY58" s="200"/>
      <c r="HZ58" s="200"/>
      <c r="IA58" s="200"/>
      <c r="IB58" s="200"/>
      <c r="IC58" s="200"/>
      <c r="ID58" s="200"/>
      <c r="IE58" s="200"/>
      <c r="IF58" s="200"/>
      <c r="IG58" s="200"/>
      <c r="IH58" s="200"/>
      <c r="II58" s="200"/>
      <c r="IJ58" s="200"/>
      <c r="IK58" s="200"/>
      <c r="IL58" s="200"/>
      <c r="IM58" s="200"/>
      <c r="IN58" s="200"/>
      <c r="IO58" s="200"/>
      <c r="IP58" s="200"/>
    </row>
    <row r="59" spans="1:250" s="201" customFormat="1" ht="126.75" customHeight="1">
      <c r="A59" s="145" t="str">
        <f t="shared" ref="A59" si="11">IF(OR(B59&lt;&gt;"",D59&lt;&gt;""),"["&amp;TEXT($B$2,"##")&amp;"-"&amp;TEXT(ROW()-10,"##")&amp;"]","")</f>
        <v>[First_Aid-49]</v>
      </c>
      <c r="B59" s="195" t="s">
        <v>181</v>
      </c>
      <c r="C59" s="195" t="s">
        <v>189</v>
      </c>
      <c r="D59" s="195" t="s">
        <v>346</v>
      </c>
      <c r="E59" s="150"/>
      <c r="F59" s="146"/>
      <c r="G59" s="146" t="s">
        <v>22</v>
      </c>
      <c r="H59" s="150"/>
      <c r="I59" s="150"/>
      <c r="J59" s="200"/>
      <c r="K59" s="200"/>
      <c r="L59" s="200"/>
      <c r="M59" s="200"/>
      <c r="N59" s="200"/>
      <c r="O59" s="200"/>
      <c r="P59" s="200"/>
      <c r="Q59" s="200"/>
      <c r="R59" s="200"/>
      <c r="S59" s="200"/>
      <c r="T59" s="200"/>
      <c r="U59" s="200"/>
      <c r="V59" s="200"/>
      <c r="W59" s="200"/>
      <c r="X59" s="200"/>
      <c r="Y59" s="200"/>
      <c r="Z59" s="200"/>
      <c r="AA59" s="200"/>
      <c r="AB59" s="200"/>
      <c r="AC59" s="200"/>
      <c r="AD59" s="200"/>
      <c r="AE59" s="200"/>
      <c r="AF59" s="200"/>
      <c r="AG59" s="200"/>
      <c r="AH59" s="200"/>
      <c r="AI59" s="200"/>
      <c r="AJ59" s="200"/>
      <c r="AK59" s="200"/>
      <c r="AL59" s="200"/>
      <c r="AM59" s="200"/>
      <c r="AN59" s="200"/>
      <c r="AO59" s="200"/>
      <c r="AP59" s="200"/>
      <c r="AQ59" s="200"/>
      <c r="AR59" s="200"/>
      <c r="AS59" s="200"/>
      <c r="AT59" s="200"/>
      <c r="AU59" s="200"/>
      <c r="AV59" s="200"/>
      <c r="AW59" s="200"/>
      <c r="AX59" s="200"/>
      <c r="AY59" s="200"/>
      <c r="AZ59" s="200"/>
      <c r="BA59" s="200"/>
      <c r="BB59" s="200"/>
      <c r="BC59" s="200"/>
      <c r="BD59" s="200"/>
      <c r="BE59" s="200"/>
      <c r="BF59" s="200"/>
      <c r="BG59" s="200"/>
      <c r="BH59" s="200"/>
      <c r="BI59" s="200"/>
      <c r="BJ59" s="200"/>
      <c r="BK59" s="200"/>
      <c r="BL59" s="200"/>
      <c r="BM59" s="200"/>
      <c r="BN59" s="200"/>
      <c r="BO59" s="200"/>
      <c r="BP59" s="200"/>
      <c r="BQ59" s="200"/>
      <c r="BR59" s="200"/>
      <c r="BS59" s="200"/>
      <c r="BT59" s="200"/>
      <c r="BU59" s="200"/>
      <c r="BV59" s="200"/>
      <c r="BW59" s="200"/>
      <c r="BX59" s="200"/>
      <c r="BY59" s="200"/>
      <c r="BZ59" s="200"/>
      <c r="CA59" s="200"/>
      <c r="CB59" s="200"/>
      <c r="CC59" s="200"/>
      <c r="CD59" s="200"/>
      <c r="CE59" s="200"/>
      <c r="CF59" s="200"/>
      <c r="CG59" s="200"/>
      <c r="CH59" s="200"/>
      <c r="CI59" s="200"/>
      <c r="CJ59" s="200"/>
      <c r="CK59" s="200"/>
      <c r="CL59" s="200"/>
      <c r="CM59" s="200"/>
      <c r="CN59" s="200"/>
      <c r="CO59" s="200"/>
      <c r="CP59" s="200"/>
      <c r="CQ59" s="200"/>
      <c r="CR59" s="200"/>
      <c r="CS59" s="200"/>
      <c r="CT59" s="200"/>
      <c r="CU59" s="200"/>
      <c r="CV59" s="200"/>
      <c r="CW59" s="200"/>
      <c r="CX59" s="200"/>
      <c r="CY59" s="200"/>
      <c r="CZ59" s="200"/>
      <c r="DA59" s="200"/>
      <c r="DB59" s="200"/>
      <c r="DC59" s="200"/>
      <c r="DD59" s="200"/>
      <c r="DE59" s="200"/>
      <c r="DF59" s="200"/>
      <c r="DG59" s="200"/>
      <c r="DH59" s="200"/>
      <c r="DI59" s="200"/>
      <c r="DJ59" s="200"/>
      <c r="DK59" s="200"/>
      <c r="DL59" s="200"/>
      <c r="DM59" s="200"/>
      <c r="DN59" s="200"/>
      <c r="DO59" s="200"/>
      <c r="DP59" s="200"/>
      <c r="DQ59" s="200"/>
      <c r="DR59" s="200"/>
      <c r="DS59" s="200"/>
      <c r="DT59" s="200"/>
      <c r="DU59" s="200"/>
      <c r="DV59" s="200"/>
      <c r="DW59" s="200"/>
      <c r="DX59" s="200"/>
      <c r="DY59" s="200"/>
      <c r="DZ59" s="200"/>
      <c r="EA59" s="200"/>
      <c r="EB59" s="200"/>
      <c r="EC59" s="200"/>
      <c r="ED59" s="200"/>
      <c r="EE59" s="200"/>
      <c r="EF59" s="200"/>
      <c r="EG59" s="200"/>
      <c r="EH59" s="200"/>
      <c r="EI59" s="200"/>
      <c r="EJ59" s="200"/>
      <c r="EK59" s="200"/>
      <c r="EL59" s="200"/>
      <c r="EM59" s="200"/>
      <c r="EN59" s="200"/>
      <c r="EO59" s="200"/>
      <c r="EP59" s="200"/>
      <c r="EQ59" s="200"/>
      <c r="ER59" s="200"/>
      <c r="ES59" s="200"/>
      <c r="ET59" s="200"/>
      <c r="EU59" s="200"/>
      <c r="EV59" s="200"/>
      <c r="EW59" s="200"/>
      <c r="EX59" s="200"/>
      <c r="EY59" s="200"/>
      <c r="EZ59" s="200"/>
      <c r="FA59" s="200"/>
      <c r="FB59" s="200"/>
      <c r="FC59" s="200"/>
      <c r="FD59" s="200"/>
      <c r="FE59" s="200"/>
      <c r="FF59" s="200"/>
      <c r="FG59" s="200"/>
      <c r="FH59" s="200"/>
      <c r="FI59" s="200"/>
      <c r="FJ59" s="200"/>
      <c r="FK59" s="200"/>
      <c r="FL59" s="200"/>
      <c r="FM59" s="200"/>
      <c r="FN59" s="200"/>
      <c r="FO59" s="200"/>
      <c r="FP59" s="200"/>
      <c r="FQ59" s="200"/>
      <c r="FR59" s="200"/>
      <c r="FS59" s="200"/>
      <c r="FT59" s="200"/>
      <c r="FU59" s="200"/>
      <c r="FV59" s="200"/>
      <c r="FW59" s="200"/>
      <c r="FX59" s="200"/>
      <c r="FY59" s="200"/>
      <c r="FZ59" s="200"/>
      <c r="GA59" s="200"/>
      <c r="GB59" s="200"/>
      <c r="GC59" s="200"/>
      <c r="GD59" s="200"/>
      <c r="GE59" s="200"/>
      <c r="GF59" s="200"/>
      <c r="GG59" s="200"/>
      <c r="GH59" s="200"/>
      <c r="GI59" s="200"/>
      <c r="GJ59" s="200"/>
      <c r="GK59" s="200"/>
      <c r="GL59" s="200"/>
      <c r="GM59" s="200"/>
      <c r="GN59" s="200"/>
      <c r="GO59" s="200"/>
      <c r="GP59" s="200"/>
      <c r="GQ59" s="200"/>
      <c r="GR59" s="200"/>
      <c r="GS59" s="200"/>
      <c r="GT59" s="200"/>
      <c r="GU59" s="200"/>
      <c r="GV59" s="200"/>
      <c r="GW59" s="200"/>
      <c r="GX59" s="200"/>
      <c r="GY59" s="200"/>
      <c r="GZ59" s="200"/>
      <c r="HA59" s="200"/>
      <c r="HB59" s="200"/>
      <c r="HC59" s="200"/>
      <c r="HD59" s="200"/>
      <c r="HE59" s="200"/>
      <c r="HF59" s="200"/>
      <c r="HG59" s="200"/>
      <c r="HH59" s="200"/>
      <c r="HI59" s="200"/>
      <c r="HJ59" s="200"/>
      <c r="HK59" s="200"/>
      <c r="HL59" s="200"/>
      <c r="HM59" s="200"/>
      <c r="HN59" s="200"/>
      <c r="HO59" s="200"/>
      <c r="HP59" s="200"/>
      <c r="HQ59" s="200"/>
      <c r="HR59" s="200"/>
      <c r="HS59" s="200"/>
      <c r="HT59" s="200"/>
      <c r="HU59" s="200"/>
      <c r="HV59" s="200"/>
      <c r="HW59" s="200"/>
      <c r="HX59" s="200"/>
      <c r="HY59" s="200"/>
      <c r="HZ59" s="200"/>
      <c r="IA59" s="200"/>
      <c r="IB59" s="200"/>
      <c r="IC59" s="200"/>
      <c r="ID59" s="200"/>
      <c r="IE59" s="200"/>
      <c r="IF59" s="200"/>
      <c r="IG59" s="200"/>
      <c r="IH59" s="200"/>
      <c r="II59" s="200"/>
      <c r="IJ59" s="200"/>
      <c r="IK59" s="200"/>
      <c r="IL59" s="200"/>
      <c r="IM59" s="200"/>
      <c r="IN59" s="200"/>
      <c r="IO59" s="200"/>
      <c r="IP59" s="200"/>
    </row>
    <row r="60" spans="1:250" s="201" customFormat="1" ht="114.75" customHeight="1">
      <c r="A60" s="145" t="str">
        <f t="shared" ref="A60" si="12">IF(OR(B60&lt;&gt;"",D60&lt;&gt;""),"["&amp;TEXT($B$2,"##")&amp;"-"&amp;TEXT(ROW()-10,"##")&amp;"]","")</f>
        <v>[First_Aid-50]</v>
      </c>
      <c r="B60" s="195" t="s">
        <v>181</v>
      </c>
      <c r="C60" s="195" t="s">
        <v>191</v>
      </c>
      <c r="D60" s="195" t="s">
        <v>347</v>
      </c>
      <c r="E60" s="150"/>
      <c r="F60" s="146"/>
      <c r="G60" s="146" t="s">
        <v>22</v>
      </c>
      <c r="H60" s="150"/>
      <c r="I60" s="150"/>
      <c r="J60" s="200"/>
      <c r="K60" s="200"/>
      <c r="L60" s="200"/>
      <c r="M60" s="200"/>
      <c r="N60" s="200"/>
      <c r="O60" s="200"/>
      <c r="P60" s="200"/>
      <c r="Q60" s="200"/>
      <c r="R60" s="200"/>
      <c r="S60" s="200"/>
      <c r="T60" s="200"/>
      <c r="U60" s="200"/>
      <c r="V60" s="200"/>
      <c r="W60" s="200"/>
      <c r="X60" s="200"/>
      <c r="Y60" s="200"/>
      <c r="Z60" s="200"/>
      <c r="AA60" s="200"/>
      <c r="AB60" s="200"/>
      <c r="AC60" s="200"/>
      <c r="AD60" s="200"/>
      <c r="AE60" s="200"/>
      <c r="AF60" s="200"/>
      <c r="AG60" s="200"/>
      <c r="AH60" s="200"/>
      <c r="AI60" s="200"/>
      <c r="AJ60" s="200"/>
      <c r="AK60" s="200"/>
      <c r="AL60" s="200"/>
      <c r="AM60" s="200"/>
      <c r="AN60" s="200"/>
      <c r="AO60" s="200"/>
      <c r="AP60" s="200"/>
      <c r="AQ60" s="200"/>
      <c r="AR60" s="200"/>
      <c r="AS60" s="200"/>
      <c r="AT60" s="200"/>
      <c r="AU60" s="200"/>
      <c r="AV60" s="200"/>
      <c r="AW60" s="200"/>
      <c r="AX60" s="200"/>
      <c r="AY60" s="200"/>
      <c r="AZ60" s="200"/>
      <c r="BA60" s="200"/>
      <c r="BB60" s="200"/>
      <c r="BC60" s="200"/>
      <c r="BD60" s="200"/>
      <c r="BE60" s="200"/>
      <c r="BF60" s="200"/>
      <c r="BG60" s="200"/>
      <c r="BH60" s="200"/>
      <c r="BI60" s="200"/>
      <c r="BJ60" s="200"/>
      <c r="BK60" s="200"/>
      <c r="BL60" s="200"/>
      <c r="BM60" s="200"/>
      <c r="BN60" s="200"/>
      <c r="BO60" s="200"/>
      <c r="BP60" s="200"/>
      <c r="BQ60" s="200"/>
      <c r="BR60" s="200"/>
      <c r="BS60" s="200"/>
      <c r="BT60" s="200"/>
      <c r="BU60" s="200"/>
      <c r="BV60" s="200"/>
      <c r="BW60" s="200"/>
      <c r="BX60" s="200"/>
      <c r="BY60" s="200"/>
      <c r="BZ60" s="200"/>
      <c r="CA60" s="200"/>
      <c r="CB60" s="200"/>
      <c r="CC60" s="200"/>
      <c r="CD60" s="200"/>
      <c r="CE60" s="200"/>
      <c r="CF60" s="200"/>
      <c r="CG60" s="200"/>
      <c r="CH60" s="200"/>
      <c r="CI60" s="200"/>
      <c r="CJ60" s="200"/>
      <c r="CK60" s="200"/>
      <c r="CL60" s="200"/>
      <c r="CM60" s="200"/>
      <c r="CN60" s="200"/>
      <c r="CO60" s="200"/>
      <c r="CP60" s="200"/>
      <c r="CQ60" s="200"/>
      <c r="CR60" s="200"/>
      <c r="CS60" s="200"/>
      <c r="CT60" s="200"/>
      <c r="CU60" s="200"/>
      <c r="CV60" s="200"/>
      <c r="CW60" s="200"/>
      <c r="CX60" s="200"/>
      <c r="CY60" s="200"/>
      <c r="CZ60" s="200"/>
      <c r="DA60" s="200"/>
      <c r="DB60" s="200"/>
      <c r="DC60" s="200"/>
      <c r="DD60" s="200"/>
      <c r="DE60" s="200"/>
      <c r="DF60" s="200"/>
      <c r="DG60" s="200"/>
      <c r="DH60" s="200"/>
      <c r="DI60" s="200"/>
      <c r="DJ60" s="200"/>
      <c r="DK60" s="200"/>
      <c r="DL60" s="200"/>
      <c r="DM60" s="200"/>
      <c r="DN60" s="200"/>
      <c r="DO60" s="200"/>
      <c r="DP60" s="200"/>
      <c r="DQ60" s="200"/>
      <c r="DR60" s="200"/>
      <c r="DS60" s="200"/>
      <c r="DT60" s="200"/>
      <c r="DU60" s="200"/>
      <c r="DV60" s="200"/>
      <c r="DW60" s="200"/>
      <c r="DX60" s="200"/>
      <c r="DY60" s="200"/>
      <c r="DZ60" s="200"/>
      <c r="EA60" s="200"/>
      <c r="EB60" s="200"/>
      <c r="EC60" s="200"/>
      <c r="ED60" s="200"/>
      <c r="EE60" s="200"/>
      <c r="EF60" s="200"/>
      <c r="EG60" s="200"/>
      <c r="EH60" s="200"/>
      <c r="EI60" s="200"/>
      <c r="EJ60" s="200"/>
      <c r="EK60" s="200"/>
      <c r="EL60" s="200"/>
      <c r="EM60" s="200"/>
      <c r="EN60" s="200"/>
      <c r="EO60" s="200"/>
      <c r="EP60" s="200"/>
      <c r="EQ60" s="200"/>
      <c r="ER60" s="200"/>
      <c r="ES60" s="200"/>
      <c r="ET60" s="200"/>
      <c r="EU60" s="200"/>
      <c r="EV60" s="200"/>
      <c r="EW60" s="200"/>
      <c r="EX60" s="200"/>
      <c r="EY60" s="200"/>
      <c r="EZ60" s="200"/>
      <c r="FA60" s="200"/>
      <c r="FB60" s="200"/>
      <c r="FC60" s="200"/>
      <c r="FD60" s="200"/>
      <c r="FE60" s="200"/>
      <c r="FF60" s="200"/>
      <c r="FG60" s="200"/>
      <c r="FH60" s="200"/>
      <c r="FI60" s="200"/>
      <c r="FJ60" s="200"/>
      <c r="FK60" s="200"/>
      <c r="FL60" s="200"/>
      <c r="FM60" s="200"/>
      <c r="FN60" s="200"/>
      <c r="FO60" s="200"/>
      <c r="FP60" s="200"/>
      <c r="FQ60" s="200"/>
      <c r="FR60" s="200"/>
      <c r="FS60" s="200"/>
      <c r="FT60" s="200"/>
      <c r="FU60" s="200"/>
      <c r="FV60" s="200"/>
      <c r="FW60" s="200"/>
      <c r="FX60" s="200"/>
      <c r="FY60" s="200"/>
      <c r="FZ60" s="200"/>
      <c r="GA60" s="200"/>
      <c r="GB60" s="200"/>
      <c r="GC60" s="200"/>
      <c r="GD60" s="200"/>
      <c r="GE60" s="200"/>
      <c r="GF60" s="200"/>
      <c r="GG60" s="200"/>
      <c r="GH60" s="200"/>
      <c r="GI60" s="200"/>
      <c r="GJ60" s="200"/>
      <c r="GK60" s="200"/>
      <c r="GL60" s="200"/>
      <c r="GM60" s="200"/>
      <c r="GN60" s="200"/>
      <c r="GO60" s="200"/>
      <c r="GP60" s="200"/>
      <c r="GQ60" s="200"/>
      <c r="GR60" s="200"/>
      <c r="GS60" s="200"/>
      <c r="GT60" s="200"/>
      <c r="GU60" s="200"/>
      <c r="GV60" s="200"/>
      <c r="GW60" s="200"/>
      <c r="GX60" s="200"/>
      <c r="GY60" s="200"/>
      <c r="GZ60" s="200"/>
      <c r="HA60" s="200"/>
      <c r="HB60" s="200"/>
      <c r="HC60" s="200"/>
      <c r="HD60" s="200"/>
      <c r="HE60" s="200"/>
      <c r="HF60" s="200"/>
      <c r="HG60" s="200"/>
      <c r="HH60" s="200"/>
      <c r="HI60" s="200"/>
      <c r="HJ60" s="200"/>
      <c r="HK60" s="200"/>
      <c r="HL60" s="200"/>
      <c r="HM60" s="200"/>
      <c r="HN60" s="200"/>
      <c r="HO60" s="200"/>
      <c r="HP60" s="200"/>
      <c r="HQ60" s="200"/>
      <c r="HR60" s="200"/>
      <c r="HS60" s="200"/>
      <c r="HT60" s="200"/>
      <c r="HU60" s="200"/>
      <c r="HV60" s="200"/>
      <c r="HW60" s="200"/>
      <c r="HX60" s="200"/>
      <c r="HY60" s="200"/>
      <c r="HZ60" s="200"/>
      <c r="IA60" s="200"/>
      <c r="IB60" s="200"/>
      <c r="IC60" s="200"/>
      <c r="ID60" s="200"/>
      <c r="IE60" s="200"/>
      <c r="IF60" s="200"/>
      <c r="IG60" s="200"/>
      <c r="IH60" s="200"/>
      <c r="II60" s="200"/>
      <c r="IJ60" s="200"/>
      <c r="IK60" s="200"/>
      <c r="IL60" s="200"/>
      <c r="IM60" s="200"/>
      <c r="IN60" s="200"/>
      <c r="IO60" s="200"/>
      <c r="IP60" s="200"/>
    </row>
    <row r="61" spans="1:250" s="201" customFormat="1" ht="191.25" customHeight="1">
      <c r="A61" s="145" t="str">
        <f t="shared" ref="A61" si="13">IF(OR(B61&lt;&gt;"",D61&lt;&gt;""),"["&amp;TEXT($B$2,"##")&amp;"-"&amp;TEXT(ROW()-10,"##")&amp;"]","")</f>
        <v>[First_Aid-51]</v>
      </c>
      <c r="B61" s="195" t="s">
        <v>181</v>
      </c>
      <c r="C61" s="195" t="s">
        <v>192</v>
      </c>
      <c r="D61" s="195" t="s">
        <v>351</v>
      </c>
      <c r="E61" s="150"/>
      <c r="F61" s="146"/>
      <c r="G61" s="146"/>
      <c r="H61" s="150"/>
      <c r="I61" s="152" t="s">
        <v>342</v>
      </c>
      <c r="J61" s="200"/>
      <c r="K61" s="200"/>
      <c r="L61" s="200"/>
      <c r="M61" s="200"/>
      <c r="N61" s="200"/>
      <c r="O61" s="200"/>
      <c r="P61" s="200"/>
      <c r="Q61" s="200"/>
      <c r="R61" s="200"/>
      <c r="S61" s="200"/>
      <c r="T61" s="200"/>
      <c r="U61" s="200"/>
      <c r="V61" s="200"/>
      <c r="W61" s="200"/>
      <c r="X61" s="200"/>
      <c r="Y61" s="200"/>
      <c r="Z61" s="200"/>
      <c r="AA61" s="200"/>
      <c r="AB61" s="200"/>
      <c r="AC61" s="200"/>
      <c r="AD61" s="200"/>
      <c r="AE61" s="200"/>
      <c r="AF61" s="200"/>
      <c r="AG61" s="200"/>
      <c r="AH61" s="200"/>
      <c r="AI61" s="200"/>
      <c r="AJ61" s="200"/>
      <c r="AK61" s="200"/>
      <c r="AL61" s="200"/>
      <c r="AM61" s="200"/>
      <c r="AN61" s="200"/>
      <c r="AO61" s="200"/>
      <c r="AP61" s="200"/>
      <c r="AQ61" s="200"/>
      <c r="AR61" s="200"/>
      <c r="AS61" s="200"/>
      <c r="AT61" s="200"/>
      <c r="AU61" s="200"/>
      <c r="AV61" s="200"/>
      <c r="AW61" s="200"/>
      <c r="AX61" s="200"/>
      <c r="AY61" s="200"/>
      <c r="AZ61" s="200"/>
      <c r="BA61" s="200"/>
      <c r="BB61" s="200"/>
      <c r="BC61" s="200"/>
      <c r="BD61" s="200"/>
      <c r="BE61" s="200"/>
      <c r="BF61" s="200"/>
      <c r="BG61" s="200"/>
      <c r="BH61" s="200"/>
      <c r="BI61" s="200"/>
      <c r="BJ61" s="200"/>
      <c r="BK61" s="200"/>
      <c r="BL61" s="200"/>
      <c r="BM61" s="200"/>
      <c r="BN61" s="200"/>
      <c r="BO61" s="200"/>
      <c r="BP61" s="200"/>
      <c r="BQ61" s="200"/>
      <c r="BR61" s="200"/>
      <c r="BS61" s="200"/>
      <c r="BT61" s="200"/>
      <c r="BU61" s="200"/>
      <c r="BV61" s="200"/>
      <c r="BW61" s="200"/>
      <c r="BX61" s="200"/>
      <c r="BY61" s="200"/>
      <c r="BZ61" s="200"/>
      <c r="CA61" s="200"/>
      <c r="CB61" s="200"/>
      <c r="CC61" s="200"/>
      <c r="CD61" s="200"/>
      <c r="CE61" s="200"/>
      <c r="CF61" s="200"/>
      <c r="CG61" s="200"/>
      <c r="CH61" s="200"/>
      <c r="CI61" s="200"/>
      <c r="CJ61" s="200"/>
      <c r="CK61" s="200"/>
      <c r="CL61" s="200"/>
      <c r="CM61" s="200"/>
      <c r="CN61" s="200"/>
      <c r="CO61" s="200"/>
      <c r="CP61" s="200"/>
      <c r="CQ61" s="200"/>
      <c r="CR61" s="200"/>
      <c r="CS61" s="200"/>
      <c r="CT61" s="200"/>
      <c r="CU61" s="200"/>
      <c r="CV61" s="200"/>
      <c r="CW61" s="200"/>
      <c r="CX61" s="200"/>
      <c r="CY61" s="200"/>
      <c r="CZ61" s="200"/>
      <c r="DA61" s="200"/>
      <c r="DB61" s="200"/>
      <c r="DC61" s="200"/>
      <c r="DD61" s="200"/>
      <c r="DE61" s="200"/>
      <c r="DF61" s="200"/>
      <c r="DG61" s="200"/>
      <c r="DH61" s="200"/>
      <c r="DI61" s="200"/>
      <c r="DJ61" s="200"/>
      <c r="DK61" s="200"/>
      <c r="DL61" s="200"/>
      <c r="DM61" s="200"/>
      <c r="DN61" s="200"/>
      <c r="DO61" s="200"/>
      <c r="DP61" s="200"/>
      <c r="DQ61" s="200"/>
      <c r="DR61" s="200"/>
      <c r="DS61" s="200"/>
      <c r="DT61" s="200"/>
      <c r="DU61" s="200"/>
      <c r="DV61" s="200"/>
      <c r="DW61" s="200"/>
      <c r="DX61" s="200"/>
      <c r="DY61" s="200"/>
      <c r="DZ61" s="200"/>
      <c r="EA61" s="200"/>
      <c r="EB61" s="200"/>
      <c r="EC61" s="200"/>
      <c r="ED61" s="200"/>
      <c r="EE61" s="200"/>
      <c r="EF61" s="200"/>
      <c r="EG61" s="200"/>
      <c r="EH61" s="200"/>
      <c r="EI61" s="200"/>
      <c r="EJ61" s="200"/>
      <c r="EK61" s="200"/>
      <c r="EL61" s="200"/>
      <c r="EM61" s="200"/>
      <c r="EN61" s="200"/>
      <c r="EO61" s="200"/>
      <c r="EP61" s="200"/>
      <c r="EQ61" s="200"/>
      <c r="ER61" s="200"/>
      <c r="ES61" s="200"/>
      <c r="ET61" s="200"/>
      <c r="EU61" s="200"/>
      <c r="EV61" s="200"/>
      <c r="EW61" s="200"/>
      <c r="EX61" s="200"/>
      <c r="EY61" s="200"/>
      <c r="EZ61" s="200"/>
      <c r="FA61" s="200"/>
      <c r="FB61" s="200"/>
      <c r="FC61" s="200"/>
      <c r="FD61" s="200"/>
      <c r="FE61" s="200"/>
      <c r="FF61" s="200"/>
      <c r="FG61" s="200"/>
      <c r="FH61" s="200"/>
      <c r="FI61" s="200"/>
      <c r="FJ61" s="200"/>
      <c r="FK61" s="200"/>
      <c r="FL61" s="200"/>
      <c r="FM61" s="200"/>
      <c r="FN61" s="200"/>
      <c r="FO61" s="200"/>
      <c r="FP61" s="200"/>
      <c r="FQ61" s="200"/>
      <c r="FR61" s="200"/>
      <c r="FS61" s="200"/>
      <c r="FT61" s="200"/>
      <c r="FU61" s="200"/>
      <c r="FV61" s="200"/>
      <c r="FW61" s="200"/>
      <c r="FX61" s="200"/>
      <c r="FY61" s="200"/>
      <c r="FZ61" s="200"/>
      <c r="GA61" s="200"/>
      <c r="GB61" s="200"/>
      <c r="GC61" s="200"/>
      <c r="GD61" s="200"/>
      <c r="GE61" s="200"/>
      <c r="GF61" s="200"/>
      <c r="GG61" s="200"/>
      <c r="GH61" s="200"/>
      <c r="GI61" s="200"/>
      <c r="GJ61" s="200"/>
      <c r="GK61" s="200"/>
      <c r="GL61" s="200"/>
      <c r="GM61" s="200"/>
      <c r="GN61" s="200"/>
      <c r="GO61" s="200"/>
      <c r="GP61" s="200"/>
      <c r="GQ61" s="200"/>
      <c r="GR61" s="200"/>
      <c r="GS61" s="200"/>
      <c r="GT61" s="200"/>
      <c r="GU61" s="200"/>
      <c r="GV61" s="200"/>
      <c r="GW61" s="200"/>
      <c r="GX61" s="200"/>
      <c r="GY61" s="200"/>
      <c r="GZ61" s="200"/>
      <c r="HA61" s="200"/>
      <c r="HB61" s="200"/>
      <c r="HC61" s="200"/>
      <c r="HD61" s="200"/>
      <c r="HE61" s="200"/>
      <c r="HF61" s="200"/>
      <c r="HG61" s="200"/>
      <c r="HH61" s="200"/>
      <c r="HI61" s="200"/>
      <c r="HJ61" s="200"/>
      <c r="HK61" s="200"/>
      <c r="HL61" s="200"/>
      <c r="HM61" s="200"/>
      <c r="HN61" s="200"/>
      <c r="HO61" s="200"/>
      <c r="HP61" s="200"/>
      <c r="HQ61" s="200"/>
      <c r="HR61" s="200"/>
      <c r="HS61" s="200"/>
      <c r="HT61" s="200"/>
      <c r="HU61" s="200"/>
      <c r="HV61" s="200"/>
      <c r="HW61" s="200"/>
      <c r="HX61" s="200"/>
      <c r="HY61" s="200"/>
      <c r="HZ61" s="200"/>
      <c r="IA61" s="200"/>
      <c r="IB61" s="200"/>
      <c r="IC61" s="200"/>
      <c r="ID61" s="200"/>
      <c r="IE61" s="200"/>
      <c r="IF61" s="200"/>
      <c r="IG61" s="200"/>
      <c r="IH61" s="200"/>
      <c r="II61" s="200"/>
      <c r="IJ61" s="200"/>
      <c r="IK61" s="200"/>
      <c r="IL61" s="200"/>
      <c r="IM61" s="200"/>
      <c r="IN61" s="200"/>
      <c r="IO61" s="200"/>
      <c r="IP61" s="200"/>
    </row>
    <row r="62" spans="1:250" s="201" customFormat="1" ht="114.75" customHeight="1">
      <c r="A62" s="145" t="str">
        <f t="shared" ref="A62" si="14">IF(OR(B62&lt;&gt;"",D62&lt;&gt;""),"["&amp;TEXT($B$2,"##")&amp;"-"&amp;TEXT(ROW()-10,"##")&amp;"]","")</f>
        <v>[First_Aid-52]</v>
      </c>
      <c r="B62" s="195" t="s">
        <v>181</v>
      </c>
      <c r="C62" s="195" t="s">
        <v>193</v>
      </c>
      <c r="D62" s="195" t="s">
        <v>347</v>
      </c>
      <c r="E62" s="150"/>
      <c r="F62" s="146"/>
      <c r="G62" s="146"/>
      <c r="H62" s="150"/>
      <c r="I62" s="152" t="s">
        <v>342</v>
      </c>
      <c r="J62" s="200"/>
      <c r="K62" s="200"/>
      <c r="L62" s="200"/>
      <c r="M62" s="200"/>
      <c r="N62" s="200"/>
      <c r="O62" s="200"/>
      <c r="P62" s="200"/>
      <c r="Q62" s="200"/>
      <c r="R62" s="200"/>
      <c r="S62" s="200"/>
      <c r="T62" s="200"/>
      <c r="U62" s="200"/>
      <c r="V62" s="200"/>
      <c r="W62" s="200"/>
      <c r="X62" s="200"/>
      <c r="Y62" s="200"/>
      <c r="Z62" s="200"/>
      <c r="AA62" s="200"/>
      <c r="AB62" s="200"/>
      <c r="AC62" s="200"/>
      <c r="AD62" s="200"/>
      <c r="AE62" s="200"/>
      <c r="AF62" s="200"/>
      <c r="AG62" s="200"/>
      <c r="AH62" s="200"/>
      <c r="AI62" s="200"/>
      <c r="AJ62" s="200"/>
      <c r="AK62" s="200"/>
      <c r="AL62" s="200"/>
      <c r="AM62" s="200"/>
      <c r="AN62" s="200"/>
      <c r="AO62" s="200"/>
      <c r="AP62" s="200"/>
      <c r="AQ62" s="200"/>
      <c r="AR62" s="200"/>
      <c r="AS62" s="200"/>
      <c r="AT62" s="200"/>
      <c r="AU62" s="200"/>
      <c r="AV62" s="200"/>
      <c r="AW62" s="200"/>
      <c r="AX62" s="200"/>
      <c r="AY62" s="200"/>
      <c r="AZ62" s="200"/>
      <c r="BA62" s="200"/>
      <c r="BB62" s="200"/>
      <c r="BC62" s="200"/>
      <c r="BD62" s="200"/>
      <c r="BE62" s="200"/>
      <c r="BF62" s="200"/>
      <c r="BG62" s="200"/>
      <c r="BH62" s="200"/>
      <c r="BI62" s="200"/>
      <c r="BJ62" s="200"/>
      <c r="BK62" s="200"/>
      <c r="BL62" s="200"/>
      <c r="BM62" s="200"/>
      <c r="BN62" s="200"/>
      <c r="BO62" s="200"/>
      <c r="BP62" s="200"/>
      <c r="BQ62" s="200"/>
      <c r="BR62" s="200"/>
      <c r="BS62" s="200"/>
      <c r="BT62" s="200"/>
      <c r="BU62" s="200"/>
      <c r="BV62" s="200"/>
      <c r="BW62" s="200"/>
      <c r="BX62" s="200"/>
      <c r="BY62" s="200"/>
      <c r="BZ62" s="200"/>
      <c r="CA62" s="200"/>
      <c r="CB62" s="200"/>
      <c r="CC62" s="200"/>
      <c r="CD62" s="200"/>
      <c r="CE62" s="200"/>
      <c r="CF62" s="200"/>
      <c r="CG62" s="200"/>
      <c r="CH62" s="200"/>
      <c r="CI62" s="200"/>
      <c r="CJ62" s="200"/>
      <c r="CK62" s="200"/>
      <c r="CL62" s="200"/>
      <c r="CM62" s="200"/>
      <c r="CN62" s="200"/>
      <c r="CO62" s="200"/>
      <c r="CP62" s="200"/>
      <c r="CQ62" s="200"/>
      <c r="CR62" s="200"/>
      <c r="CS62" s="200"/>
      <c r="CT62" s="200"/>
      <c r="CU62" s="200"/>
      <c r="CV62" s="200"/>
      <c r="CW62" s="200"/>
      <c r="CX62" s="200"/>
      <c r="CY62" s="200"/>
      <c r="CZ62" s="200"/>
      <c r="DA62" s="200"/>
      <c r="DB62" s="200"/>
      <c r="DC62" s="200"/>
      <c r="DD62" s="200"/>
      <c r="DE62" s="200"/>
      <c r="DF62" s="200"/>
      <c r="DG62" s="200"/>
      <c r="DH62" s="200"/>
      <c r="DI62" s="200"/>
      <c r="DJ62" s="200"/>
      <c r="DK62" s="200"/>
      <c r="DL62" s="200"/>
      <c r="DM62" s="200"/>
      <c r="DN62" s="200"/>
      <c r="DO62" s="200"/>
      <c r="DP62" s="200"/>
      <c r="DQ62" s="200"/>
      <c r="DR62" s="200"/>
      <c r="DS62" s="200"/>
      <c r="DT62" s="200"/>
      <c r="DU62" s="200"/>
      <c r="DV62" s="200"/>
      <c r="DW62" s="200"/>
      <c r="DX62" s="200"/>
      <c r="DY62" s="200"/>
      <c r="DZ62" s="200"/>
      <c r="EA62" s="200"/>
      <c r="EB62" s="200"/>
      <c r="EC62" s="200"/>
      <c r="ED62" s="200"/>
      <c r="EE62" s="200"/>
      <c r="EF62" s="200"/>
      <c r="EG62" s="200"/>
      <c r="EH62" s="200"/>
      <c r="EI62" s="200"/>
      <c r="EJ62" s="200"/>
      <c r="EK62" s="200"/>
      <c r="EL62" s="200"/>
      <c r="EM62" s="200"/>
      <c r="EN62" s="200"/>
      <c r="EO62" s="200"/>
      <c r="EP62" s="200"/>
      <c r="EQ62" s="200"/>
      <c r="ER62" s="200"/>
      <c r="ES62" s="200"/>
      <c r="ET62" s="200"/>
      <c r="EU62" s="200"/>
      <c r="EV62" s="200"/>
      <c r="EW62" s="200"/>
      <c r="EX62" s="200"/>
      <c r="EY62" s="200"/>
      <c r="EZ62" s="200"/>
      <c r="FA62" s="200"/>
      <c r="FB62" s="200"/>
      <c r="FC62" s="200"/>
      <c r="FD62" s="200"/>
      <c r="FE62" s="200"/>
      <c r="FF62" s="200"/>
      <c r="FG62" s="200"/>
      <c r="FH62" s="200"/>
      <c r="FI62" s="200"/>
      <c r="FJ62" s="200"/>
      <c r="FK62" s="200"/>
      <c r="FL62" s="200"/>
      <c r="FM62" s="200"/>
      <c r="FN62" s="200"/>
      <c r="FO62" s="200"/>
      <c r="FP62" s="200"/>
      <c r="FQ62" s="200"/>
      <c r="FR62" s="200"/>
      <c r="FS62" s="200"/>
      <c r="FT62" s="200"/>
      <c r="FU62" s="200"/>
      <c r="FV62" s="200"/>
      <c r="FW62" s="200"/>
      <c r="FX62" s="200"/>
      <c r="FY62" s="200"/>
      <c r="FZ62" s="200"/>
      <c r="GA62" s="200"/>
      <c r="GB62" s="200"/>
      <c r="GC62" s="200"/>
      <c r="GD62" s="200"/>
      <c r="GE62" s="200"/>
      <c r="GF62" s="200"/>
      <c r="GG62" s="200"/>
      <c r="GH62" s="200"/>
      <c r="GI62" s="200"/>
      <c r="GJ62" s="200"/>
      <c r="GK62" s="200"/>
      <c r="GL62" s="200"/>
      <c r="GM62" s="200"/>
      <c r="GN62" s="200"/>
      <c r="GO62" s="200"/>
      <c r="GP62" s="200"/>
      <c r="GQ62" s="200"/>
      <c r="GR62" s="200"/>
      <c r="GS62" s="200"/>
      <c r="GT62" s="200"/>
      <c r="GU62" s="200"/>
      <c r="GV62" s="200"/>
      <c r="GW62" s="200"/>
      <c r="GX62" s="200"/>
      <c r="GY62" s="200"/>
      <c r="GZ62" s="200"/>
      <c r="HA62" s="200"/>
      <c r="HB62" s="200"/>
      <c r="HC62" s="200"/>
      <c r="HD62" s="200"/>
      <c r="HE62" s="200"/>
      <c r="HF62" s="200"/>
      <c r="HG62" s="200"/>
      <c r="HH62" s="200"/>
      <c r="HI62" s="200"/>
      <c r="HJ62" s="200"/>
      <c r="HK62" s="200"/>
      <c r="HL62" s="200"/>
      <c r="HM62" s="200"/>
      <c r="HN62" s="200"/>
      <c r="HO62" s="200"/>
      <c r="HP62" s="200"/>
      <c r="HQ62" s="200"/>
      <c r="HR62" s="200"/>
      <c r="HS62" s="200"/>
      <c r="HT62" s="200"/>
      <c r="HU62" s="200"/>
      <c r="HV62" s="200"/>
      <c r="HW62" s="200"/>
      <c r="HX62" s="200"/>
      <c r="HY62" s="200"/>
      <c r="HZ62" s="200"/>
      <c r="IA62" s="200"/>
      <c r="IB62" s="200"/>
      <c r="IC62" s="200"/>
      <c r="ID62" s="200"/>
      <c r="IE62" s="200"/>
      <c r="IF62" s="200"/>
      <c r="IG62" s="200"/>
      <c r="IH62" s="200"/>
      <c r="II62" s="200"/>
      <c r="IJ62" s="200"/>
      <c r="IK62" s="200"/>
      <c r="IL62" s="200"/>
      <c r="IM62" s="200"/>
      <c r="IN62" s="200"/>
      <c r="IO62" s="200"/>
      <c r="IP62" s="200"/>
    </row>
    <row r="63" spans="1:250" s="201" customFormat="1" ht="114.75" customHeight="1">
      <c r="A63" s="145" t="str">
        <f t="shared" ref="A63" si="15">IF(OR(B63&lt;&gt;"",D63&lt;&gt;""),"["&amp;TEXT($B$2,"##")&amp;"-"&amp;TEXT(ROW()-10,"##")&amp;"]","")</f>
        <v>[First_Aid-53]</v>
      </c>
      <c r="B63" s="195" t="s">
        <v>181</v>
      </c>
      <c r="C63" s="195" t="s">
        <v>194</v>
      </c>
      <c r="D63" s="195" t="s">
        <v>347</v>
      </c>
      <c r="E63" s="150"/>
      <c r="F63" s="146"/>
      <c r="G63" s="146" t="s">
        <v>22</v>
      </c>
      <c r="H63" s="150"/>
      <c r="I63" s="150"/>
      <c r="J63" s="200"/>
      <c r="K63" s="200"/>
      <c r="L63" s="200"/>
      <c r="M63" s="200"/>
      <c r="N63" s="200"/>
      <c r="O63" s="200"/>
      <c r="P63" s="200"/>
      <c r="Q63" s="200"/>
      <c r="R63" s="200"/>
      <c r="S63" s="200"/>
      <c r="T63" s="200"/>
      <c r="U63" s="200"/>
      <c r="V63" s="200"/>
      <c r="W63" s="200"/>
      <c r="X63" s="200"/>
      <c r="Y63" s="200"/>
      <c r="Z63" s="200"/>
      <c r="AA63" s="200"/>
      <c r="AB63" s="200"/>
      <c r="AC63" s="200"/>
      <c r="AD63" s="200"/>
      <c r="AE63" s="200"/>
      <c r="AF63" s="200"/>
      <c r="AG63" s="200"/>
      <c r="AH63" s="200"/>
      <c r="AI63" s="200"/>
      <c r="AJ63" s="200"/>
      <c r="AK63" s="200"/>
      <c r="AL63" s="200"/>
      <c r="AM63" s="200"/>
      <c r="AN63" s="200"/>
      <c r="AO63" s="200"/>
      <c r="AP63" s="200"/>
      <c r="AQ63" s="200"/>
      <c r="AR63" s="200"/>
      <c r="AS63" s="200"/>
      <c r="AT63" s="200"/>
      <c r="AU63" s="200"/>
      <c r="AV63" s="200"/>
      <c r="AW63" s="200"/>
      <c r="AX63" s="200"/>
      <c r="AY63" s="200"/>
      <c r="AZ63" s="200"/>
      <c r="BA63" s="200"/>
      <c r="BB63" s="200"/>
      <c r="BC63" s="200"/>
      <c r="BD63" s="200"/>
      <c r="BE63" s="200"/>
      <c r="BF63" s="200"/>
      <c r="BG63" s="200"/>
      <c r="BH63" s="200"/>
      <c r="BI63" s="200"/>
      <c r="BJ63" s="200"/>
      <c r="BK63" s="200"/>
      <c r="BL63" s="200"/>
      <c r="BM63" s="200"/>
      <c r="BN63" s="200"/>
      <c r="BO63" s="200"/>
      <c r="BP63" s="200"/>
      <c r="BQ63" s="200"/>
      <c r="BR63" s="200"/>
      <c r="BS63" s="200"/>
      <c r="BT63" s="200"/>
      <c r="BU63" s="200"/>
      <c r="BV63" s="200"/>
      <c r="BW63" s="200"/>
      <c r="BX63" s="200"/>
      <c r="BY63" s="200"/>
      <c r="BZ63" s="200"/>
      <c r="CA63" s="200"/>
      <c r="CB63" s="200"/>
      <c r="CC63" s="200"/>
      <c r="CD63" s="200"/>
      <c r="CE63" s="200"/>
      <c r="CF63" s="200"/>
      <c r="CG63" s="200"/>
      <c r="CH63" s="200"/>
      <c r="CI63" s="200"/>
      <c r="CJ63" s="200"/>
      <c r="CK63" s="200"/>
      <c r="CL63" s="200"/>
      <c r="CM63" s="200"/>
      <c r="CN63" s="200"/>
      <c r="CO63" s="200"/>
      <c r="CP63" s="200"/>
      <c r="CQ63" s="200"/>
      <c r="CR63" s="200"/>
      <c r="CS63" s="200"/>
      <c r="CT63" s="200"/>
      <c r="CU63" s="200"/>
      <c r="CV63" s="200"/>
      <c r="CW63" s="200"/>
      <c r="CX63" s="200"/>
      <c r="CY63" s="200"/>
      <c r="CZ63" s="200"/>
      <c r="DA63" s="200"/>
      <c r="DB63" s="200"/>
      <c r="DC63" s="200"/>
      <c r="DD63" s="200"/>
      <c r="DE63" s="200"/>
      <c r="DF63" s="200"/>
      <c r="DG63" s="200"/>
      <c r="DH63" s="200"/>
      <c r="DI63" s="200"/>
      <c r="DJ63" s="200"/>
      <c r="DK63" s="200"/>
      <c r="DL63" s="200"/>
      <c r="DM63" s="200"/>
      <c r="DN63" s="200"/>
      <c r="DO63" s="200"/>
      <c r="DP63" s="200"/>
      <c r="DQ63" s="200"/>
      <c r="DR63" s="200"/>
      <c r="DS63" s="200"/>
      <c r="DT63" s="200"/>
      <c r="DU63" s="200"/>
      <c r="DV63" s="200"/>
      <c r="DW63" s="200"/>
      <c r="DX63" s="200"/>
      <c r="DY63" s="200"/>
      <c r="DZ63" s="200"/>
      <c r="EA63" s="200"/>
      <c r="EB63" s="200"/>
      <c r="EC63" s="200"/>
      <c r="ED63" s="200"/>
      <c r="EE63" s="200"/>
      <c r="EF63" s="200"/>
      <c r="EG63" s="200"/>
      <c r="EH63" s="200"/>
      <c r="EI63" s="200"/>
      <c r="EJ63" s="200"/>
      <c r="EK63" s="200"/>
      <c r="EL63" s="200"/>
      <c r="EM63" s="200"/>
      <c r="EN63" s="200"/>
      <c r="EO63" s="200"/>
      <c r="EP63" s="200"/>
      <c r="EQ63" s="200"/>
      <c r="ER63" s="200"/>
      <c r="ES63" s="200"/>
      <c r="ET63" s="200"/>
      <c r="EU63" s="200"/>
      <c r="EV63" s="200"/>
      <c r="EW63" s="200"/>
      <c r="EX63" s="200"/>
      <c r="EY63" s="200"/>
      <c r="EZ63" s="200"/>
      <c r="FA63" s="200"/>
      <c r="FB63" s="200"/>
      <c r="FC63" s="200"/>
      <c r="FD63" s="200"/>
      <c r="FE63" s="200"/>
      <c r="FF63" s="200"/>
      <c r="FG63" s="200"/>
      <c r="FH63" s="200"/>
      <c r="FI63" s="200"/>
      <c r="FJ63" s="200"/>
      <c r="FK63" s="200"/>
      <c r="FL63" s="200"/>
      <c r="FM63" s="200"/>
      <c r="FN63" s="200"/>
      <c r="FO63" s="200"/>
      <c r="FP63" s="200"/>
      <c r="FQ63" s="200"/>
      <c r="FR63" s="200"/>
      <c r="FS63" s="200"/>
      <c r="FT63" s="200"/>
      <c r="FU63" s="200"/>
      <c r="FV63" s="200"/>
      <c r="FW63" s="200"/>
      <c r="FX63" s="200"/>
      <c r="FY63" s="200"/>
      <c r="FZ63" s="200"/>
      <c r="GA63" s="200"/>
      <c r="GB63" s="200"/>
      <c r="GC63" s="200"/>
      <c r="GD63" s="200"/>
      <c r="GE63" s="200"/>
      <c r="GF63" s="200"/>
      <c r="GG63" s="200"/>
      <c r="GH63" s="200"/>
      <c r="GI63" s="200"/>
      <c r="GJ63" s="200"/>
      <c r="GK63" s="200"/>
      <c r="GL63" s="200"/>
      <c r="GM63" s="200"/>
      <c r="GN63" s="200"/>
      <c r="GO63" s="200"/>
      <c r="GP63" s="200"/>
      <c r="GQ63" s="200"/>
      <c r="GR63" s="200"/>
      <c r="GS63" s="200"/>
      <c r="GT63" s="200"/>
      <c r="GU63" s="200"/>
      <c r="GV63" s="200"/>
      <c r="GW63" s="200"/>
      <c r="GX63" s="200"/>
      <c r="GY63" s="200"/>
      <c r="GZ63" s="200"/>
      <c r="HA63" s="200"/>
      <c r="HB63" s="200"/>
      <c r="HC63" s="200"/>
      <c r="HD63" s="200"/>
      <c r="HE63" s="200"/>
      <c r="HF63" s="200"/>
      <c r="HG63" s="200"/>
      <c r="HH63" s="200"/>
      <c r="HI63" s="200"/>
      <c r="HJ63" s="200"/>
      <c r="HK63" s="200"/>
      <c r="HL63" s="200"/>
      <c r="HM63" s="200"/>
      <c r="HN63" s="200"/>
      <c r="HO63" s="200"/>
      <c r="HP63" s="200"/>
      <c r="HQ63" s="200"/>
      <c r="HR63" s="200"/>
      <c r="HS63" s="200"/>
      <c r="HT63" s="200"/>
      <c r="HU63" s="200"/>
      <c r="HV63" s="200"/>
      <c r="HW63" s="200"/>
      <c r="HX63" s="200"/>
      <c r="HY63" s="200"/>
      <c r="HZ63" s="200"/>
      <c r="IA63" s="200"/>
      <c r="IB63" s="200"/>
      <c r="IC63" s="200"/>
      <c r="ID63" s="200"/>
      <c r="IE63" s="200"/>
      <c r="IF63" s="200"/>
      <c r="IG63" s="200"/>
      <c r="IH63" s="200"/>
      <c r="II63" s="200"/>
      <c r="IJ63" s="200"/>
      <c r="IK63" s="200"/>
      <c r="IL63" s="200"/>
      <c r="IM63" s="200"/>
      <c r="IN63" s="200"/>
      <c r="IO63" s="200"/>
      <c r="IP63" s="200"/>
    </row>
    <row r="64" spans="1:250" s="201" customFormat="1" ht="114.75" customHeight="1">
      <c r="A64" s="145" t="str">
        <f t="shared" ref="A64" si="16">IF(OR(B64&lt;&gt;"",D64&lt;&gt;""),"["&amp;TEXT($B$2,"##")&amp;"-"&amp;TEXT(ROW()-10,"##")&amp;"]","")</f>
        <v>[First_Aid-54]</v>
      </c>
      <c r="B64" s="195" t="s">
        <v>181</v>
      </c>
      <c r="C64" s="195" t="s">
        <v>198</v>
      </c>
      <c r="D64" s="195" t="s">
        <v>199</v>
      </c>
      <c r="E64" s="150"/>
      <c r="F64" s="146"/>
      <c r="G64" s="146" t="s">
        <v>22</v>
      </c>
      <c r="H64" s="150"/>
      <c r="I64" s="150"/>
      <c r="J64" s="200"/>
      <c r="K64" s="200"/>
      <c r="L64" s="200"/>
      <c r="M64" s="200"/>
      <c r="N64" s="200"/>
      <c r="O64" s="200"/>
      <c r="P64" s="200"/>
      <c r="Q64" s="200"/>
      <c r="R64" s="200"/>
      <c r="S64" s="200"/>
      <c r="T64" s="200"/>
      <c r="U64" s="200"/>
      <c r="V64" s="200"/>
      <c r="W64" s="200"/>
      <c r="X64" s="200"/>
      <c r="Y64" s="200"/>
      <c r="Z64" s="200"/>
      <c r="AA64" s="200"/>
      <c r="AB64" s="200"/>
      <c r="AC64" s="200"/>
      <c r="AD64" s="200"/>
      <c r="AE64" s="200"/>
      <c r="AF64" s="200"/>
      <c r="AG64" s="200"/>
      <c r="AH64" s="200"/>
      <c r="AI64" s="200"/>
      <c r="AJ64" s="200"/>
      <c r="AK64" s="200"/>
      <c r="AL64" s="200"/>
      <c r="AM64" s="200"/>
      <c r="AN64" s="200"/>
      <c r="AO64" s="200"/>
      <c r="AP64" s="200"/>
      <c r="AQ64" s="200"/>
      <c r="AR64" s="200"/>
      <c r="AS64" s="200"/>
      <c r="AT64" s="200"/>
      <c r="AU64" s="200"/>
      <c r="AV64" s="200"/>
      <c r="AW64" s="200"/>
      <c r="AX64" s="200"/>
      <c r="AY64" s="200"/>
      <c r="AZ64" s="200"/>
      <c r="BA64" s="200"/>
      <c r="BB64" s="200"/>
      <c r="BC64" s="200"/>
      <c r="BD64" s="200"/>
      <c r="BE64" s="200"/>
      <c r="BF64" s="200"/>
      <c r="BG64" s="200"/>
      <c r="BH64" s="200"/>
      <c r="BI64" s="200"/>
      <c r="BJ64" s="200"/>
      <c r="BK64" s="200"/>
      <c r="BL64" s="200"/>
      <c r="BM64" s="200"/>
      <c r="BN64" s="200"/>
      <c r="BO64" s="200"/>
      <c r="BP64" s="200"/>
      <c r="BQ64" s="200"/>
      <c r="BR64" s="200"/>
      <c r="BS64" s="200"/>
      <c r="BT64" s="200"/>
      <c r="BU64" s="200"/>
      <c r="BV64" s="200"/>
      <c r="BW64" s="200"/>
      <c r="BX64" s="200"/>
      <c r="BY64" s="200"/>
      <c r="BZ64" s="200"/>
      <c r="CA64" s="200"/>
      <c r="CB64" s="200"/>
      <c r="CC64" s="200"/>
      <c r="CD64" s="200"/>
      <c r="CE64" s="200"/>
      <c r="CF64" s="200"/>
      <c r="CG64" s="200"/>
      <c r="CH64" s="200"/>
      <c r="CI64" s="200"/>
      <c r="CJ64" s="200"/>
      <c r="CK64" s="200"/>
      <c r="CL64" s="200"/>
      <c r="CM64" s="200"/>
      <c r="CN64" s="200"/>
      <c r="CO64" s="200"/>
      <c r="CP64" s="200"/>
      <c r="CQ64" s="200"/>
      <c r="CR64" s="200"/>
      <c r="CS64" s="200"/>
      <c r="CT64" s="200"/>
      <c r="CU64" s="200"/>
      <c r="CV64" s="200"/>
      <c r="CW64" s="200"/>
      <c r="CX64" s="200"/>
      <c r="CY64" s="200"/>
      <c r="CZ64" s="200"/>
      <c r="DA64" s="200"/>
      <c r="DB64" s="200"/>
      <c r="DC64" s="200"/>
      <c r="DD64" s="200"/>
      <c r="DE64" s="200"/>
      <c r="DF64" s="200"/>
      <c r="DG64" s="200"/>
      <c r="DH64" s="200"/>
      <c r="DI64" s="200"/>
      <c r="DJ64" s="200"/>
      <c r="DK64" s="200"/>
      <c r="DL64" s="200"/>
      <c r="DM64" s="200"/>
      <c r="DN64" s="200"/>
      <c r="DO64" s="200"/>
      <c r="DP64" s="200"/>
      <c r="DQ64" s="200"/>
      <c r="DR64" s="200"/>
      <c r="DS64" s="200"/>
      <c r="DT64" s="200"/>
      <c r="DU64" s="200"/>
      <c r="DV64" s="200"/>
      <c r="DW64" s="200"/>
      <c r="DX64" s="200"/>
      <c r="DY64" s="200"/>
      <c r="DZ64" s="200"/>
      <c r="EA64" s="200"/>
      <c r="EB64" s="200"/>
      <c r="EC64" s="200"/>
      <c r="ED64" s="200"/>
      <c r="EE64" s="200"/>
      <c r="EF64" s="200"/>
      <c r="EG64" s="200"/>
      <c r="EH64" s="200"/>
      <c r="EI64" s="200"/>
      <c r="EJ64" s="200"/>
      <c r="EK64" s="200"/>
      <c r="EL64" s="200"/>
      <c r="EM64" s="200"/>
      <c r="EN64" s="200"/>
      <c r="EO64" s="200"/>
      <c r="EP64" s="200"/>
      <c r="EQ64" s="200"/>
      <c r="ER64" s="200"/>
      <c r="ES64" s="200"/>
      <c r="ET64" s="200"/>
      <c r="EU64" s="200"/>
      <c r="EV64" s="200"/>
      <c r="EW64" s="200"/>
      <c r="EX64" s="200"/>
      <c r="EY64" s="200"/>
      <c r="EZ64" s="200"/>
      <c r="FA64" s="200"/>
      <c r="FB64" s="200"/>
      <c r="FC64" s="200"/>
      <c r="FD64" s="200"/>
      <c r="FE64" s="200"/>
      <c r="FF64" s="200"/>
      <c r="FG64" s="200"/>
      <c r="FH64" s="200"/>
      <c r="FI64" s="200"/>
      <c r="FJ64" s="200"/>
      <c r="FK64" s="200"/>
      <c r="FL64" s="200"/>
      <c r="FM64" s="200"/>
      <c r="FN64" s="200"/>
      <c r="FO64" s="200"/>
      <c r="FP64" s="200"/>
      <c r="FQ64" s="200"/>
      <c r="FR64" s="200"/>
      <c r="FS64" s="200"/>
      <c r="FT64" s="200"/>
      <c r="FU64" s="200"/>
      <c r="FV64" s="200"/>
      <c r="FW64" s="200"/>
      <c r="FX64" s="200"/>
      <c r="FY64" s="200"/>
      <c r="FZ64" s="200"/>
      <c r="GA64" s="200"/>
      <c r="GB64" s="200"/>
      <c r="GC64" s="200"/>
      <c r="GD64" s="200"/>
      <c r="GE64" s="200"/>
      <c r="GF64" s="200"/>
      <c r="GG64" s="200"/>
      <c r="GH64" s="200"/>
      <c r="GI64" s="200"/>
      <c r="GJ64" s="200"/>
      <c r="GK64" s="200"/>
      <c r="GL64" s="200"/>
      <c r="GM64" s="200"/>
      <c r="GN64" s="200"/>
      <c r="GO64" s="200"/>
      <c r="GP64" s="200"/>
      <c r="GQ64" s="200"/>
      <c r="GR64" s="200"/>
      <c r="GS64" s="200"/>
      <c r="GT64" s="200"/>
      <c r="GU64" s="200"/>
      <c r="GV64" s="200"/>
      <c r="GW64" s="200"/>
      <c r="GX64" s="200"/>
      <c r="GY64" s="200"/>
      <c r="GZ64" s="200"/>
      <c r="HA64" s="200"/>
      <c r="HB64" s="200"/>
      <c r="HC64" s="200"/>
      <c r="HD64" s="200"/>
      <c r="HE64" s="200"/>
      <c r="HF64" s="200"/>
      <c r="HG64" s="200"/>
      <c r="HH64" s="200"/>
      <c r="HI64" s="200"/>
      <c r="HJ64" s="200"/>
      <c r="HK64" s="200"/>
      <c r="HL64" s="200"/>
      <c r="HM64" s="200"/>
      <c r="HN64" s="200"/>
      <c r="HO64" s="200"/>
      <c r="HP64" s="200"/>
      <c r="HQ64" s="200"/>
      <c r="HR64" s="200"/>
      <c r="HS64" s="200"/>
      <c r="HT64" s="200"/>
      <c r="HU64" s="200"/>
      <c r="HV64" s="200"/>
      <c r="HW64" s="200"/>
      <c r="HX64" s="200"/>
      <c r="HY64" s="200"/>
      <c r="HZ64" s="200"/>
      <c r="IA64" s="200"/>
      <c r="IB64" s="200"/>
      <c r="IC64" s="200"/>
      <c r="ID64" s="200"/>
      <c r="IE64" s="200"/>
      <c r="IF64" s="200"/>
      <c r="IG64" s="200"/>
      <c r="IH64" s="200"/>
      <c r="II64" s="200"/>
      <c r="IJ64" s="200"/>
      <c r="IK64" s="200"/>
      <c r="IL64" s="200"/>
      <c r="IM64" s="200"/>
      <c r="IN64" s="200"/>
      <c r="IO64" s="200"/>
      <c r="IP64" s="200"/>
    </row>
    <row r="65" spans="1:250" s="201" customFormat="1" ht="155.25" customHeight="1">
      <c r="A65" s="145" t="str">
        <f t="shared" ref="A65" si="17">IF(OR(B65&lt;&gt;"",D65&lt;&gt;""),"["&amp;TEXT($B$2,"##")&amp;"-"&amp;TEXT(ROW()-10,"##")&amp;"]","")</f>
        <v>[First_Aid-55]</v>
      </c>
      <c r="B65" s="195" t="s">
        <v>181</v>
      </c>
      <c r="C65" s="195" t="s">
        <v>195</v>
      </c>
      <c r="D65" s="195" t="s">
        <v>347</v>
      </c>
      <c r="E65" s="150"/>
      <c r="F65" s="146"/>
      <c r="G65" s="146" t="s">
        <v>22</v>
      </c>
      <c r="H65" s="150"/>
      <c r="I65" s="150"/>
      <c r="J65" s="200"/>
      <c r="K65" s="200"/>
      <c r="L65" s="200"/>
      <c r="M65" s="200"/>
      <c r="N65" s="200"/>
      <c r="O65" s="200"/>
      <c r="P65" s="200"/>
      <c r="Q65" s="200"/>
      <c r="R65" s="200"/>
      <c r="S65" s="200"/>
      <c r="T65" s="200"/>
      <c r="U65" s="200"/>
      <c r="V65" s="200"/>
      <c r="W65" s="200"/>
      <c r="X65" s="200"/>
      <c r="Y65" s="200"/>
      <c r="Z65" s="200"/>
      <c r="AA65" s="200"/>
      <c r="AB65" s="200"/>
      <c r="AC65" s="200"/>
      <c r="AD65" s="200"/>
      <c r="AE65" s="200"/>
      <c r="AF65" s="200"/>
      <c r="AG65" s="200"/>
      <c r="AH65" s="200"/>
      <c r="AI65" s="200"/>
      <c r="AJ65" s="200"/>
      <c r="AK65" s="200"/>
      <c r="AL65" s="200"/>
      <c r="AM65" s="200"/>
      <c r="AN65" s="200"/>
      <c r="AO65" s="200"/>
      <c r="AP65" s="200"/>
      <c r="AQ65" s="200"/>
      <c r="AR65" s="200"/>
      <c r="AS65" s="200"/>
      <c r="AT65" s="200"/>
      <c r="AU65" s="200"/>
      <c r="AV65" s="200"/>
      <c r="AW65" s="200"/>
      <c r="AX65" s="200"/>
      <c r="AY65" s="200"/>
      <c r="AZ65" s="200"/>
      <c r="BA65" s="200"/>
      <c r="BB65" s="200"/>
      <c r="BC65" s="200"/>
      <c r="BD65" s="200"/>
      <c r="BE65" s="200"/>
      <c r="BF65" s="200"/>
      <c r="BG65" s="200"/>
      <c r="BH65" s="200"/>
      <c r="BI65" s="200"/>
      <c r="BJ65" s="200"/>
      <c r="BK65" s="200"/>
      <c r="BL65" s="200"/>
      <c r="BM65" s="200"/>
      <c r="BN65" s="200"/>
      <c r="BO65" s="200"/>
      <c r="BP65" s="200"/>
      <c r="BQ65" s="200"/>
      <c r="BR65" s="200"/>
      <c r="BS65" s="200"/>
      <c r="BT65" s="200"/>
      <c r="BU65" s="200"/>
      <c r="BV65" s="200"/>
      <c r="BW65" s="200"/>
      <c r="BX65" s="200"/>
      <c r="BY65" s="200"/>
      <c r="BZ65" s="200"/>
      <c r="CA65" s="200"/>
      <c r="CB65" s="200"/>
      <c r="CC65" s="200"/>
      <c r="CD65" s="200"/>
      <c r="CE65" s="200"/>
      <c r="CF65" s="200"/>
      <c r="CG65" s="200"/>
      <c r="CH65" s="200"/>
      <c r="CI65" s="200"/>
      <c r="CJ65" s="200"/>
      <c r="CK65" s="200"/>
      <c r="CL65" s="200"/>
      <c r="CM65" s="200"/>
      <c r="CN65" s="200"/>
      <c r="CO65" s="200"/>
      <c r="CP65" s="200"/>
      <c r="CQ65" s="200"/>
      <c r="CR65" s="200"/>
      <c r="CS65" s="200"/>
      <c r="CT65" s="200"/>
      <c r="CU65" s="200"/>
      <c r="CV65" s="200"/>
      <c r="CW65" s="200"/>
      <c r="CX65" s="200"/>
      <c r="CY65" s="200"/>
      <c r="CZ65" s="200"/>
      <c r="DA65" s="200"/>
      <c r="DB65" s="200"/>
      <c r="DC65" s="200"/>
      <c r="DD65" s="200"/>
      <c r="DE65" s="200"/>
      <c r="DF65" s="200"/>
      <c r="DG65" s="200"/>
      <c r="DH65" s="200"/>
      <c r="DI65" s="200"/>
      <c r="DJ65" s="200"/>
      <c r="DK65" s="200"/>
      <c r="DL65" s="200"/>
      <c r="DM65" s="200"/>
      <c r="DN65" s="200"/>
      <c r="DO65" s="200"/>
      <c r="DP65" s="200"/>
      <c r="DQ65" s="200"/>
      <c r="DR65" s="200"/>
      <c r="DS65" s="200"/>
      <c r="DT65" s="200"/>
      <c r="DU65" s="200"/>
      <c r="DV65" s="200"/>
      <c r="DW65" s="200"/>
      <c r="DX65" s="200"/>
      <c r="DY65" s="200"/>
      <c r="DZ65" s="200"/>
      <c r="EA65" s="200"/>
      <c r="EB65" s="200"/>
      <c r="EC65" s="200"/>
      <c r="ED65" s="200"/>
      <c r="EE65" s="200"/>
      <c r="EF65" s="200"/>
      <c r="EG65" s="200"/>
      <c r="EH65" s="200"/>
      <c r="EI65" s="200"/>
      <c r="EJ65" s="200"/>
      <c r="EK65" s="200"/>
      <c r="EL65" s="200"/>
      <c r="EM65" s="200"/>
      <c r="EN65" s="200"/>
      <c r="EO65" s="200"/>
      <c r="EP65" s="200"/>
      <c r="EQ65" s="200"/>
      <c r="ER65" s="200"/>
      <c r="ES65" s="200"/>
      <c r="ET65" s="200"/>
      <c r="EU65" s="200"/>
      <c r="EV65" s="200"/>
      <c r="EW65" s="200"/>
      <c r="EX65" s="200"/>
      <c r="EY65" s="200"/>
      <c r="EZ65" s="200"/>
      <c r="FA65" s="200"/>
      <c r="FB65" s="200"/>
      <c r="FC65" s="200"/>
      <c r="FD65" s="200"/>
      <c r="FE65" s="200"/>
      <c r="FF65" s="200"/>
      <c r="FG65" s="200"/>
      <c r="FH65" s="200"/>
      <c r="FI65" s="200"/>
      <c r="FJ65" s="200"/>
      <c r="FK65" s="200"/>
      <c r="FL65" s="200"/>
      <c r="FM65" s="200"/>
      <c r="FN65" s="200"/>
      <c r="FO65" s="200"/>
      <c r="FP65" s="200"/>
      <c r="FQ65" s="200"/>
      <c r="FR65" s="200"/>
      <c r="FS65" s="200"/>
      <c r="FT65" s="200"/>
      <c r="FU65" s="200"/>
      <c r="FV65" s="200"/>
      <c r="FW65" s="200"/>
      <c r="FX65" s="200"/>
      <c r="FY65" s="200"/>
      <c r="FZ65" s="200"/>
      <c r="GA65" s="200"/>
      <c r="GB65" s="200"/>
      <c r="GC65" s="200"/>
      <c r="GD65" s="200"/>
      <c r="GE65" s="200"/>
      <c r="GF65" s="200"/>
      <c r="GG65" s="200"/>
      <c r="GH65" s="200"/>
      <c r="GI65" s="200"/>
      <c r="GJ65" s="200"/>
      <c r="GK65" s="200"/>
      <c r="GL65" s="200"/>
      <c r="GM65" s="200"/>
      <c r="GN65" s="200"/>
      <c r="GO65" s="200"/>
      <c r="GP65" s="200"/>
      <c r="GQ65" s="200"/>
      <c r="GR65" s="200"/>
      <c r="GS65" s="200"/>
      <c r="GT65" s="200"/>
      <c r="GU65" s="200"/>
      <c r="GV65" s="200"/>
      <c r="GW65" s="200"/>
      <c r="GX65" s="200"/>
      <c r="GY65" s="200"/>
      <c r="GZ65" s="200"/>
      <c r="HA65" s="200"/>
      <c r="HB65" s="200"/>
      <c r="HC65" s="200"/>
      <c r="HD65" s="200"/>
      <c r="HE65" s="200"/>
      <c r="HF65" s="200"/>
      <c r="HG65" s="200"/>
      <c r="HH65" s="200"/>
      <c r="HI65" s="200"/>
      <c r="HJ65" s="200"/>
      <c r="HK65" s="200"/>
      <c r="HL65" s="200"/>
      <c r="HM65" s="200"/>
      <c r="HN65" s="200"/>
      <c r="HO65" s="200"/>
      <c r="HP65" s="200"/>
      <c r="HQ65" s="200"/>
      <c r="HR65" s="200"/>
      <c r="HS65" s="200"/>
      <c r="HT65" s="200"/>
      <c r="HU65" s="200"/>
      <c r="HV65" s="200"/>
      <c r="HW65" s="200"/>
      <c r="HX65" s="200"/>
      <c r="HY65" s="200"/>
      <c r="HZ65" s="200"/>
      <c r="IA65" s="200"/>
      <c r="IB65" s="200"/>
      <c r="IC65" s="200"/>
      <c r="ID65" s="200"/>
      <c r="IE65" s="200"/>
      <c r="IF65" s="200"/>
      <c r="IG65" s="200"/>
      <c r="IH65" s="200"/>
      <c r="II65" s="200"/>
      <c r="IJ65" s="200"/>
      <c r="IK65" s="200"/>
      <c r="IL65" s="200"/>
      <c r="IM65" s="200"/>
      <c r="IN65" s="200"/>
      <c r="IO65" s="200"/>
      <c r="IP65" s="200"/>
    </row>
    <row r="66" spans="1:250" s="201" customFormat="1" ht="114" customHeight="1">
      <c r="A66" s="145" t="str">
        <f t="shared" ref="A66" si="18">IF(OR(B66&lt;&gt;"",D66&lt;&gt;""),"["&amp;TEXT($B$2,"##")&amp;"-"&amp;TEXT(ROW()-10,"##")&amp;"]","")</f>
        <v>[First_Aid-56]</v>
      </c>
      <c r="B66" s="195" t="s">
        <v>181</v>
      </c>
      <c r="C66" s="195" t="s">
        <v>196</v>
      </c>
      <c r="D66" s="195" t="s">
        <v>199</v>
      </c>
      <c r="E66" s="150"/>
      <c r="F66" s="146"/>
      <c r="G66" s="146"/>
      <c r="H66" s="150"/>
      <c r="I66" s="152" t="s">
        <v>342</v>
      </c>
      <c r="J66" s="200"/>
      <c r="K66" s="200"/>
      <c r="L66" s="200"/>
      <c r="M66" s="200"/>
      <c r="N66" s="200"/>
      <c r="O66" s="200"/>
      <c r="P66" s="200"/>
      <c r="Q66" s="200"/>
      <c r="R66" s="200"/>
      <c r="S66" s="200"/>
      <c r="T66" s="200"/>
      <c r="U66" s="200"/>
      <c r="V66" s="200"/>
      <c r="W66" s="200"/>
      <c r="X66" s="200"/>
      <c r="Y66" s="200"/>
      <c r="Z66" s="200"/>
      <c r="AA66" s="200"/>
      <c r="AB66" s="200"/>
      <c r="AC66" s="200"/>
      <c r="AD66" s="200"/>
      <c r="AE66" s="200"/>
      <c r="AF66" s="200"/>
      <c r="AG66" s="200"/>
      <c r="AH66" s="200"/>
      <c r="AI66" s="200"/>
      <c r="AJ66" s="200"/>
      <c r="AK66" s="200"/>
      <c r="AL66" s="200"/>
      <c r="AM66" s="200"/>
      <c r="AN66" s="200"/>
      <c r="AO66" s="200"/>
      <c r="AP66" s="200"/>
      <c r="AQ66" s="200"/>
      <c r="AR66" s="200"/>
      <c r="AS66" s="200"/>
      <c r="AT66" s="200"/>
      <c r="AU66" s="200"/>
      <c r="AV66" s="200"/>
      <c r="AW66" s="200"/>
      <c r="AX66" s="200"/>
      <c r="AY66" s="200"/>
      <c r="AZ66" s="200"/>
      <c r="BA66" s="200"/>
      <c r="BB66" s="200"/>
      <c r="BC66" s="200"/>
      <c r="BD66" s="200"/>
      <c r="BE66" s="200"/>
      <c r="BF66" s="200"/>
      <c r="BG66" s="200"/>
      <c r="BH66" s="200"/>
      <c r="BI66" s="200"/>
      <c r="BJ66" s="200"/>
      <c r="BK66" s="200"/>
      <c r="BL66" s="200"/>
      <c r="BM66" s="200"/>
      <c r="BN66" s="200"/>
      <c r="BO66" s="200"/>
      <c r="BP66" s="200"/>
      <c r="BQ66" s="200"/>
      <c r="BR66" s="200"/>
      <c r="BS66" s="200"/>
      <c r="BT66" s="200"/>
      <c r="BU66" s="200"/>
      <c r="BV66" s="200"/>
      <c r="BW66" s="200"/>
      <c r="BX66" s="200"/>
      <c r="BY66" s="200"/>
      <c r="BZ66" s="200"/>
      <c r="CA66" s="200"/>
      <c r="CB66" s="200"/>
      <c r="CC66" s="200"/>
      <c r="CD66" s="200"/>
      <c r="CE66" s="200"/>
      <c r="CF66" s="200"/>
      <c r="CG66" s="200"/>
      <c r="CH66" s="200"/>
      <c r="CI66" s="200"/>
      <c r="CJ66" s="200"/>
      <c r="CK66" s="200"/>
      <c r="CL66" s="200"/>
      <c r="CM66" s="200"/>
      <c r="CN66" s="200"/>
      <c r="CO66" s="200"/>
      <c r="CP66" s="200"/>
      <c r="CQ66" s="200"/>
      <c r="CR66" s="200"/>
      <c r="CS66" s="200"/>
      <c r="CT66" s="200"/>
      <c r="CU66" s="200"/>
      <c r="CV66" s="200"/>
      <c r="CW66" s="200"/>
      <c r="CX66" s="200"/>
      <c r="CY66" s="200"/>
      <c r="CZ66" s="200"/>
      <c r="DA66" s="200"/>
      <c r="DB66" s="200"/>
      <c r="DC66" s="200"/>
      <c r="DD66" s="200"/>
      <c r="DE66" s="200"/>
      <c r="DF66" s="200"/>
      <c r="DG66" s="200"/>
      <c r="DH66" s="200"/>
      <c r="DI66" s="200"/>
      <c r="DJ66" s="200"/>
      <c r="DK66" s="200"/>
      <c r="DL66" s="200"/>
      <c r="DM66" s="200"/>
      <c r="DN66" s="200"/>
      <c r="DO66" s="200"/>
      <c r="DP66" s="200"/>
      <c r="DQ66" s="200"/>
      <c r="DR66" s="200"/>
      <c r="DS66" s="200"/>
      <c r="DT66" s="200"/>
      <c r="DU66" s="200"/>
      <c r="DV66" s="200"/>
      <c r="DW66" s="200"/>
      <c r="DX66" s="200"/>
      <c r="DY66" s="200"/>
      <c r="DZ66" s="200"/>
      <c r="EA66" s="200"/>
      <c r="EB66" s="200"/>
      <c r="EC66" s="200"/>
      <c r="ED66" s="200"/>
      <c r="EE66" s="200"/>
      <c r="EF66" s="200"/>
      <c r="EG66" s="200"/>
      <c r="EH66" s="200"/>
      <c r="EI66" s="200"/>
      <c r="EJ66" s="200"/>
      <c r="EK66" s="200"/>
      <c r="EL66" s="200"/>
      <c r="EM66" s="200"/>
      <c r="EN66" s="200"/>
      <c r="EO66" s="200"/>
      <c r="EP66" s="200"/>
      <c r="EQ66" s="200"/>
      <c r="ER66" s="200"/>
      <c r="ES66" s="200"/>
      <c r="ET66" s="200"/>
      <c r="EU66" s="200"/>
      <c r="EV66" s="200"/>
      <c r="EW66" s="200"/>
      <c r="EX66" s="200"/>
      <c r="EY66" s="200"/>
      <c r="EZ66" s="200"/>
      <c r="FA66" s="200"/>
      <c r="FB66" s="200"/>
      <c r="FC66" s="200"/>
      <c r="FD66" s="200"/>
      <c r="FE66" s="200"/>
      <c r="FF66" s="200"/>
      <c r="FG66" s="200"/>
      <c r="FH66" s="200"/>
      <c r="FI66" s="200"/>
      <c r="FJ66" s="200"/>
      <c r="FK66" s="200"/>
      <c r="FL66" s="200"/>
      <c r="FM66" s="200"/>
      <c r="FN66" s="200"/>
      <c r="FO66" s="200"/>
      <c r="FP66" s="200"/>
      <c r="FQ66" s="200"/>
      <c r="FR66" s="200"/>
      <c r="FS66" s="200"/>
      <c r="FT66" s="200"/>
      <c r="FU66" s="200"/>
      <c r="FV66" s="200"/>
      <c r="FW66" s="200"/>
      <c r="FX66" s="200"/>
      <c r="FY66" s="200"/>
      <c r="FZ66" s="200"/>
      <c r="GA66" s="200"/>
      <c r="GB66" s="200"/>
      <c r="GC66" s="200"/>
      <c r="GD66" s="200"/>
      <c r="GE66" s="200"/>
      <c r="GF66" s="200"/>
      <c r="GG66" s="200"/>
      <c r="GH66" s="200"/>
      <c r="GI66" s="200"/>
      <c r="GJ66" s="200"/>
      <c r="GK66" s="200"/>
      <c r="GL66" s="200"/>
      <c r="GM66" s="200"/>
      <c r="GN66" s="200"/>
      <c r="GO66" s="200"/>
      <c r="GP66" s="200"/>
      <c r="GQ66" s="200"/>
      <c r="GR66" s="200"/>
      <c r="GS66" s="200"/>
      <c r="GT66" s="200"/>
      <c r="GU66" s="200"/>
      <c r="GV66" s="200"/>
      <c r="GW66" s="200"/>
      <c r="GX66" s="200"/>
      <c r="GY66" s="200"/>
      <c r="GZ66" s="200"/>
      <c r="HA66" s="200"/>
      <c r="HB66" s="200"/>
      <c r="HC66" s="200"/>
      <c r="HD66" s="200"/>
      <c r="HE66" s="200"/>
      <c r="HF66" s="200"/>
      <c r="HG66" s="200"/>
      <c r="HH66" s="200"/>
      <c r="HI66" s="200"/>
      <c r="HJ66" s="200"/>
      <c r="HK66" s="200"/>
      <c r="HL66" s="200"/>
      <c r="HM66" s="200"/>
      <c r="HN66" s="200"/>
      <c r="HO66" s="200"/>
      <c r="HP66" s="200"/>
      <c r="HQ66" s="200"/>
      <c r="HR66" s="200"/>
      <c r="HS66" s="200"/>
      <c r="HT66" s="200"/>
      <c r="HU66" s="200"/>
      <c r="HV66" s="200"/>
      <c r="HW66" s="200"/>
      <c r="HX66" s="200"/>
      <c r="HY66" s="200"/>
      <c r="HZ66" s="200"/>
      <c r="IA66" s="200"/>
      <c r="IB66" s="200"/>
      <c r="IC66" s="200"/>
      <c r="ID66" s="200"/>
      <c r="IE66" s="200"/>
      <c r="IF66" s="200"/>
      <c r="IG66" s="200"/>
      <c r="IH66" s="200"/>
      <c r="II66" s="200"/>
      <c r="IJ66" s="200"/>
      <c r="IK66" s="200"/>
      <c r="IL66" s="200"/>
      <c r="IM66" s="200"/>
      <c r="IN66" s="200"/>
      <c r="IO66" s="200"/>
      <c r="IP66" s="200"/>
    </row>
    <row r="67" spans="1:250" ht="140.25" customHeight="1">
      <c r="A67" s="154" t="str">
        <f t="shared" ref="A67" si="19">IF(OR(B67&lt;&gt;"",D67&lt;&gt;""),"["&amp;TEXT($B$2,"##")&amp;"-"&amp;TEXT(ROW()-10,"##")&amp;"]","")</f>
        <v>[First_Aid-57]</v>
      </c>
      <c r="B67" s="139" t="s">
        <v>181</v>
      </c>
      <c r="C67" s="139" t="s">
        <v>197</v>
      </c>
      <c r="D67" s="139" t="s">
        <v>348</v>
      </c>
      <c r="E67" s="155"/>
      <c r="F67" s="156"/>
      <c r="G67" s="156" t="s">
        <v>22</v>
      </c>
      <c r="H67" s="155"/>
      <c r="I67" s="15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c r="DB67" s="85"/>
      <c r="DC67" s="85"/>
      <c r="DD67" s="85"/>
      <c r="DE67" s="85"/>
      <c r="DF67" s="85"/>
      <c r="DG67" s="85"/>
      <c r="DH67" s="85"/>
      <c r="DI67" s="85"/>
      <c r="DJ67" s="85"/>
      <c r="DK67" s="85"/>
      <c r="DL67" s="85"/>
      <c r="DM67" s="85"/>
      <c r="DN67" s="85"/>
      <c r="DO67" s="85"/>
      <c r="DP67" s="85"/>
      <c r="DQ67" s="85"/>
      <c r="DR67" s="85"/>
      <c r="DS67" s="85"/>
      <c r="DT67" s="85"/>
      <c r="DU67" s="85"/>
      <c r="DV67" s="85"/>
      <c r="DW67" s="85"/>
      <c r="DX67" s="85"/>
      <c r="DY67" s="85"/>
      <c r="DZ67" s="85"/>
      <c r="EA67" s="85"/>
      <c r="EB67" s="85"/>
      <c r="EC67" s="85"/>
      <c r="ED67" s="85"/>
      <c r="EE67" s="85"/>
      <c r="EF67" s="85"/>
      <c r="EG67" s="85"/>
      <c r="EH67" s="85"/>
      <c r="EI67" s="85"/>
      <c r="EJ67" s="85"/>
      <c r="EK67" s="85"/>
      <c r="EL67" s="85"/>
      <c r="EM67" s="85"/>
      <c r="EN67" s="85"/>
      <c r="EO67" s="85"/>
      <c r="EP67" s="85"/>
      <c r="EQ67" s="85"/>
      <c r="ER67" s="85"/>
      <c r="ES67" s="85"/>
      <c r="ET67" s="85"/>
      <c r="EU67" s="85"/>
      <c r="EV67" s="85"/>
      <c r="EW67" s="85"/>
      <c r="EX67" s="85"/>
      <c r="EY67" s="85"/>
      <c r="EZ67" s="85"/>
      <c r="FA67" s="85"/>
      <c r="FB67" s="85"/>
      <c r="FC67" s="85"/>
      <c r="FD67" s="85"/>
      <c r="FE67" s="85"/>
      <c r="FF67" s="85"/>
      <c r="FG67" s="85"/>
      <c r="FH67" s="85"/>
      <c r="FI67" s="85"/>
      <c r="FJ67" s="85"/>
      <c r="FK67" s="85"/>
      <c r="FL67" s="85"/>
      <c r="FM67" s="85"/>
      <c r="FN67" s="85"/>
      <c r="FO67" s="85"/>
      <c r="FP67" s="85"/>
      <c r="FQ67" s="85"/>
      <c r="FR67" s="85"/>
      <c r="FS67" s="85"/>
      <c r="FT67" s="85"/>
      <c r="FU67" s="85"/>
      <c r="FV67" s="85"/>
      <c r="FW67" s="85"/>
      <c r="FX67" s="85"/>
      <c r="FY67" s="85"/>
      <c r="FZ67" s="85"/>
      <c r="GA67" s="85"/>
      <c r="GB67" s="85"/>
      <c r="GC67" s="85"/>
      <c r="GD67" s="85"/>
      <c r="GE67" s="85"/>
      <c r="GF67" s="85"/>
      <c r="GG67" s="85"/>
      <c r="GH67" s="85"/>
      <c r="GI67" s="85"/>
      <c r="GJ67" s="85"/>
      <c r="GK67" s="85"/>
      <c r="GL67" s="85"/>
      <c r="GM67" s="85"/>
      <c r="GN67" s="85"/>
      <c r="GO67" s="85"/>
      <c r="GP67" s="85"/>
      <c r="GQ67" s="85"/>
      <c r="GR67" s="85"/>
      <c r="GS67" s="85"/>
      <c r="GT67" s="85"/>
      <c r="GU67" s="85"/>
      <c r="GV67" s="85"/>
      <c r="GW67" s="85"/>
      <c r="GX67" s="85"/>
      <c r="GY67" s="85"/>
      <c r="GZ67" s="85"/>
      <c r="HA67" s="85"/>
      <c r="HB67" s="85"/>
      <c r="HC67" s="85"/>
      <c r="HD67" s="85"/>
      <c r="HE67" s="85"/>
      <c r="HF67" s="85"/>
      <c r="HG67" s="85"/>
      <c r="HH67" s="85"/>
      <c r="HI67" s="85"/>
      <c r="HJ67" s="85"/>
      <c r="HK67" s="85"/>
      <c r="HL67" s="85"/>
      <c r="HM67" s="85"/>
      <c r="HN67" s="85"/>
      <c r="HO67" s="85"/>
      <c r="HP67" s="85"/>
      <c r="HQ67" s="85"/>
      <c r="HR67" s="85"/>
      <c r="HS67" s="85"/>
      <c r="HT67" s="85"/>
      <c r="HU67" s="85"/>
      <c r="HV67" s="85"/>
      <c r="HW67" s="85"/>
      <c r="HX67" s="85"/>
      <c r="HY67" s="85"/>
      <c r="HZ67" s="85"/>
      <c r="IA67" s="85"/>
      <c r="IB67" s="85"/>
      <c r="IC67" s="85"/>
      <c r="ID67" s="85"/>
      <c r="IE67" s="85"/>
      <c r="IF67" s="85"/>
      <c r="IG67" s="85"/>
      <c r="IH67" s="85"/>
      <c r="II67" s="85"/>
      <c r="IJ67" s="85"/>
      <c r="IK67" s="85"/>
      <c r="IL67" s="85"/>
      <c r="IM67" s="85"/>
      <c r="IN67" s="85"/>
      <c r="IO67" s="85"/>
      <c r="IP67" s="85"/>
    </row>
    <row r="68" spans="1:250" ht="140.25" customHeight="1">
      <c r="A68" s="153" t="str">
        <f t="shared" ref="A68" si="20">IF(OR(B68&lt;&gt;"",D68&lt;&gt;""),"["&amp;TEXT($B$2,"##")&amp;"-"&amp;TEXT(ROW()-10,"##")&amp;"]","")</f>
        <v>[First_Aid-58]</v>
      </c>
      <c r="B68" s="138" t="s">
        <v>181</v>
      </c>
      <c r="C68" s="134" t="s">
        <v>200</v>
      </c>
      <c r="D68" s="138" t="s">
        <v>349</v>
      </c>
      <c r="E68" s="150"/>
      <c r="F68" s="146"/>
      <c r="G68" s="146" t="s">
        <v>22</v>
      </c>
      <c r="H68" s="150"/>
      <c r="I68" s="150"/>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c r="DB68" s="85"/>
      <c r="DC68" s="85"/>
      <c r="DD68" s="85"/>
      <c r="DE68" s="85"/>
      <c r="DF68" s="85"/>
      <c r="DG68" s="85"/>
      <c r="DH68" s="85"/>
      <c r="DI68" s="85"/>
      <c r="DJ68" s="85"/>
      <c r="DK68" s="85"/>
      <c r="DL68" s="85"/>
      <c r="DM68" s="85"/>
      <c r="DN68" s="85"/>
      <c r="DO68" s="85"/>
      <c r="DP68" s="85"/>
      <c r="DQ68" s="85"/>
      <c r="DR68" s="85"/>
      <c r="DS68" s="85"/>
      <c r="DT68" s="85"/>
      <c r="DU68" s="85"/>
      <c r="DV68" s="85"/>
      <c r="DW68" s="85"/>
      <c r="DX68" s="85"/>
      <c r="DY68" s="85"/>
      <c r="DZ68" s="85"/>
      <c r="EA68" s="85"/>
      <c r="EB68" s="85"/>
      <c r="EC68" s="85"/>
      <c r="ED68" s="85"/>
      <c r="EE68" s="85"/>
      <c r="EF68" s="85"/>
      <c r="EG68" s="85"/>
      <c r="EH68" s="85"/>
      <c r="EI68" s="85"/>
      <c r="EJ68" s="85"/>
      <c r="EK68" s="85"/>
      <c r="EL68" s="85"/>
      <c r="EM68" s="85"/>
      <c r="EN68" s="85"/>
      <c r="EO68" s="85"/>
      <c r="EP68" s="85"/>
      <c r="EQ68" s="85"/>
      <c r="ER68" s="85"/>
      <c r="ES68" s="85"/>
      <c r="ET68" s="85"/>
      <c r="EU68" s="85"/>
      <c r="EV68" s="85"/>
      <c r="EW68" s="85"/>
      <c r="EX68" s="85"/>
      <c r="EY68" s="85"/>
      <c r="EZ68" s="85"/>
      <c r="FA68" s="85"/>
      <c r="FB68" s="85"/>
      <c r="FC68" s="85"/>
      <c r="FD68" s="85"/>
      <c r="FE68" s="85"/>
      <c r="FF68" s="85"/>
      <c r="FG68" s="85"/>
      <c r="FH68" s="85"/>
      <c r="FI68" s="85"/>
      <c r="FJ68" s="85"/>
      <c r="FK68" s="85"/>
      <c r="FL68" s="85"/>
      <c r="FM68" s="85"/>
      <c r="FN68" s="85"/>
      <c r="FO68" s="85"/>
      <c r="FP68" s="85"/>
      <c r="FQ68" s="85"/>
      <c r="FR68" s="85"/>
      <c r="FS68" s="85"/>
      <c r="FT68" s="85"/>
      <c r="FU68" s="85"/>
      <c r="FV68" s="85"/>
      <c r="FW68" s="85"/>
      <c r="FX68" s="85"/>
      <c r="FY68" s="85"/>
      <c r="FZ68" s="85"/>
      <c r="GA68" s="85"/>
      <c r="GB68" s="85"/>
      <c r="GC68" s="85"/>
      <c r="GD68" s="85"/>
      <c r="GE68" s="85"/>
      <c r="GF68" s="85"/>
      <c r="GG68" s="85"/>
      <c r="GH68" s="85"/>
      <c r="GI68" s="85"/>
      <c r="GJ68" s="85"/>
      <c r="GK68" s="85"/>
      <c r="GL68" s="85"/>
      <c r="GM68" s="85"/>
      <c r="GN68" s="85"/>
      <c r="GO68" s="85"/>
      <c r="GP68" s="85"/>
      <c r="GQ68" s="85"/>
      <c r="GR68" s="85"/>
      <c r="GS68" s="85"/>
      <c r="GT68" s="85"/>
      <c r="GU68" s="85"/>
      <c r="GV68" s="85"/>
      <c r="GW68" s="85"/>
      <c r="GX68" s="85"/>
      <c r="GY68" s="85"/>
      <c r="GZ68" s="85"/>
      <c r="HA68" s="85"/>
      <c r="HB68" s="85"/>
      <c r="HC68" s="85"/>
      <c r="HD68" s="85"/>
      <c r="HE68" s="85"/>
      <c r="HF68" s="85"/>
      <c r="HG68" s="85"/>
      <c r="HH68" s="85"/>
      <c r="HI68" s="85"/>
      <c r="HJ68" s="85"/>
      <c r="HK68" s="85"/>
      <c r="HL68" s="85"/>
      <c r="HM68" s="85"/>
      <c r="HN68" s="85"/>
      <c r="HO68" s="85"/>
      <c r="HP68" s="85"/>
      <c r="HQ68" s="85"/>
      <c r="HR68" s="85"/>
      <c r="HS68" s="85"/>
      <c r="HT68" s="85"/>
      <c r="HU68" s="85"/>
      <c r="HV68" s="85"/>
      <c r="HW68" s="85"/>
      <c r="HX68" s="85"/>
      <c r="HY68" s="85"/>
      <c r="HZ68" s="85"/>
      <c r="IA68" s="85"/>
      <c r="IB68" s="85"/>
      <c r="IC68" s="85"/>
      <c r="ID68" s="85"/>
      <c r="IE68" s="85"/>
      <c r="IF68" s="85"/>
      <c r="IG68" s="85"/>
      <c r="IH68" s="85"/>
      <c r="II68" s="85"/>
      <c r="IJ68" s="85"/>
      <c r="IK68" s="85"/>
      <c r="IL68" s="85"/>
      <c r="IM68" s="85"/>
      <c r="IN68" s="85"/>
      <c r="IO68" s="85"/>
      <c r="IP68" s="85"/>
    </row>
    <row r="69" spans="1:250" ht="140.25" customHeight="1">
      <c r="A69" s="153" t="str">
        <f t="shared" ref="A69" si="21">IF(OR(B69&lt;&gt;"",D69&lt;&gt;""),"["&amp;TEXT($B$2,"##")&amp;"-"&amp;TEXT(ROW()-10,"##")&amp;"]","")</f>
        <v>[First_Aid-59]</v>
      </c>
      <c r="B69" s="138" t="s">
        <v>181</v>
      </c>
      <c r="C69" s="134" t="s">
        <v>201</v>
      </c>
      <c r="D69" s="138" t="s">
        <v>353</v>
      </c>
      <c r="E69" s="150"/>
      <c r="F69" s="146"/>
      <c r="G69" s="146"/>
      <c r="H69" s="150"/>
      <c r="I69" s="152" t="s">
        <v>342</v>
      </c>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c r="DB69" s="85"/>
      <c r="DC69" s="85"/>
      <c r="DD69" s="85"/>
      <c r="DE69" s="85"/>
      <c r="DF69" s="85"/>
      <c r="DG69" s="85"/>
      <c r="DH69" s="85"/>
      <c r="DI69" s="85"/>
      <c r="DJ69" s="85"/>
      <c r="DK69" s="85"/>
      <c r="DL69" s="85"/>
      <c r="DM69" s="85"/>
      <c r="DN69" s="85"/>
      <c r="DO69" s="85"/>
      <c r="DP69" s="85"/>
      <c r="DQ69" s="85"/>
      <c r="DR69" s="85"/>
      <c r="DS69" s="85"/>
      <c r="DT69" s="85"/>
      <c r="DU69" s="85"/>
      <c r="DV69" s="85"/>
      <c r="DW69" s="85"/>
      <c r="DX69" s="85"/>
      <c r="DY69" s="85"/>
      <c r="DZ69" s="85"/>
      <c r="EA69" s="85"/>
      <c r="EB69" s="85"/>
      <c r="EC69" s="85"/>
      <c r="ED69" s="85"/>
      <c r="EE69" s="85"/>
      <c r="EF69" s="85"/>
      <c r="EG69" s="85"/>
      <c r="EH69" s="85"/>
      <c r="EI69" s="85"/>
      <c r="EJ69" s="85"/>
      <c r="EK69" s="85"/>
      <c r="EL69" s="85"/>
      <c r="EM69" s="85"/>
      <c r="EN69" s="85"/>
      <c r="EO69" s="85"/>
      <c r="EP69" s="85"/>
      <c r="EQ69" s="85"/>
      <c r="ER69" s="85"/>
      <c r="ES69" s="85"/>
      <c r="ET69" s="85"/>
      <c r="EU69" s="85"/>
      <c r="EV69" s="85"/>
      <c r="EW69" s="85"/>
      <c r="EX69" s="85"/>
      <c r="EY69" s="85"/>
      <c r="EZ69" s="85"/>
      <c r="FA69" s="85"/>
      <c r="FB69" s="85"/>
      <c r="FC69" s="85"/>
      <c r="FD69" s="85"/>
      <c r="FE69" s="85"/>
      <c r="FF69" s="85"/>
      <c r="FG69" s="85"/>
      <c r="FH69" s="85"/>
      <c r="FI69" s="85"/>
      <c r="FJ69" s="85"/>
      <c r="FK69" s="85"/>
      <c r="FL69" s="85"/>
      <c r="FM69" s="85"/>
      <c r="FN69" s="85"/>
      <c r="FO69" s="85"/>
      <c r="FP69" s="85"/>
      <c r="FQ69" s="85"/>
      <c r="FR69" s="85"/>
      <c r="FS69" s="85"/>
      <c r="FT69" s="85"/>
      <c r="FU69" s="85"/>
      <c r="FV69" s="85"/>
      <c r="FW69" s="85"/>
      <c r="FX69" s="85"/>
      <c r="FY69" s="85"/>
      <c r="FZ69" s="85"/>
      <c r="GA69" s="85"/>
      <c r="GB69" s="85"/>
      <c r="GC69" s="85"/>
      <c r="GD69" s="85"/>
      <c r="GE69" s="85"/>
      <c r="GF69" s="85"/>
      <c r="GG69" s="85"/>
      <c r="GH69" s="85"/>
      <c r="GI69" s="85"/>
      <c r="GJ69" s="85"/>
      <c r="GK69" s="85"/>
      <c r="GL69" s="85"/>
      <c r="GM69" s="85"/>
      <c r="GN69" s="85"/>
      <c r="GO69" s="85"/>
      <c r="GP69" s="85"/>
      <c r="GQ69" s="85"/>
      <c r="GR69" s="85"/>
      <c r="GS69" s="85"/>
      <c r="GT69" s="85"/>
      <c r="GU69" s="85"/>
      <c r="GV69" s="85"/>
      <c r="GW69" s="85"/>
      <c r="GX69" s="85"/>
      <c r="GY69" s="85"/>
      <c r="GZ69" s="85"/>
      <c r="HA69" s="85"/>
      <c r="HB69" s="85"/>
      <c r="HC69" s="85"/>
      <c r="HD69" s="85"/>
      <c r="HE69" s="85"/>
      <c r="HF69" s="85"/>
      <c r="HG69" s="85"/>
      <c r="HH69" s="85"/>
      <c r="HI69" s="85"/>
      <c r="HJ69" s="85"/>
      <c r="HK69" s="85"/>
      <c r="HL69" s="85"/>
      <c r="HM69" s="85"/>
      <c r="HN69" s="85"/>
      <c r="HO69" s="85"/>
      <c r="HP69" s="85"/>
      <c r="HQ69" s="85"/>
      <c r="HR69" s="85"/>
      <c r="HS69" s="85"/>
      <c r="HT69" s="85"/>
      <c r="HU69" s="85"/>
      <c r="HV69" s="85"/>
      <c r="HW69" s="85"/>
      <c r="HX69" s="85"/>
      <c r="HY69" s="85"/>
      <c r="HZ69" s="85"/>
      <c r="IA69" s="85"/>
      <c r="IB69" s="85"/>
      <c r="IC69" s="85"/>
      <c r="ID69" s="85"/>
      <c r="IE69" s="85"/>
      <c r="IF69" s="85"/>
      <c r="IG69" s="85"/>
      <c r="IH69" s="85"/>
      <c r="II69" s="85"/>
      <c r="IJ69" s="85"/>
      <c r="IK69" s="85"/>
      <c r="IL69" s="85"/>
      <c r="IM69" s="85"/>
      <c r="IN69" s="85"/>
      <c r="IO69" s="85"/>
      <c r="IP69" s="85"/>
    </row>
    <row r="70" spans="1:250" s="201" customFormat="1" ht="140.25" customHeight="1">
      <c r="A70" s="145" t="str">
        <f t="shared" ref="A70" si="22">IF(OR(B70&lt;&gt;"",D70&lt;&gt;""),"["&amp;TEXT($B$2,"##")&amp;"-"&amp;TEXT(ROW()-10,"##")&amp;"]","")</f>
        <v>[First_Aid-60]</v>
      </c>
      <c r="B70" s="195" t="s">
        <v>181</v>
      </c>
      <c r="C70" s="195" t="s">
        <v>202</v>
      </c>
      <c r="D70" s="195" t="s">
        <v>217</v>
      </c>
      <c r="E70" s="150"/>
      <c r="F70" s="146"/>
      <c r="G70" s="146" t="s">
        <v>22</v>
      </c>
      <c r="H70" s="150"/>
      <c r="I70" s="150"/>
      <c r="J70" s="200"/>
      <c r="K70" s="200"/>
      <c r="L70" s="200"/>
      <c r="M70" s="200"/>
      <c r="N70" s="200"/>
      <c r="O70" s="200"/>
      <c r="P70" s="200"/>
      <c r="Q70" s="200"/>
      <c r="R70" s="200"/>
      <c r="S70" s="200"/>
      <c r="T70" s="200"/>
      <c r="U70" s="200"/>
      <c r="V70" s="200"/>
      <c r="W70" s="200"/>
      <c r="X70" s="200"/>
      <c r="Y70" s="200"/>
      <c r="Z70" s="200"/>
      <c r="AA70" s="200"/>
      <c r="AB70" s="200"/>
      <c r="AC70" s="200"/>
      <c r="AD70" s="200"/>
      <c r="AE70" s="200"/>
      <c r="AF70" s="200"/>
      <c r="AG70" s="200"/>
      <c r="AH70" s="200"/>
      <c r="AI70" s="200"/>
      <c r="AJ70" s="200"/>
      <c r="AK70" s="200"/>
      <c r="AL70" s="200"/>
      <c r="AM70" s="200"/>
      <c r="AN70" s="200"/>
      <c r="AO70" s="200"/>
      <c r="AP70" s="200"/>
      <c r="AQ70" s="200"/>
      <c r="AR70" s="200"/>
      <c r="AS70" s="200"/>
      <c r="AT70" s="200"/>
      <c r="AU70" s="200"/>
      <c r="AV70" s="200"/>
      <c r="AW70" s="200"/>
      <c r="AX70" s="200"/>
      <c r="AY70" s="200"/>
      <c r="AZ70" s="200"/>
      <c r="BA70" s="200"/>
      <c r="BB70" s="200"/>
      <c r="BC70" s="200"/>
      <c r="BD70" s="200"/>
      <c r="BE70" s="200"/>
      <c r="BF70" s="200"/>
      <c r="BG70" s="200"/>
      <c r="BH70" s="200"/>
      <c r="BI70" s="200"/>
      <c r="BJ70" s="200"/>
      <c r="BK70" s="200"/>
      <c r="BL70" s="200"/>
      <c r="BM70" s="200"/>
      <c r="BN70" s="200"/>
      <c r="BO70" s="200"/>
      <c r="BP70" s="200"/>
      <c r="BQ70" s="200"/>
      <c r="BR70" s="200"/>
      <c r="BS70" s="200"/>
      <c r="BT70" s="200"/>
      <c r="BU70" s="200"/>
      <c r="BV70" s="200"/>
      <c r="BW70" s="200"/>
      <c r="BX70" s="200"/>
      <c r="BY70" s="200"/>
      <c r="BZ70" s="200"/>
      <c r="CA70" s="200"/>
      <c r="CB70" s="200"/>
      <c r="CC70" s="200"/>
      <c r="CD70" s="200"/>
      <c r="CE70" s="200"/>
      <c r="CF70" s="200"/>
      <c r="CG70" s="200"/>
      <c r="CH70" s="200"/>
      <c r="CI70" s="200"/>
      <c r="CJ70" s="200"/>
      <c r="CK70" s="200"/>
      <c r="CL70" s="200"/>
      <c r="CM70" s="200"/>
      <c r="CN70" s="200"/>
      <c r="CO70" s="200"/>
      <c r="CP70" s="200"/>
      <c r="CQ70" s="200"/>
      <c r="CR70" s="200"/>
      <c r="CS70" s="200"/>
      <c r="CT70" s="200"/>
      <c r="CU70" s="200"/>
      <c r="CV70" s="200"/>
      <c r="CW70" s="200"/>
      <c r="CX70" s="200"/>
      <c r="CY70" s="200"/>
      <c r="CZ70" s="200"/>
      <c r="DA70" s="200"/>
      <c r="DB70" s="200"/>
      <c r="DC70" s="200"/>
      <c r="DD70" s="200"/>
      <c r="DE70" s="200"/>
      <c r="DF70" s="200"/>
      <c r="DG70" s="200"/>
      <c r="DH70" s="200"/>
      <c r="DI70" s="200"/>
      <c r="DJ70" s="200"/>
      <c r="DK70" s="200"/>
      <c r="DL70" s="200"/>
      <c r="DM70" s="200"/>
      <c r="DN70" s="200"/>
      <c r="DO70" s="200"/>
      <c r="DP70" s="200"/>
      <c r="DQ70" s="200"/>
      <c r="DR70" s="200"/>
      <c r="DS70" s="200"/>
      <c r="DT70" s="200"/>
      <c r="DU70" s="200"/>
      <c r="DV70" s="200"/>
      <c r="DW70" s="200"/>
      <c r="DX70" s="200"/>
      <c r="DY70" s="200"/>
      <c r="DZ70" s="200"/>
      <c r="EA70" s="200"/>
      <c r="EB70" s="200"/>
      <c r="EC70" s="200"/>
      <c r="ED70" s="200"/>
      <c r="EE70" s="200"/>
      <c r="EF70" s="200"/>
      <c r="EG70" s="200"/>
      <c r="EH70" s="200"/>
      <c r="EI70" s="200"/>
      <c r="EJ70" s="200"/>
      <c r="EK70" s="200"/>
      <c r="EL70" s="200"/>
      <c r="EM70" s="200"/>
      <c r="EN70" s="200"/>
      <c r="EO70" s="200"/>
      <c r="EP70" s="200"/>
      <c r="EQ70" s="200"/>
      <c r="ER70" s="200"/>
      <c r="ES70" s="200"/>
      <c r="ET70" s="200"/>
      <c r="EU70" s="200"/>
      <c r="EV70" s="200"/>
      <c r="EW70" s="200"/>
      <c r="EX70" s="200"/>
      <c r="EY70" s="200"/>
      <c r="EZ70" s="200"/>
      <c r="FA70" s="200"/>
      <c r="FB70" s="200"/>
      <c r="FC70" s="200"/>
      <c r="FD70" s="200"/>
      <c r="FE70" s="200"/>
      <c r="FF70" s="200"/>
      <c r="FG70" s="200"/>
      <c r="FH70" s="200"/>
      <c r="FI70" s="200"/>
      <c r="FJ70" s="200"/>
      <c r="FK70" s="200"/>
      <c r="FL70" s="200"/>
      <c r="FM70" s="200"/>
      <c r="FN70" s="200"/>
      <c r="FO70" s="200"/>
      <c r="FP70" s="200"/>
      <c r="FQ70" s="200"/>
      <c r="FR70" s="200"/>
      <c r="FS70" s="200"/>
      <c r="FT70" s="200"/>
      <c r="FU70" s="200"/>
      <c r="FV70" s="200"/>
      <c r="FW70" s="200"/>
      <c r="FX70" s="200"/>
      <c r="FY70" s="200"/>
      <c r="FZ70" s="200"/>
      <c r="GA70" s="200"/>
      <c r="GB70" s="200"/>
      <c r="GC70" s="200"/>
      <c r="GD70" s="200"/>
      <c r="GE70" s="200"/>
      <c r="GF70" s="200"/>
      <c r="GG70" s="200"/>
      <c r="GH70" s="200"/>
      <c r="GI70" s="200"/>
      <c r="GJ70" s="200"/>
      <c r="GK70" s="200"/>
      <c r="GL70" s="200"/>
      <c r="GM70" s="200"/>
      <c r="GN70" s="200"/>
      <c r="GO70" s="200"/>
      <c r="GP70" s="200"/>
      <c r="GQ70" s="200"/>
      <c r="GR70" s="200"/>
      <c r="GS70" s="200"/>
      <c r="GT70" s="200"/>
      <c r="GU70" s="200"/>
      <c r="GV70" s="200"/>
      <c r="GW70" s="200"/>
      <c r="GX70" s="200"/>
      <c r="GY70" s="200"/>
      <c r="GZ70" s="200"/>
      <c r="HA70" s="200"/>
      <c r="HB70" s="200"/>
      <c r="HC70" s="200"/>
      <c r="HD70" s="200"/>
      <c r="HE70" s="200"/>
      <c r="HF70" s="200"/>
      <c r="HG70" s="200"/>
      <c r="HH70" s="200"/>
      <c r="HI70" s="200"/>
      <c r="HJ70" s="200"/>
      <c r="HK70" s="200"/>
      <c r="HL70" s="200"/>
      <c r="HM70" s="200"/>
      <c r="HN70" s="200"/>
      <c r="HO70" s="200"/>
      <c r="HP70" s="200"/>
      <c r="HQ70" s="200"/>
      <c r="HR70" s="200"/>
      <c r="HS70" s="200"/>
      <c r="HT70" s="200"/>
      <c r="HU70" s="200"/>
      <c r="HV70" s="200"/>
      <c r="HW70" s="200"/>
      <c r="HX70" s="200"/>
      <c r="HY70" s="200"/>
      <c r="HZ70" s="200"/>
      <c r="IA70" s="200"/>
      <c r="IB70" s="200"/>
      <c r="IC70" s="200"/>
      <c r="ID70" s="200"/>
      <c r="IE70" s="200"/>
      <c r="IF70" s="200"/>
      <c r="IG70" s="200"/>
      <c r="IH70" s="200"/>
      <c r="II70" s="200"/>
      <c r="IJ70" s="200"/>
      <c r="IK70" s="200"/>
      <c r="IL70" s="200"/>
      <c r="IM70" s="200"/>
      <c r="IN70" s="200"/>
      <c r="IO70" s="200"/>
      <c r="IP70" s="200"/>
    </row>
    <row r="71" spans="1:250" s="201" customFormat="1" ht="140.25" customHeight="1">
      <c r="A71" s="145" t="str">
        <f t="shared" ref="A71:A108" si="23">IF(OR(B71&lt;&gt;"",D71&lt;&gt;""),"["&amp;TEXT($B$2,"##")&amp;"-"&amp;TEXT(ROW()-10,"##")&amp;"]","")</f>
        <v>[First_Aid-61]</v>
      </c>
      <c r="B71" s="195" t="s">
        <v>181</v>
      </c>
      <c r="C71" s="195" t="s">
        <v>216</v>
      </c>
      <c r="D71" s="195" t="s">
        <v>353</v>
      </c>
      <c r="E71" s="150"/>
      <c r="F71" s="146"/>
      <c r="G71" s="146"/>
      <c r="H71" s="150"/>
      <c r="I71" s="152" t="s">
        <v>342</v>
      </c>
      <c r="J71" s="200"/>
      <c r="K71" s="200"/>
      <c r="L71" s="200"/>
      <c r="M71" s="200"/>
      <c r="N71" s="200"/>
      <c r="O71" s="200"/>
      <c r="P71" s="200"/>
      <c r="Q71" s="200"/>
      <c r="R71" s="200"/>
      <c r="S71" s="200"/>
      <c r="T71" s="200"/>
      <c r="U71" s="200"/>
      <c r="V71" s="200"/>
      <c r="W71" s="200"/>
      <c r="X71" s="200"/>
      <c r="Y71" s="200"/>
      <c r="Z71" s="200"/>
      <c r="AA71" s="200"/>
      <c r="AB71" s="200"/>
      <c r="AC71" s="200"/>
      <c r="AD71" s="200"/>
      <c r="AE71" s="200"/>
      <c r="AF71" s="200"/>
      <c r="AG71" s="200"/>
      <c r="AH71" s="200"/>
      <c r="AI71" s="200"/>
      <c r="AJ71" s="200"/>
      <c r="AK71" s="200"/>
      <c r="AL71" s="200"/>
      <c r="AM71" s="200"/>
      <c r="AN71" s="200"/>
      <c r="AO71" s="200"/>
      <c r="AP71" s="200"/>
      <c r="AQ71" s="200"/>
      <c r="AR71" s="200"/>
      <c r="AS71" s="200"/>
      <c r="AT71" s="200"/>
      <c r="AU71" s="200"/>
      <c r="AV71" s="200"/>
      <c r="AW71" s="200"/>
      <c r="AX71" s="200"/>
      <c r="AY71" s="200"/>
      <c r="AZ71" s="200"/>
      <c r="BA71" s="200"/>
      <c r="BB71" s="200"/>
      <c r="BC71" s="200"/>
      <c r="BD71" s="200"/>
      <c r="BE71" s="200"/>
      <c r="BF71" s="200"/>
      <c r="BG71" s="200"/>
      <c r="BH71" s="200"/>
      <c r="BI71" s="200"/>
      <c r="BJ71" s="200"/>
      <c r="BK71" s="200"/>
      <c r="BL71" s="200"/>
      <c r="BM71" s="200"/>
      <c r="BN71" s="200"/>
      <c r="BO71" s="200"/>
      <c r="BP71" s="200"/>
      <c r="BQ71" s="200"/>
      <c r="BR71" s="200"/>
      <c r="BS71" s="200"/>
      <c r="BT71" s="200"/>
      <c r="BU71" s="200"/>
      <c r="BV71" s="200"/>
      <c r="BW71" s="200"/>
      <c r="BX71" s="200"/>
      <c r="BY71" s="200"/>
      <c r="BZ71" s="200"/>
      <c r="CA71" s="200"/>
      <c r="CB71" s="200"/>
      <c r="CC71" s="200"/>
      <c r="CD71" s="200"/>
      <c r="CE71" s="200"/>
      <c r="CF71" s="200"/>
      <c r="CG71" s="200"/>
      <c r="CH71" s="200"/>
      <c r="CI71" s="200"/>
      <c r="CJ71" s="200"/>
      <c r="CK71" s="200"/>
      <c r="CL71" s="200"/>
      <c r="CM71" s="200"/>
      <c r="CN71" s="200"/>
      <c r="CO71" s="200"/>
      <c r="CP71" s="200"/>
      <c r="CQ71" s="200"/>
      <c r="CR71" s="200"/>
      <c r="CS71" s="200"/>
      <c r="CT71" s="200"/>
      <c r="CU71" s="200"/>
      <c r="CV71" s="200"/>
      <c r="CW71" s="200"/>
      <c r="CX71" s="200"/>
      <c r="CY71" s="200"/>
      <c r="CZ71" s="200"/>
      <c r="DA71" s="200"/>
      <c r="DB71" s="200"/>
      <c r="DC71" s="200"/>
      <c r="DD71" s="200"/>
      <c r="DE71" s="200"/>
      <c r="DF71" s="200"/>
      <c r="DG71" s="200"/>
      <c r="DH71" s="200"/>
      <c r="DI71" s="200"/>
      <c r="DJ71" s="200"/>
      <c r="DK71" s="200"/>
      <c r="DL71" s="200"/>
      <c r="DM71" s="200"/>
      <c r="DN71" s="200"/>
      <c r="DO71" s="200"/>
      <c r="DP71" s="200"/>
      <c r="DQ71" s="200"/>
      <c r="DR71" s="200"/>
      <c r="DS71" s="200"/>
      <c r="DT71" s="200"/>
      <c r="DU71" s="200"/>
      <c r="DV71" s="200"/>
      <c r="DW71" s="200"/>
      <c r="DX71" s="200"/>
      <c r="DY71" s="200"/>
      <c r="DZ71" s="200"/>
      <c r="EA71" s="200"/>
      <c r="EB71" s="200"/>
      <c r="EC71" s="200"/>
      <c r="ED71" s="200"/>
      <c r="EE71" s="200"/>
      <c r="EF71" s="200"/>
      <c r="EG71" s="200"/>
      <c r="EH71" s="200"/>
      <c r="EI71" s="200"/>
      <c r="EJ71" s="200"/>
      <c r="EK71" s="200"/>
      <c r="EL71" s="200"/>
      <c r="EM71" s="200"/>
      <c r="EN71" s="200"/>
      <c r="EO71" s="200"/>
      <c r="EP71" s="200"/>
      <c r="EQ71" s="200"/>
      <c r="ER71" s="200"/>
      <c r="ES71" s="200"/>
      <c r="ET71" s="200"/>
      <c r="EU71" s="200"/>
      <c r="EV71" s="200"/>
      <c r="EW71" s="200"/>
      <c r="EX71" s="200"/>
      <c r="EY71" s="200"/>
      <c r="EZ71" s="200"/>
      <c r="FA71" s="200"/>
      <c r="FB71" s="200"/>
      <c r="FC71" s="200"/>
      <c r="FD71" s="200"/>
      <c r="FE71" s="200"/>
      <c r="FF71" s="200"/>
      <c r="FG71" s="200"/>
      <c r="FH71" s="200"/>
      <c r="FI71" s="200"/>
      <c r="FJ71" s="200"/>
      <c r="FK71" s="200"/>
      <c r="FL71" s="200"/>
      <c r="FM71" s="200"/>
      <c r="FN71" s="200"/>
      <c r="FO71" s="200"/>
      <c r="FP71" s="200"/>
      <c r="FQ71" s="200"/>
      <c r="FR71" s="200"/>
      <c r="FS71" s="200"/>
      <c r="FT71" s="200"/>
      <c r="FU71" s="200"/>
      <c r="FV71" s="200"/>
      <c r="FW71" s="200"/>
      <c r="FX71" s="200"/>
      <c r="FY71" s="200"/>
      <c r="FZ71" s="200"/>
      <c r="GA71" s="200"/>
      <c r="GB71" s="200"/>
      <c r="GC71" s="200"/>
      <c r="GD71" s="200"/>
      <c r="GE71" s="200"/>
      <c r="GF71" s="200"/>
      <c r="GG71" s="200"/>
      <c r="GH71" s="200"/>
      <c r="GI71" s="200"/>
      <c r="GJ71" s="200"/>
      <c r="GK71" s="200"/>
      <c r="GL71" s="200"/>
      <c r="GM71" s="200"/>
      <c r="GN71" s="200"/>
      <c r="GO71" s="200"/>
      <c r="GP71" s="200"/>
      <c r="GQ71" s="200"/>
      <c r="GR71" s="200"/>
      <c r="GS71" s="200"/>
      <c r="GT71" s="200"/>
      <c r="GU71" s="200"/>
      <c r="GV71" s="200"/>
      <c r="GW71" s="200"/>
      <c r="GX71" s="200"/>
      <c r="GY71" s="200"/>
      <c r="GZ71" s="200"/>
      <c r="HA71" s="200"/>
      <c r="HB71" s="200"/>
      <c r="HC71" s="200"/>
      <c r="HD71" s="200"/>
      <c r="HE71" s="200"/>
      <c r="HF71" s="200"/>
      <c r="HG71" s="200"/>
      <c r="HH71" s="200"/>
      <c r="HI71" s="200"/>
      <c r="HJ71" s="200"/>
      <c r="HK71" s="200"/>
      <c r="HL71" s="200"/>
      <c r="HM71" s="200"/>
      <c r="HN71" s="200"/>
      <c r="HO71" s="200"/>
      <c r="HP71" s="200"/>
      <c r="HQ71" s="200"/>
      <c r="HR71" s="200"/>
      <c r="HS71" s="200"/>
      <c r="HT71" s="200"/>
      <c r="HU71" s="200"/>
      <c r="HV71" s="200"/>
      <c r="HW71" s="200"/>
      <c r="HX71" s="200"/>
      <c r="HY71" s="200"/>
      <c r="HZ71" s="200"/>
      <c r="IA71" s="200"/>
      <c r="IB71" s="200"/>
      <c r="IC71" s="200"/>
      <c r="ID71" s="200"/>
      <c r="IE71" s="200"/>
      <c r="IF71" s="200"/>
      <c r="IG71" s="200"/>
      <c r="IH71" s="200"/>
      <c r="II71" s="200"/>
      <c r="IJ71" s="200"/>
      <c r="IK71" s="200"/>
      <c r="IL71" s="200"/>
      <c r="IM71" s="200"/>
      <c r="IN71" s="200"/>
      <c r="IO71" s="200"/>
      <c r="IP71" s="200"/>
    </row>
    <row r="72" spans="1:250" s="201" customFormat="1" ht="140.25" customHeight="1">
      <c r="A72" s="145" t="str">
        <f t="shared" si="23"/>
        <v>[First_Aid-62]</v>
      </c>
      <c r="B72" s="195" t="s">
        <v>181</v>
      </c>
      <c r="C72" s="195" t="s">
        <v>203</v>
      </c>
      <c r="D72" s="195" t="s">
        <v>353</v>
      </c>
      <c r="E72" s="150"/>
      <c r="F72" s="146"/>
      <c r="G72" s="146"/>
      <c r="H72" s="150"/>
      <c r="I72" s="152" t="s">
        <v>342</v>
      </c>
      <c r="J72" s="200"/>
      <c r="K72" s="200"/>
      <c r="L72" s="200"/>
      <c r="M72" s="200"/>
      <c r="N72" s="200"/>
      <c r="O72" s="200"/>
      <c r="P72" s="200"/>
      <c r="Q72" s="200"/>
      <c r="R72" s="200"/>
      <c r="S72" s="200"/>
      <c r="T72" s="200"/>
      <c r="U72" s="200"/>
      <c r="V72" s="200"/>
      <c r="W72" s="200"/>
      <c r="X72" s="200"/>
      <c r="Y72" s="200"/>
      <c r="Z72" s="200"/>
      <c r="AA72" s="200"/>
      <c r="AB72" s="200"/>
      <c r="AC72" s="200"/>
      <c r="AD72" s="200"/>
      <c r="AE72" s="200"/>
      <c r="AF72" s="200"/>
      <c r="AG72" s="200"/>
      <c r="AH72" s="200"/>
      <c r="AI72" s="200"/>
      <c r="AJ72" s="200"/>
      <c r="AK72" s="200"/>
      <c r="AL72" s="200"/>
      <c r="AM72" s="200"/>
      <c r="AN72" s="200"/>
      <c r="AO72" s="200"/>
      <c r="AP72" s="200"/>
      <c r="AQ72" s="200"/>
      <c r="AR72" s="200"/>
      <c r="AS72" s="200"/>
      <c r="AT72" s="200"/>
      <c r="AU72" s="200"/>
      <c r="AV72" s="200"/>
      <c r="AW72" s="200"/>
      <c r="AX72" s="200"/>
      <c r="AY72" s="200"/>
      <c r="AZ72" s="200"/>
      <c r="BA72" s="200"/>
      <c r="BB72" s="200"/>
      <c r="BC72" s="200"/>
      <c r="BD72" s="200"/>
      <c r="BE72" s="200"/>
      <c r="BF72" s="200"/>
      <c r="BG72" s="200"/>
      <c r="BH72" s="200"/>
      <c r="BI72" s="200"/>
      <c r="BJ72" s="200"/>
      <c r="BK72" s="200"/>
      <c r="BL72" s="200"/>
      <c r="BM72" s="200"/>
      <c r="BN72" s="200"/>
      <c r="BO72" s="200"/>
      <c r="BP72" s="200"/>
      <c r="BQ72" s="200"/>
      <c r="BR72" s="200"/>
      <c r="BS72" s="200"/>
      <c r="BT72" s="200"/>
      <c r="BU72" s="200"/>
      <c r="BV72" s="200"/>
      <c r="BW72" s="200"/>
      <c r="BX72" s="200"/>
      <c r="BY72" s="200"/>
      <c r="BZ72" s="200"/>
      <c r="CA72" s="200"/>
      <c r="CB72" s="200"/>
      <c r="CC72" s="200"/>
      <c r="CD72" s="200"/>
      <c r="CE72" s="200"/>
      <c r="CF72" s="200"/>
      <c r="CG72" s="200"/>
      <c r="CH72" s="200"/>
      <c r="CI72" s="200"/>
      <c r="CJ72" s="200"/>
      <c r="CK72" s="200"/>
      <c r="CL72" s="200"/>
      <c r="CM72" s="200"/>
      <c r="CN72" s="200"/>
      <c r="CO72" s="200"/>
      <c r="CP72" s="200"/>
      <c r="CQ72" s="200"/>
      <c r="CR72" s="200"/>
      <c r="CS72" s="200"/>
      <c r="CT72" s="200"/>
      <c r="CU72" s="200"/>
      <c r="CV72" s="200"/>
      <c r="CW72" s="200"/>
      <c r="CX72" s="200"/>
      <c r="CY72" s="200"/>
      <c r="CZ72" s="200"/>
      <c r="DA72" s="200"/>
      <c r="DB72" s="200"/>
      <c r="DC72" s="200"/>
      <c r="DD72" s="200"/>
      <c r="DE72" s="200"/>
      <c r="DF72" s="200"/>
      <c r="DG72" s="200"/>
      <c r="DH72" s="200"/>
      <c r="DI72" s="200"/>
      <c r="DJ72" s="200"/>
      <c r="DK72" s="200"/>
      <c r="DL72" s="200"/>
      <c r="DM72" s="200"/>
      <c r="DN72" s="200"/>
      <c r="DO72" s="200"/>
      <c r="DP72" s="200"/>
      <c r="DQ72" s="200"/>
      <c r="DR72" s="200"/>
      <c r="DS72" s="200"/>
      <c r="DT72" s="200"/>
      <c r="DU72" s="200"/>
      <c r="DV72" s="200"/>
      <c r="DW72" s="200"/>
      <c r="DX72" s="200"/>
      <c r="DY72" s="200"/>
      <c r="DZ72" s="200"/>
      <c r="EA72" s="200"/>
      <c r="EB72" s="200"/>
      <c r="EC72" s="200"/>
      <c r="ED72" s="200"/>
      <c r="EE72" s="200"/>
      <c r="EF72" s="200"/>
      <c r="EG72" s="200"/>
      <c r="EH72" s="200"/>
      <c r="EI72" s="200"/>
      <c r="EJ72" s="200"/>
      <c r="EK72" s="200"/>
      <c r="EL72" s="200"/>
      <c r="EM72" s="200"/>
      <c r="EN72" s="200"/>
      <c r="EO72" s="200"/>
      <c r="EP72" s="200"/>
      <c r="EQ72" s="200"/>
      <c r="ER72" s="200"/>
      <c r="ES72" s="200"/>
      <c r="ET72" s="200"/>
      <c r="EU72" s="200"/>
      <c r="EV72" s="200"/>
      <c r="EW72" s="200"/>
      <c r="EX72" s="200"/>
      <c r="EY72" s="200"/>
      <c r="EZ72" s="200"/>
      <c r="FA72" s="200"/>
      <c r="FB72" s="200"/>
      <c r="FC72" s="200"/>
      <c r="FD72" s="200"/>
      <c r="FE72" s="200"/>
      <c r="FF72" s="200"/>
      <c r="FG72" s="200"/>
      <c r="FH72" s="200"/>
      <c r="FI72" s="200"/>
      <c r="FJ72" s="200"/>
      <c r="FK72" s="200"/>
      <c r="FL72" s="200"/>
      <c r="FM72" s="200"/>
      <c r="FN72" s="200"/>
      <c r="FO72" s="200"/>
      <c r="FP72" s="200"/>
      <c r="FQ72" s="200"/>
      <c r="FR72" s="200"/>
      <c r="FS72" s="200"/>
      <c r="FT72" s="200"/>
      <c r="FU72" s="200"/>
      <c r="FV72" s="200"/>
      <c r="FW72" s="200"/>
      <c r="FX72" s="200"/>
      <c r="FY72" s="200"/>
      <c r="FZ72" s="200"/>
      <c r="GA72" s="200"/>
      <c r="GB72" s="200"/>
      <c r="GC72" s="200"/>
      <c r="GD72" s="200"/>
      <c r="GE72" s="200"/>
      <c r="GF72" s="200"/>
      <c r="GG72" s="200"/>
      <c r="GH72" s="200"/>
      <c r="GI72" s="200"/>
      <c r="GJ72" s="200"/>
      <c r="GK72" s="200"/>
      <c r="GL72" s="200"/>
      <c r="GM72" s="200"/>
      <c r="GN72" s="200"/>
      <c r="GO72" s="200"/>
      <c r="GP72" s="200"/>
      <c r="GQ72" s="200"/>
      <c r="GR72" s="200"/>
      <c r="GS72" s="200"/>
      <c r="GT72" s="200"/>
      <c r="GU72" s="200"/>
      <c r="GV72" s="200"/>
      <c r="GW72" s="200"/>
      <c r="GX72" s="200"/>
      <c r="GY72" s="200"/>
      <c r="GZ72" s="200"/>
      <c r="HA72" s="200"/>
      <c r="HB72" s="200"/>
      <c r="HC72" s="200"/>
      <c r="HD72" s="200"/>
      <c r="HE72" s="200"/>
      <c r="HF72" s="200"/>
      <c r="HG72" s="200"/>
      <c r="HH72" s="200"/>
      <c r="HI72" s="200"/>
      <c r="HJ72" s="200"/>
      <c r="HK72" s="200"/>
      <c r="HL72" s="200"/>
      <c r="HM72" s="200"/>
      <c r="HN72" s="200"/>
      <c r="HO72" s="200"/>
      <c r="HP72" s="200"/>
      <c r="HQ72" s="200"/>
      <c r="HR72" s="200"/>
      <c r="HS72" s="200"/>
      <c r="HT72" s="200"/>
      <c r="HU72" s="200"/>
      <c r="HV72" s="200"/>
      <c r="HW72" s="200"/>
      <c r="HX72" s="200"/>
      <c r="HY72" s="200"/>
      <c r="HZ72" s="200"/>
      <c r="IA72" s="200"/>
      <c r="IB72" s="200"/>
      <c r="IC72" s="200"/>
      <c r="ID72" s="200"/>
      <c r="IE72" s="200"/>
      <c r="IF72" s="200"/>
      <c r="IG72" s="200"/>
      <c r="IH72" s="200"/>
      <c r="II72" s="200"/>
      <c r="IJ72" s="200"/>
      <c r="IK72" s="200"/>
      <c r="IL72" s="200"/>
      <c r="IM72" s="200"/>
      <c r="IN72" s="200"/>
      <c r="IO72" s="200"/>
      <c r="IP72" s="200"/>
    </row>
    <row r="73" spans="1:250" s="201" customFormat="1" ht="140.25" customHeight="1">
      <c r="A73" s="145" t="str">
        <f t="shared" ref="A73" si="24">IF(OR(B73&lt;&gt;"",D73&lt;&gt;""),"["&amp;TEXT($B$2,"##")&amp;"-"&amp;TEXT(ROW()-10,"##")&amp;"]","")</f>
        <v>[First_Aid-63]</v>
      </c>
      <c r="B73" s="195" t="s">
        <v>181</v>
      </c>
      <c r="C73" s="195" t="s">
        <v>204</v>
      </c>
      <c r="D73" s="195" t="s">
        <v>217</v>
      </c>
      <c r="E73" s="150"/>
      <c r="F73" s="146"/>
      <c r="G73" s="146" t="s">
        <v>22</v>
      </c>
      <c r="H73" s="150"/>
      <c r="I73" s="150"/>
      <c r="J73" s="200"/>
      <c r="K73" s="200"/>
      <c r="L73" s="200"/>
      <c r="M73" s="200"/>
      <c r="N73" s="200"/>
      <c r="O73" s="200"/>
      <c r="P73" s="200"/>
      <c r="Q73" s="200"/>
      <c r="R73" s="200"/>
      <c r="S73" s="200"/>
      <c r="T73" s="200"/>
      <c r="U73" s="200"/>
      <c r="V73" s="200"/>
      <c r="W73" s="200"/>
      <c r="X73" s="200"/>
      <c r="Y73" s="200"/>
      <c r="Z73" s="200"/>
      <c r="AA73" s="200"/>
      <c r="AB73" s="200"/>
      <c r="AC73" s="200"/>
      <c r="AD73" s="200"/>
      <c r="AE73" s="200"/>
      <c r="AF73" s="200"/>
      <c r="AG73" s="200"/>
      <c r="AH73" s="200"/>
      <c r="AI73" s="200"/>
      <c r="AJ73" s="200"/>
      <c r="AK73" s="200"/>
      <c r="AL73" s="200"/>
      <c r="AM73" s="200"/>
      <c r="AN73" s="200"/>
      <c r="AO73" s="200"/>
      <c r="AP73" s="200"/>
      <c r="AQ73" s="200"/>
      <c r="AR73" s="200"/>
      <c r="AS73" s="200"/>
      <c r="AT73" s="200"/>
      <c r="AU73" s="200"/>
      <c r="AV73" s="200"/>
      <c r="AW73" s="200"/>
      <c r="AX73" s="200"/>
      <c r="AY73" s="200"/>
      <c r="AZ73" s="200"/>
      <c r="BA73" s="200"/>
      <c r="BB73" s="200"/>
      <c r="BC73" s="200"/>
      <c r="BD73" s="200"/>
      <c r="BE73" s="200"/>
      <c r="BF73" s="200"/>
      <c r="BG73" s="200"/>
      <c r="BH73" s="200"/>
      <c r="BI73" s="200"/>
      <c r="BJ73" s="200"/>
      <c r="BK73" s="200"/>
      <c r="BL73" s="200"/>
      <c r="BM73" s="200"/>
      <c r="BN73" s="200"/>
      <c r="BO73" s="200"/>
      <c r="BP73" s="200"/>
      <c r="BQ73" s="200"/>
      <c r="BR73" s="200"/>
      <c r="BS73" s="200"/>
      <c r="BT73" s="200"/>
      <c r="BU73" s="200"/>
      <c r="BV73" s="200"/>
      <c r="BW73" s="200"/>
      <c r="BX73" s="200"/>
      <c r="BY73" s="200"/>
      <c r="BZ73" s="200"/>
      <c r="CA73" s="200"/>
      <c r="CB73" s="200"/>
      <c r="CC73" s="200"/>
      <c r="CD73" s="200"/>
      <c r="CE73" s="200"/>
      <c r="CF73" s="200"/>
      <c r="CG73" s="200"/>
      <c r="CH73" s="200"/>
      <c r="CI73" s="200"/>
      <c r="CJ73" s="200"/>
      <c r="CK73" s="200"/>
      <c r="CL73" s="200"/>
      <c r="CM73" s="200"/>
      <c r="CN73" s="200"/>
      <c r="CO73" s="200"/>
      <c r="CP73" s="200"/>
      <c r="CQ73" s="200"/>
      <c r="CR73" s="200"/>
      <c r="CS73" s="200"/>
      <c r="CT73" s="200"/>
      <c r="CU73" s="200"/>
      <c r="CV73" s="200"/>
      <c r="CW73" s="200"/>
      <c r="CX73" s="200"/>
      <c r="CY73" s="200"/>
      <c r="CZ73" s="200"/>
      <c r="DA73" s="200"/>
      <c r="DB73" s="200"/>
      <c r="DC73" s="200"/>
      <c r="DD73" s="200"/>
      <c r="DE73" s="200"/>
      <c r="DF73" s="200"/>
      <c r="DG73" s="200"/>
      <c r="DH73" s="200"/>
      <c r="DI73" s="200"/>
      <c r="DJ73" s="200"/>
      <c r="DK73" s="200"/>
      <c r="DL73" s="200"/>
      <c r="DM73" s="200"/>
      <c r="DN73" s="200"/>
      <c r="DO73" s="200"/>
      <c r="DP73" s="200"/>
      <c r="DQ73" s="200"/>
      <c r="DR73" s="200"/>
      <c r="DS73" s="200"/>
      <c r="DT73" s="200"/>
      <c r="DU73" s="200"/>
      <c r="DV73" s="200"/>
      <c r="DW73" s="200"/>
      <c r="DX73" s="200"/>
      <c r="DY73" s="200"/>
      <c r="DZ73" s="200"/>
      <c r="EA73" s="200"/>
      <c r="EB73" s="200"/>
      <c r="EC73" s="200"/>
      <c r="ED73" s="200"/>
      <c r="EE73" s="200"/>
      <c r="EF73" s="200"/>
      <c r="EG73" s="200"/>
      <c r="EH73" s="200"/>
      <c r="EI73" s="200"/>
      <c r="EJ73" s="200"/>
      <c r="EK73" s="200"/>
      <c r="EL73" s="200"/>
      <c r="EM73" s="200"/>
      <c r="EN73" s="200"/>
      <c r="EO73" s="200"/>
      <c r="EP73" s="200"/>
      <c r="EQ73" s="200"/>
      <c r="ER73" s="200"/>
      <c r="ES73" s="200"/>
      <c r="ET73" s="200"/>
      <c r="EU73" s="200"/>
      <c r="EV73" s="200"/>
      <c r="EW73" s="200"/>
      <c r="EX73" s="200"/>
      <c r="EY73" s="200"/>
      <c r="EZ73" s="200"/>
      <c r="FA73" s="200"/>
      <c r="FB73" s="200"/>
      <c r="FC73" s="200"/>
      <c r="FD73" s="200"/>
      <c r="FE73" s="200"/>
      <c r="FF73" s="200"/>
      <c r="FG73" s="200"/>
      <c r="FH73" s="200"/>
      <c r="FI73" s="200"/>
      <c r="FJ73" s="200"/>
      <c r="FK73" s="200"/>
      <c r="FL73" s="200"/>
      <c r="FM73" s="200"/>
      <c r="FN73" s="200"/>
      <c r="FO73" s="200"/>
      <c r="FP73" s="200"/>
      <c r="FQ73" s="200"/>
      <c r="FR73" s="200"/>
      <c r="FS73" s="200"/>
      <c r="FT73" s="200"/>
      <c r="FU73" s="200"/>
      <c r="FV73" s="200"/>
      <c r="FW73" s="200"/>
      <c r="FX73" s="200"/>
      <c r="FY73" s="200"/>
      <c r="FZ73" s="200"/>
      <c r="GA73" s="200"/>
      <c r="GB73" s="200"/>
      <c r="GC73" s="200"/>
      <c r="GD73" s="200"/>
      <c r="GE73" s="200"/>
      <c r="GF73" s="200"/>
      <c r="GG73" s="200"/>
      <c r="GH73" s="200"/>
      <c r="GI73" s="200"/>
      <c r="GJ73" s="200"/>
      <c r="GK73" s="200"/>
      <c r="GL73" s="200"/>
      <c r="GM73" s="200"/>
      <c r="GN73" s="200"/>
      <c r="GO73" s="200"/>
      <c r="GP73" s="200"/>
      <c r="GQ73" s="200"/>
      <c r="GR73" s="200"/>
      <c r="GS73" s="200"/>
      <c r="GT73" s="200"/>
      <c r="GU73" s="200"/>
      <c r="GV73" s="200"/>
      <c r="GW73" s="200"/>
      <c r="GX73" s="200"/>
      <c r="GY73" s="200"/>
      <c r="GZ73" s="200"/>
      <c r="HA73" s="200"/>
      <c r="HB73" s="200"/>
      <c r="HC73" s="200"/>
      <c r="HD73" s="200"/>
      <c r="HE73" s="200"/>
      <c r="HF73" s="200"/>
      <c r="HG73" s="200"/>
      <c r="HH73" s="200"/>
      <c r="HI73" s="200"/>
      <c r="HJ73" s="200"/>
      <c r="HK73" s="200"/>
      <c r="HL73" s="200"/>
      <c r="HM73" s="200"/>
      <c r="HN73" s="200"/>
      <c r="HO73" s="200"/>
      <c r="HP73" s="200"/>
      <c r="HQ73" s="200"/>
      <c r="HR73" s="200"/>
      <c r="HS73" s="200"/>
      <c r="HT73" s="200"/>
      <c r="HU73" s="200"/>
      <c r="HV73" s="200"/>
      <c r="HW73" s="200"/>
      <c r="HX73" s="200"/>
      <c r="HY73" s="200"/>
      <c r="HZ73" s="200"/>
      <c r="IA73" s="200"/>
      <c r="IB73" s="200"/>
      <c r="IC73" s="200"/>
      <c r="ID73" s="200"/>
      <c r="IE73" s="200"/>
      <c r="IF73" s="200"/>
      <c r="IG73" s="200"/>
      <c r="IH73" s="200"/>
      <c r="II73" s="200"/>
      <c r="IJ73" s="200"/>
      <c r="IK73" s="200"/>
      <c r="IL73" s="200"/>
      <c r="IM73" s="200"/>
      <c r="IN73" s="200"/>
      <c r="IO73" s="200"/>
      <c r="IP73" s="200"/>
    </row>
    <row r="74" spans="1:250" s="201" customFormat="1" ht="140.25" customHeight="1">
      <c r="A74" s="145" t="str">
        <f t="shared" si="23"/>
        <v>[First_Aid-64]</v>
      </c>
      <c r="B74" s="195" t="s">
        <v>181</v>
      </c>
      <c r="C74" s="195" t="s">
        <v>355</v>
      </c>
      <c r="D74" s="195" t="s">
        <v>354</v>
      </c>
      <c r="E74" s="150"/>
      <c r="F74" s="146"/>
      <c r="G74" s="146" t="s">
        <v>22</v>
      </c>
      <c r="H74" s="150"/>
      <c r="I74" s="150"/>
      <c r="J74" s="200"/>
      <c r="K74" s="200"/>
      <c r="L74" s="200"/>
      <c r="M74" s="200"/>
      <c r="N74" s="200"/>
      <c r="O74" s="200"/>
      <c r="P74" s="200"/>
      <c r="Q74" s="200"/>
      <c r="R74" s="200"/>
      <c r="S74" s="200"/>
      <c r="T74" s="200"/>
      <c r="U74" s="200"/>
      <c r="V74" s="200"/>
      <c r="W74" s="200"/>
      <c r="X74" s="200"/>
      <c r="Y74" s="200"/>
      <c r="Z74" s="200"/>
      <c r="AA74" s="200"/>
      <c r="AB74" s="200"/>
      <c r="AC74" s="200"/>
      <c r="AD74" s="200"/>
      <c r="AE74" s="200"/>
      <c r="AF74" s="200"/>
      <c r="AG74" s="200"/>
      <c r="AH74" s="200"/>
      <c r="AI74" s="200"/>
      <c r="AJ74" s="200"/>
      <c r="AK74" s="200"/>
      <c r="AL74" s="200"/>
      <c r="AM74" s="200"/>
      <c r="AN74" s="200"/>
      <c r="AO74" s="200"/>
      <c r="AP74" s="200"/>
      <c r="AQ74" s="200"/>
      <c r="AR74" s="200"/>
      <c r="AS74" s="200"/>
      <c r="AT74" s="200"/>
      <c r="AU74" s="200"/>
      <c r="AV74" s="200"/>
      <c r="AW74" s="200"/>
      <c r="AX74" s="200"/>
      <c r="AY74" s="200"/>
      <c r="AZ74" s="200"/>
      <c r="BA74" s="200"/>
      <c r="BB74" s="200"/>
      <c r="BC74" s="200"/>
      <c r="BD74" s="200"/>
      <c r="BE74" s="200"/>
      <c r="BF74" s="200"/>
      <c r="BG74" s="200"/>
      <c r="BH74" s="200"/>
      <c r="BI74" s="200"/>
      <c r="BJ74" s="200"/>
      <c r="BK74" s="200"/>
      <c r="BL74" s="200"/>
      <c r="BM74" s="200"/>
      <c r="BN74" s="200"/>
      <c r="BO74" s="200"/>
      <c r="BP74" s="200"/>
      <c r="BQ74" s="200"/>
      <c r="BR74" s="200"/>
      <c r="BS74" s="200"/>
      <c r="BT74" s="200"/>
      <c r="BU74" s="200"/>
      <c r="BV74" s="200"/>
      <c r="BW74" s="200"/>
      <c r="BX74" s="200"/>
      <c r="BY74" s="200"/>
      <c r="BZ74" s="200"/>
      <c r="CA74" s="200"/>
      <c r="CB74" s="200"/>
      <c r="CC74" s="200"/>
      <c r="CD74" s="200"/>
      <c r="CE74" s="200"/>
      <c r="CF74" s="200"/>
      <c r="CG74" s="200"/>
      <c r="CH74" s="200"/>
      <c r="CI74" s="200"/>
      <c r="CJ74" s="200"/>
      <c r="CK74" s="200"/>
      <c r="CL74" s="200"/>
      <c r="CM74" s="200"/>
      <c r="CN74" s="200"/>
      <c r="CO74" s="200"/>
      <c r="CP74" s="200"/>
      <c r="CQ74" s="200"/>
      <c r="CR74" s="200"/>
      <c r="CS74" s="200"/>
      <c r="CT74" s="200"/>
      <c r="CU74" s="200"/>
      <c r="CV74" s="200"/>
      <c r="CW74" s="200"/>
      <c r="CX74" s="200"/>
      <c r="CY74" s="200"/>
      <c r="CZ74" s="200"/>
      <c r="DA74" s="200"/>
      <c r="DB74" s="200"/>
      <c r="DC74" s="200"/>
      <c r="DD74" s="200"/>
      <c r="DE74" s="200"/>
      <c r="DF74" s="200"/>
      <c r="DG74" s="200"/>
      <c r="DH74" s="200"/>
      <c r="DI74" s="200"/>
      <c r="DJ74" s="200"/>
      <c r="DK74" s="200"/>
      <c r="DL74" s="200"/>
      <c r="DM74" s="200"/>
      <c r="DN74" s="200"/>
      <c r="DO74" s="200"/>
      <c r="DP74" s="200"/>
      <c r="DQ74" s="200"/>
      <c r="DR74" s="200"/>
      <c r="DS74" s="200"/>
      <c r="DT74" s="200"/>
      <c r="DU74" s="200"/>
      <c r="DV74" s="200"/>
      <c r="DW74" s="200"/>
      <c r="DX74" s="200"/>
      <c r="DY74" s="200"/>
      <c r="DZ74" s="200"/>
      <c r="EA74" s="200"/>
      <c r="EB74" s="200"/>
      <c r="EC74" s="200"/>
      <c r="ED74" s="200"/>
      <c r="EE74" s="200"/>
      <c r="EF74" s="200"/>
      <c r="EG74" s="200"/>
      <c r="EH74" s="200"/>
      <c r="EI74" s="200"/>
      <c r="EJ74" s="200"/>
      <c r="EK74" s="200"/>
      <c r="EL74" s="200"/>
      <c r="EM74" s="200"/>
      <c r="EN74" s="200"/>
      <c r="EO74" s="200"/>
      <c r="EP74" s="200"/>
      <c r="EQ74" s="200"/>
      <c r="ER74" s="200"/>
      <c r="ES74" s="200"/>
      <c r="ET74" s="200"/>
      <c r="EU74" s="200"/>
      <c r="EV74" s="200"/>
      <c r="EW74" s="200"/>
      <c r="EX74" s="200"/>
      <c r="EY74" s="200"/>
      <c r="EZ74" s="200"/>
      <c r="FA74" s="200"/>
      <c r="FB74" s="200"/>
      <c r="FC74" s="200"/>
      <c r="FD74" s="200"/>
      <c r="FE74" s="200"/>
      <c r="FF74" s="200"/>
      <c r="FG74" s="200"/>
      <c r="FH74" s="200"/>
      <c r="FI74" s="200"/>
      <c r="FJ74" s="200"/>
      <c r="FK74" s="200"/>
      <c r="FL74" s="200"/>
      <c r="FM74" s="200"/>
      <c r="FN74" s="200"/>
      <c r="FO74" s="200"/>
      <c r="FP74" s="200"/>
      <c r="FQ74" s="200"/>
      <c r="FR74" s="200"/>
      <c r="FS74" s="200"/>
      <c r="FT74" s="200"/>
      <c r="FU74" s="200"/>
      <c r="FV74" s="200"/>
      <c r="FW74" s="200"/>
      <c r="FX74" s="200"/>
      <c r="FY74" s="200"/>
      <c r="FZ74" s="200"/>
      <c r="GA74" s="200"/>
      <c r="GB74" s="200"/>
      <c r="GC74" s="200"/>
      <c r="GD74" s="200"/>
      <c r="GE74" s="200"/>
      <c r="GF74" s="200"/>
      <c r="GG74" s="200"/>
      <c r="GH74" s="200"/>
      <c r="GI74" s="200"/>
      <c r="GJ74" s="200"/>
      <c r="GK74" s="200"/>
      <c r="GL74" s="200"/>
      <c r="GM74" s="200"/>
      <c r="GN74" s="200"/>
      <c r="GO74" s="200"/>
      <c r="GP74" s="200"/>
      <c r="GQ74" s="200"/>
      <c r="GR74" s="200"/>
      <c r="GS74" s="200"/>
      <c r="GT74" s="200"/>
      <c r="GU74" s="200"/>
      <c r="GV74" s="200"/>
      <c r="GW74" s="200"/>
      <c r="GX74" s="200"/>
      <c r="GY74" s="200"/>
      <c r="GZ74" s="200"/>
      <c r="HA74" s="200"/>
      <c r="HB74" s="200"/>
      <c r="HC74" s="200"/>
      <c r="HD74" s="200"/>
      <c r="HE74" s="200"/>
      <c r="HF74" s="200"/>
      <c r="HG74" s="200"/>
      <c r="HH74" s="200"/>
      <c r="HI74" s="200"/>
      <c r="HJ74" s="200"/>
      <c r="HK74" s="200"/>
      <c r="HL74" s="200"/>
      <c r="HM74" s="200"/>
      <c r="HN74" s="200"/>
      <c r="HO74" s="200"/>
      <c r="HP74" s="200"/>
      <c r="HQ74" s="200"/>
      <c r="HR74" s="200"/>
      <c r="HS74" s="200"/>
      <c r="HT74" s="200"/>
      <c r="HU74" s="200"/>
      <c r="HV74" s="200"/>
      <c r="HW74" s="200"/>
      <c r="HX74" s="200"/>
      <c r="HY74" s="200"/>
      <c r="HZ74" s="200"/>
      <c r="IA74" s="200"/>
      <c r="IB74" s="200"/>
      <c r="IC74" s="200"/>
      <c r="ID74" s="200"/>
      <c r="IE74" s="200"/>
      <c r="IF74" s="200"/>
      <c r="IG74" s="200"/>
      <c r="IH74" s="200"/>
      <c r="II74" s="200"/>
      <c r="IJ74" s="200"/>
      <c r="IK74" s="200"/>
      <c r="IL74" s="200"/>
      <c r="IM74" s="200"/>
      <c r="IN74" s="200"/>
      <c r="IO74" s="200"/>
      <c r="IP74" s="200"/>
    </row>
    <row r="75" spans="1:250" s="201" customFormat="1" ht="140.25" customHeight="1">
      <c r="A75" s="145" t="str">
        <f t="shared" si="23"/>
        <v>[First_Aid-65]</v>
      </c>
      <c r="B75" s="195" t="s">
        <v>181</v>
      </c>
      <c r="C75" s="195" t="s">
        <v>205</v>
      </c>
      <c r="D75" s="195" t="s">
        <v>217</v>
      </c>
      <c r="E75" s="150"/>
      <c r="F75" s="146"/>
      <c r="G75" s="146" t="s">
        <v>22</v>
      </c>
      <c r="H75" s="150"/>
      <c r="I75" s="150"/>
      <c r="J75" s="200"/>
      <c r="K75" s="200"/>
      <c r="L75" s="200"/>
      <c r="M75" s="200"/>
      <c r="N75" s="200"/>
      <c r="O75" s="200"/>
      <c r="P75" s="200"/>
      <c r="Q75" s="200"/>
      <c r="R75" s="200"/>
      <c r="S75" s="200"/>
      <c r="T75" s="200"/>
      <c r="U75" s="200"/>
      <c r="V75" s="200"/>
      <c r="W75" s="200"/>
      <c r="X75" s="200"/>
      <c r="Y75" s="200"/>
      <c r="Z75" s="200"/>
      <c r="AA75" s="200"/>
      <c r="AB75" s="200"/>
      <c r="AC75" s="200"/>
      <c r="AD75" s="200"/>
      <c r="AE75" s="200"/>
      <c r="AF75" s="200"/>
      <c r="AG75" s="200"/>
      <c r="AH75" s="200"/>
      <c r="AI75" s="200"/>
      <c r="AJ75" s="200"/>
      <c r="AK75" s="200"/>
      <c r="AL75" s="200"/>
      <c r="AM75" s="200"/>
      <c r="AN75" s="200"/>
      <c r="AO75" s="200"/>
      <c r="AP75" s="200"/>
      <c r="AQ75" s="200"/>
      <c r="AR75" s="200"/>
      <c r="AS75" s="200"/>
      <c r="AT75" s="200"/>
      <c r="AU75" s="200"/>
      <c r="AV75" s="200"/>
      <c r="AW75" s="200"/>
      <c r="AX75" s="200"/>
      <c r="AY75" s="200"/>
      <c r="AZ75" s="200"/>
      <c r="BA75" s="200"/>
      <c r="BB75" s="200"/>
      <c r="BC75" s="200"/>
      <c r="BD75" s="200"/>
      <c r="BE75" s="200"/>
      <c r="BF75" s="200"/>
      <c r="BG75" s="200"/>
      <c r="BH75" s="200"/>
      <c r="BI75" s="200"/>
      <c r="BJ75" s="200"/>
      <c r="BK75" s="200"/>
      <c r="BL75" s="200"/>
      <c r="BM75" s="200"/>
      <c r="BN75" s="200"/>
      <c r="BO75" s="200"/>
      <c r="BP75" s="200"/>
      <c r="BQ75" s="200"/>
      <c r="BR75" s="200"/>
      <c r="BS75" s="200"/>
      <c r="BT75" s="200"/>
      <c r="BU75" s="200"/>
      <c r="BV75" s="200"/>
      <c r="BW75" s="200"/>
      <c r="BX75" s="200"/>
      <c r="BY75" s="200"/>
      <c r="BZ75" s="200"/>
      <c r="CA75" s="200"/>
      <c r="CB75" s="200"/>
      <c r="CC75" s="200"/>
      <c r="CD75" s="200"/>
      <c r="CE75" s="200"/>
      <c r="CF75" s="200"/>
      <c r="CG75" s="200"/>
      <c r="CH75" s="200"/>
      <c r="CI75" s="200"/>
      <c r="CJ75" s="200"/>
      <c r="CK75" s="200"/>
      <c r="CL75" s="200"/>
      <c r="CM75" s="200"/>
      <c r="CN75" s="200"/>
      <c r="CO75" s="200"/>
      <c r="CP75" s="200"/>
      <c r="CQ75" s="200"/>
      <c r="CR75" s="200"/>
      <c r="CS75" s="200"/>
      <c r="CT75" s="200"/>
      <c r="CU75" s="200"/>
      <c r="CV75" s="200"/>
      <c r="CW75" s="200"/>
      <c r="CX75" s="200"/>
      <c r="CY75" s="200"/>
      <c r="CZ75" s="200"/>
      <c r="DA75" s="200"/>
      <c r="DB75" s="200"/>
      <c r="DC75" s="200"/>
      <c r="DD75" s="200"/>
      <c r="DE75" s="200"/>
      <c r="DF75" s="200"/>
      <c r="DG75" s="200"/>
      <c r="DH75" s="200"/>
      <c r="DI75" s="200"/>
      <c r="DJ75" s="200"/>
      <c r="DK75" s="200"/>
      <c r="DL75" s="200"/>
      <c r="DM75" s="200"/>
      <c r="DN75" s="200"/>
      <c r="DO75" s="200"/>
      <c r="DP75" s="200"/>
      <c r="DQ75" s="200"/>
      <c r="DR75" s="200"/>
      <c r="DS75" s="200"/>
      <c r="DT75" s="200"/>
      <c r="DU75" s="200"/>
      <c r="DV75" s="200"/>
      <c r="DW75" s="200"/>
      <c r="DX75" s="200"/>
      <c r="DY75" s="200"/>
      <c r="DZ75" s="200"/>
      <c r="EA75" s="200"/>
      <c r="EB75" s="200"/>
      <c r="EC75" s="200"/>
      <c r="ED75" s="200"/>
      <c r="EE75" s="200"/>
      <c r="EF75" s="200"/>
      <c r="EG75" s="200"/>
      <c r="EH75" s="200"/>
      <c r="EI75" s="200"/>
      <c r="EJ75" s="200"/>
      <c r="EK75" s="200"/>
      <c r="EL75" s="200"/>
      <c r="EM75" s="200"/>
      <c r="EN75" s="200"/>
      <c r="EO75" s="200"/>
      <c r="EP75" s="200"/>
      <c r="EQ75" s="200"/>
      <c r="ER75" s="200"/>
      <c r="ES75" s="200"/>
      <c r="ET75" s="200"/>
      <c r="EU75" s="200"/>
      <c r="EV75" s="200"/>
      <c r="EW75" s="200"/>
      <c r="EX75" s="200"/>
      <c r="EY75" s="200"/>
      <c r="EZ75" s="200"/>
      <c r="FA75" s="200"/>
      <c r="FB75" s="200"/>
      <c r="FC75" s="200"/>
      <c r="FD75" s="200"/>
      <c r="FE75" s="200"/>
      <c r="FF75" s="200"/>
      <c r="FG75" s="200"/>
      <c r="FH75" s="200"/>
      <c r="FI75" s="200"/>
      <c r="FJ75" s="200"/>
      <c r="FK75" s="200"/>
      <c r="FL75" s="200"/>
      <c r="FM75" s="200"/>
      <c r="FN75" s="200"/>
      <c r="FO75" s="200"/>
      <c r="FP75" s="200"/>
      <c r="FQ75" s="200"/>
      <c r="FR75" s="200"/>
      <c r="FS75" s="200"/>
      <c r="FT75" s="200"/>
      <c r="FU75" s="200"/>
      <c r="FV75" s="200"/>
      <c r="FW75" s="200"/>
      <c r="FX75" s="200"/>
      <c r="FY75" s="200"/>
      <c r="FZ75" s="200"/>
      <c r="GA75" s="200"/>
      <c r="GB75" s="200"/>
      <c r="GC75" s="200"/>
      <c r="GD75" s="200"/>
      <c r="GE75" s="200"/>
      <c r="GF75" s="200"/>
      <c r="GG75" s="200"/>
      <c r="GH75" s="200"/>
      <c r="GI75" s="200"/>
      <c r="GJ75" s="200"/>
      <c r="GK75" s="200"/>
      <c r="GL75" s="200"/>
      <c r="GM75" s="200"/>
      <c r="GN75" s="200"/>
      <c r="GO75" s="200"/>
      <c r="GP75" s="200"/>
      <c r="GQ75" s="200"/>
      <c r="GR75" s="200"/>
      <c r="GS75" s="200"/>
      <c r="GT75" s="200"/>
      <c r="GU75" s="200"/>
      <c r="GV75" s="200"/>
      <c r="GW75" s="200"/>
      <c r="GX75" s="200"/>
      <c r="GY75" s="200"/>
      <c r="GZ75" s="200"/>
      <c r="HA75" s="200"/>
      <c r="HB75" s="200"/>
      <c r="HC75" s="200"/>
      <c r="HD75" s="200"/>
      <c r="HE75" s="200"/>
      <c r="HF75" s="200"/>
      <c r="HG75" s="200"/>
      <c r="HH75" s="200"/>
      <c r="HI75" s="200"/>
      <c r="HJ75" s="200"/>
      <c r="HK75" s="200"/>
      <c r="HL75" s="200"/>
      <c r="HM75" s="200"/>
      <c r="HN75" s="200"/>
      <c r="HO75" s="200"/>
      <c r="HP75" s="200"/>
      <c r="HQ75" s="200"/>
      <c r="HR75" s="200"/>
      <c r="HS75" s="200"/>
      <c r="HT75" s="200"/>
      <c r="HU75" s="200"/>
      <c r="HV75" s="200"/>
      <c r="HW75" s="200"/>
      <c r="HX75" s="200"/>
      <c r="HY75" s="200"/>
      <c r="HZ75" s="200"/>
      <c r="IA75" s="200"/>
      <c r="IB75" s="200"/>
      <c r="IC75" s="200"/>
      <c r="ID75" s="200"/>
      <c r="IE75" s="200"/>
      <c r="IF75" s="200"/>
      <c r="IG75" s="200"/>
      <c r="IH75" s="200"/>
      <c r="II75" s="200"/>
      <c r="IJ75" s="200"/>
      <c r="IK75" s="200"/>
      <c r="IL75" s="200"/>
      <c r="IM75" s="200"/>
      <c r="IN75" s="200"/>
      <c r="IO75" s="200"/>
      <c r="IP75" s="200"/>
    </row>
    <row r="76" spans="1:250" s="201" customFormat="1" ht="140.25" customHeight="1">
      <c r="A76" s="145" t="str">
        <f t="shared" ref="A76" si="25">IF(OR(B76&lt;&gt;"",D76&lt;&gt;""),"["&amp;TEXT($B$2,"##")&amp;"-"&amp;TEXT(ROW()-10,"##")&amp;"]","")</f>
        <v>[First_Aid-66]</v>
      </c>
      <c r="B76" s="195" t="s">
        <v>181</v>
      </c>
      <c r="C76" s="195" t="s">
        <v>206</v>
      </c>
      <c r="D76" s="195" t="s">
        <v>353</v>
      </c>
      <c r="E76" s="150"/>
      <c r="F76" s="146"/>
      <c r="G76" s="146"/>
      <c r="H76" s="150"/>
      <c r="I76" s="152" t="s">
        <v>342</v>
      </c>
      <c r="J76" s="200"/>
      <c r="K76" s="200"/>
      <c r="L76" s="200"/>
      <c r="M76" s="200"/>
      <c r="N76" s="200"/>
      <c r="O76" s="200"/>
      <c r="P76" s="200"/>
      <c r="Q76" s="200"/>
      <c r="R76" s="200"/>
      <c r="S76" s="200"/>
      <c r="T76" s="200"/>
      <c r="U76" s="200"/>
      <c r="V76" s="200"/>
      <c r="W76" s="200"/>
      <c r="X76" s="200"/>
      <c r="Y76" s="200"/>
      <c r="Z76" s="200"/>
      <c r="AA76" s="200"/>
      <c r="AB76" s="200"/>
      <c r="AC76" s="200"/>
      <c r="AD76" s="200"/>
      <c r="AE76" s="200"/>
      <c r="AF76" s="200"/>
      <c r="AG76" s="200"/>
      <c r="AH76" s="200"/>
      <c r="AI76" s="200"/>
      <c r="AJ76" s="200"/>
      <c r="AK76" s="200"/>
      <c r="AL76" s="200"/>
      <c r="AM76" s="200"/>
      <c r="AN76" s="200"/>
      <c r="AO76" s="200"/>
      <c r="AP76" s="200"/>
      <c r="AQ76" s="200"/>
      <c r="AR76" s="200"/>
      <c r="AS76" s="200"/>
      <c r="AT76" s="200"/>
      <c r="AU76" s="200"/>
      <c r="AV76" s="200"/>
      <c r="AW76" s="200"/>
      <c r="AX76" s="200"/>
      <c r="AY76" s="200"/>
      <c r="AZ76" s="200"/>
      <c r="BA76" s="200"/>
      <c r="BB76" s="200"/>
      <c r="BC76" s="200"/>
      <c r="BD76" s="200"/>
      <c r="BE76" s="200"/>
      <c r="BF76" s="200"/>
      <c r="BG76" s="200"/>
      <c r="BH76" s="200"/>
      <c r="BI76" s="200"/>
      <c r="BJ76" s="200"/>
      <c r="BK76" s="200"/>
      <c r="BL76" s="200"/>
      <c r="BM76" s="200"/>
      <c r="BN76" s="200"/>
      <c r="BO76" s="200"/>
      <c r="BP76" s="200"/>
      <c r="BQ76" s="200"/>
      <c r="BR76" s="200"/>
      <c r="BS76" s="200"/>
      <c r="BT76" s="200"/>
      <c r="BU76" s="200"/>
      <c r="BV76" s="200"/>
      <c r="BW76" s="200"/>
      <c r="BX76" s="200"/>
      <c r="BY76" s="200"/>
      <c r="BZ76" s="200"/>
      <c r="CA76" s="200"/>
      <c r="CB76" s="200"/>
      <c r="CC76" s="200"/>
      <c r="CD76" s="200"/>
      <c r="CE76" s="200"/>
      <c r="CF76" s="200"/>
      <c r="CG76" s="200"/>
      <c r="CH76" s="200"/>
      <c r="CI76" s="200"/>
      <c r="CJ76" s="200"/>
      <c r="CK76" s="200"/>
      <c r="CL76" s="200"/>
      <c r="CM76" s="200"/>
      <c r="CN76" s="200"/>
      <c r="CO76" s="200"/>
      <c r="CP76" s="200"/>
      <c r="CQ76" s="200"/>
      <c r="CR76" s="200"/>
      <c r="CS76" s="200"/>
      <c r="CT76" s="200"/>
      <c r="CU76" s="200"/>
      <c r="CV76" s="200"/>
      <c r="CW76" s="200"/>
      <c r="CX76" s="200"/>
      <c r="CY76" s="200"/>
      <c r="CZ76" s="200"/>
      <c r="DA76" s="200"/>
      <c r="DB76" s="200"/>
      <c r="DC76" s="200"/>
      <c r="DD76" s="200"/>
      <c r="DE76" s="200"/>
      <c r="DF76" s="200"/>
      <c r="DG76" s="200"/>
      <c r="DH76" s="200"/>
      <c r="DI76" s="200"/>
      <c r="DJ76" s="200"/>
      <c r="DK76" s="200"/>
      <c r="DL76" s="200"/>
      <c r="DM76" s="200"/>
      <c r="DN76" s="200"/>
      <c r="DO76" s="200"/>
      <c r="DP76" s="200"/>
      <c r="DQ76" s="200"/>
      <c r="DR76" s="200"/>
      <c r="DS76" s="200"/>
      <c r="DT76" s="200"/>
      <c r="DU76" s="200"/>
      <c r="DV76" s="200"/>
      <c r="DW76" s="200"/>
      <c r="DX76" s="200"/>
      <c r="DY76" s="200"/>
      <c r="DZ76" s="200"/>
      <c r="EA76" s="200"/>
      <c r="EB76" s="200"/>
      <c r="EC76" s="200"/>
      <c r="ED76" s="200"/>
      <c r="EE76" s="200"/>
      <c r="EF76" s="200"/>
      <c r="EG76" s="200"/>
      <c r="EH76" s="200"/>
      <c r="EI76" s="200"/>
      <c r="EJ76" s="200"/>
      <c r="EK76" s="200"/>
      <c r="EL76" s="200"/>
      <c r="EM76" s="200"/>
      <c r="EN76" s="200"/>
      <c r="EO76" s="200"/>
      <c r="EP76" s="200"/>
      <c r="EQ76" s="200"/>
      <c r="ER76" s="200"/>
      <c r="ES76" s="200"/>
      <c r="ET76" s="200"/>
      <c r="EU76" s="200"/>
      <c r="EV76" s="200"/>
      <c r="EW76" s="200"/>
      <c r="EX76" s="200"/>
      <c r="EY76" s="200"/>
      <c r="EZ76" s="200"/>
      <c r="FA76" s="200"/>
      <c r="FB76" s="200"/>
      <c r="FC76" s="200"/>
      <c r="FD76" s="200"/>
      <c r="FE76" s="200"/>
      <c r="FF76" s="200"/>
      <c r="FG76" s="200"/>
      <c r="FH76" s="200"/>
      <c r="FI76" s="200"/>
      <c r="FJ76" s="200"/>
      <c r="FK76" s="200"/>
      <c r="FL76" s="200"/>
      <c r="FM76" s="200"/>
      <c r="FN76" s="200"/>
      <c r="FO76" s="200"/>
      <c r="FP76" s="200"/>
      <c r="FQ76" s="200"/>
      <c r="FR76" s="200"/>
      <c r="FS76" s="200"/>
      <c r="FT76" s="200"/>
      <c r="FU76" s="200"/>
      <c r="FV76" s="200"/>
      <c r="FW76" s="200"/>
      <c r="FX76" s="200"/>
      <c r="FY76" s="200"/>
      <c r="FZ76" s="200"/>
      <c r="GA76" s="200"/>
      <c r="GB76" s="200"/>
      <c r="GC76" s="200"/>
      <c r="GD76" s="200"/>
      <c r="GE76" s="200"/>
      <c r="GF76" s="200"/>
      <c r="GG76" s="200"/>
      <c r="GH76" s="200"/>
      <c r="GI76" s="200"/>
      <c r="GJ76" s="200"/>
      <c r="GK76" s="200"/>
      <c r="GL76" s="200"/>
      <c r="GM76" s="200"/>
      <c r="GN76" s="200"/>
      <c r="GO76" s="200"/>
      <c r="GP76" s="200"/>
      <c r="GQ76" s="200"/>
      <c r="GR76" s="200"/>
      <c r="GS76" s="200"/>
      <c r="GT76" s="200"/>
      <c r="GU76" s="200"/>
      <c r="GV76" s="200"/>
      <c r="GW76" s="200"/>
      <c r="GX76" s="200"/>
      <c r="GY76" s="200"/>
      <c r="GZ76" s="200"/>
      <c r="HA76" s="200"/>
      <c r="HB76" s="200"/>
      <c r="HC76" s="200"/>
      <c r="HD76" s="200"/>
      <c r="HE76" s="200"/>
      <c r="HF76" s="200"/>
      <c r="HG76" s="200"/>
      <c r="HH76" s="200"/>
      <c r="HI76" s="200"/>
      <c r="HJ76" s="200"/>
      <c r="HK76" s="200"/>
      <c r="HL76" s="200"/>
      <c r="HM76" s="200"/>
      <c r="HN76" s="200"/>
      <c r="HO76" s="200"/>
      <c r="HP76" s="200"/>
      <c r="HQ76" s="200"/>
      <c r="HR76" s="200"/>
      <c r="HS76" s="200"/>
      <c r="HT76" s="200"/>
      <c r="HU76" s="200"/>
      <c r="HV76" s="200"/>
      <c r="HW76" s="200"/>
      <c r="HX76" s="200"/>
      <c r="HY76" s="200"/>
      <c r="HZ76" s="200"/>
      <c r="IA76" s="200"/>
      <c r="IB76" s="200"/>
      <c r="IC76" s="200"/>
      <c r="ID76" s="200"/>
      <c r="IE76" s="200"/>
      <c r="IF76" s="200"/>
      <c r="IG76" s="200"/>
      <c r="IH76" s="200"/>
      <c r="II76" s="200"/>
      <c r="IJ76" s="200"/>
      <c r="IK76" s="200"/>
      <c r="IL76" s="200"/>
      <c r="IM76" s="200"/>
      <c r="IN76" s="200"/>
      <c r="IO76" s="200"/>
      <c r="IP76" s="200"/>
    </row>
    <row r="77" spans="1:250" s="201" customFormat="1" ht="140.25" customHeight="1">
      <c r="A77" s="145" t="str">
        <f t="shared" ref="A77" si="26">IF(OR(B77&lt;&gt;"",D77&lt;&gt;""),"["&amp;TEXT($B$2,"##")&amp;"-"&amp;TEXT(ROW()-10,"##")&amp;"]","")</f>
        <v>[First_Aid-67]</v>
      </c>
      <c r="B77" s="195" t="s">
        <v>181</v>
      </c>
      <c r="C77" s="195" t="s">
        <v>207</v>
      </c>
      <c r="D77" s="195" t="s">
        <v>218</v>
      </c>
      <c r="E77" s="150"/>
      <c r="F77" s="146"/>
      <c r="G77" s="146" t="s">
        <v>22</v>
      </c>
      <c r="H77" s="150"/>
      <c r="I77" s="150"/>
      <c r="J77" s="200"/>
      <c r="K77" s="200"/>
      <c r="L77" s="200"/>
      <c r="M77" s="200"/>
      <c r="N77" s="200"/>
      <c r="O77" s="200"/>
      <c r="P77" s="200"/>
      <c r="Q77" s="200"/>
      <c r="R77" s="200"/>
      <c r="S77" s="200"/>
      <c r="T77" s="200"/>
      <c r="U77" s="200"/>
      <c r="V77" s="200"/>
      <c r="W77" s="200"/>
      <c r="X77" s="200"/>
      <c r="Y77" s="200"/>
      <c r="Z77" s="200"/>
      <c r="AA77" s="200"/>
      <c r="AB77" s="200"/>
      <c r="AC77" s="200"/>
      <c r="AD77" s="200"/>
      <c r="AE77" s="200"/>
      <c r="AF77" s="200"/>
      <c r="AG77" s="200"/>
      <c r="AH77" s="200"/>
      <c r="AI77" s="200"/>
      <c r="AJ77" s="200"/>
      <c r="AK77" s="200"/>
      <c r="AL77" s="200"/>
      <c r="AM77" s="200"/>
      <c r="AN77" s="200"/>
      <c r="AO77" s="200"/>
      <c r="AP77" s="200"/>
      <c r="AQ77" s="200"/>
      <c r="AR77" s="200"/>
      <c r="AS77" s="200"/>
      <c r="AT77" s="200"/>
      <c r="AU77" s="200"/>
      <c r="AV77" s="200"/>
      <c r="AW77" s="200"/>
      <c r="AX77" s="200"/>
      <c r="AY77" s="200"/>
      <c r="AZ77" s="200"/>
      <c r="BA77" s="200"/>
      <c r="BB77" s="200"/>
      <c r="BC77" s="200"/>
      <c r="BD77" s="200"/>
      <c r="BE77" s="200"/>
      <c r="BF77" s="200"/>
      <c r="BG77" s="200"/>
      <c r="BH77" s="200"/>
      <c r="BI77" s="200"/>
      <c r="BJ77" s="200"/>
      <c r="BK77" s="200"/>
      <c r="BL77" s="200"/>
      <c r="BM77" s="200"/>
      <c r="BN77" s="200"/>
      <c r="BO77" s="200"/>
      <c r="BP77" s="200"/>
      <c r="BQ77" s="200"/>
      <c r="BR77" s="200"/>
      <c r="BS77" s="200"/>
      <c r="BT77" s="200"/>
      <c r="BU77" s="200"/>
      <c r="BV77" s="200"/>
      <c r="BW77" s="200"/>
      <c r="BX77" s="200"/>
      <c r="BY77" s="200"/>
      <c r="BZ77" s="200"/>
      <c r="CA77" s="200"/>
      <c r="CB77" s="200"/>
      <c r="CC77" s="200"/>
      <c r="CD77" s="200"/>
      <c r="CE77" s="200"/>
      <c r="CF77" s="200"/>
      <c r="CG77" s="200"/>
      <c r="CH77" s="200"/>
      <c r="CI77" s="200"/>
      <c r="CJ77" s="200"/>
      <c r="CK77" s="200"/>
      <c r="CL77" s="200"/>
      <c r="CM77" s="200"/>
      <c r="CN77" s="200"/>
      <c r="CO77" s="200"/>
      <c r="CP77" s="200"/>
      <c r="CQ77" s="200"/>
      <c r="CR77" s="200"/>
      <c r="CS77" s="200"/>
      <c r="CT77" s="200"/>
      <c r="CU77" s="200"/>
      <c r="CV77" s="200"/>
      <c r="CW77" s="200"/>
      <c r="CX77" s="200"/>
      <c r="CY77" s="200"/>
      <c r="CZ77" s="200"/>
      <c r="DA77" s="200"/>
      <c r="DB77" s="200"/>
      <c r="DC77" s="200"/>
      <c r="DD77" s="200"/>
      <c r="DE77" s="200"/>
      <c r="DF77" s="200"/>
      <c r="DG77" s="200"/>
      <c r="DH77" s="200"/>
      <c r="DI77" s="200"/>
      <c r="DJ77" s="200"/>
      <c r="DK77" s="200"/>
      <c r="DL77" s="200"/>
      <c r="DM77" s="200"/>
      <c r="DN77" s="200"/>
      <c r="DO77" s="200"/>
      <c r="DP77" s="200"/>
      <c r="DQ77" s="200"/>
      <c r="DR77" s="200"/>
      <c r="DS77" s="200"/>
      <c r="DT77" s="200"/>
      <c r="DU77" s="200"/>
      <c r="DV77" s="200"/>
      <c r="DW77" s="200"/>
      <c r="DX77" s="200"/>
      <c r="DY77" s="200"/>
      <c r="DZ77" s="200"/>
      <c r="EA77" s="200"/>
      <c r="EB77" s="200"/>
      <c r="EC77" s="200"/>
      <c r="ED77" s="200"/>
      <c r="EE77" s="200"/>
      <c r="EF77" s="200"/>
      <c r="EG77" s="200"/>
      <c r="EH77" s="200"/>
      <c r="EI77" s="200"/>
      <c r="EJ77" s="200"/>
      <c r="EK77" s="200"/>
      <c r="EL77" s="200"/>
      <c r="EM77" s="200"/>
      <c r="EN77" s="200"/>
      <c r="EO77" s="200"/>
      <c r="EP77" s="200"/>
      <c r="EQ77" s="200"/>
      <c r="ER77" s="200"/>
      <c r="ES77" s="200"/>
      <c r="ET77" s="200"/>
      <c r="EU77" s="200"/>
      <c r="EV77" s="200"/>
      <c r="EW77" s="200"/>
      <c r="EX77" s="200"/>
      <c r="EY77" s="200"/>
      <c r="EZ77" s="200"/>
      <c r="FA77" s="200"/>
      <c r="FB77" s="200"/>
      <c r="FC77" s="200"/>
      <c r="FD77" s="200"/>
      <c r="FE77" s="200"/>
      <c r="FF77" s="200"/>
      <c r="FG77" s="200"/>
      <c r="FH77" s="200"/>
      <c r="FI77" s="200"/>
      <c r="FJ77" s="200"/>
      <c r="FK77" s="200"/>
      <c r="FL77" s="200"/>
      <c r="FM77" s="200"/>
      <c r="FN77" s="200"/>
      <c r="FO77" s="200"/>
      <c r="FP77" s="200"/>
      <c r="FQ77" s="200"/>
      <c r="FR77" s="200"/>
      <c r="FS77" s="200"/>
      <c r="FT77" s="200"/>
      <c r="FU77" s="200"/>
      <c r="FV77" s="200"/>
      <c r="FW77" s="200"/>
      <c r="FX77" s="200"/>
      <c r="FY77" s="200"/>
      <c r="FZ77" s="200"/>
      <c r="GA77" s="200"/>
      <c r="GB77" s="200"/>
      <c r="GC77" s="200"/>
      <c r="GD77" s="200"/>
      <c r="GE77" s="200"/>
      <c r="GF77" s="200"/>
      <c r="GG77" s="200"/>
      <c r="GH77" s="200"/>
      <c r="GI77" s="200"/>
      <c r="GJ77" s="200"/>
      <c r="GK77" s="200"/>
      <c r="GL77" s="200"/>
      <c r="GM77" s="200"/>
      <c r="GN77" s="200"/>
      <c r="GO77" s="200"/>
      <c r="GP77" s="200"/>
      <c r="GQ77" s="200"/>
      <c r="GR77" s="200"/>
      <c r="GS77" s="200"/>
      <c r="GT77" s="200"/>
      <c r="GU77" s="200"/>
      <c r="GV77" s="200"/>
      <c r="GW77" s="200"/>
      <c r="GX77" s="200"/>
      <c r="GY77" s="200"/>
      <c r="GZ77" s="200"/>
      <c r="HA77" s="200"/>
      <c r="HB77" s="200"/>
      <c r="HC77" s="200"/>
      <c r="HD77" s="200"/>
      <c r="HE77" s="200"/>
      <c r="HF77" s="200"/>
      <c r="HG77" s="200"/>
      <c r="HH77" s="200"/>
      <c r="HI77" s="200"/>
      <c r="HJ77" s="200"/>
      <c r="HK77" s="200"/>
      <c r="HL77" s="200"/>
      <c r="HM77" s="200"/>
      <c r="HN77" s="200"/>
      <c r="HO77" s="200"/>
      <c r="HP77" s="200"/>
      <c r="HQ77" s="200"/>
      <c r="HR77" s="200"/>
      <c r="HS77" s="200"/>
      <c r="HT77" s="200"/>
      <c r="HU77" s="200"/>
      <c r="HV77" s="200"/>
      <c r="HW77" s="200"/>
      <c r="HX77" s="200"/>
      <c r="HY77" s="200"/>
      <c r="HZ77" s="200"/>
      <c r="IA77" s="200"/>
      <c r="IB77" s="200"/>
      <c r="IC77" s="200"/>
      <c r="ID77" s="200"/>
      <c r="IE77" s="200"/>
      <c r="IF77" s="200"/>
      <c r="IG77" s="200"/>
      <c r="IH77" s="200"/>
      <c r="II77" s="200"/>
      <c r="IJ77" s="200"/>
      <c r="IK77" s="200"/>
      <c r="IL77" s="200"/>
      <c r="IM77" s="200"/>
      <c r="IN77" s="200"/>
      <c r="IO77" s="200"/>
      <c r="IP77" s="200"/>
    </row>
    <row r="78" spans="1:250" s="201" customFormat="1" ht="140.25" customHeight="1">
      <c r="A78" s="145" t="str">
        <f t="shared" ref="A78" si="27">IF(OR(B78&lt;&gt;"",D78&lt;&gt;""),"["&amp;TEXT($B$2,"##")&amp;"-"&amp;TEXT(ROW()-10,"##")&amp;"]","")</f>
        <v>[First_Aid-68]</v>
      </c>
      <c r="B78" s="195" t="s">
        <v>181</v>
      </c>
      <c r="C78" s="195" t="s">
        <v>208</v>
      </c>
      <c r="D78" s="195" t="s">
        <v>219</v>
      </c>
      <c r="E78" s="150"/>
      <c r="F78" s="146"/>
      <c r="G78" s="146" t="s">
        <v>22</v>
      </c>
      <c r="H78" s="150"/>
      <c r="I78" s="150"/>
      <c r="J78" s="200"/>
      <c r="K78" s="200"/>
      <c r="L78" s="200"/>
      <c r="M78" s="200"/>
      <c r="N78" s="200"/>
      <c r="O78" s="200"/>
      <c r="P78" s="200"/>
      <c r="Q78" s="200"/>
      <c r="R78" s="200"/>
      <c r="S78" s="200"/>
      <c r="T78" s="200"/>
      <c r="U78" s="200"/>
      <c r="V78" s="200"/>
      <c r="W78" s="200"/>
      <c r="X78" s="200"/>
      <c r="Y78" s="200"/>
      <c r="Z78" s="200"/>
      <c r="AA78" s="200"/>
      <c r="AB78" s="200"/>
      <c r="AC78" s="200"/>
      <c r="AD78" s="200"/>
      <c r="AE78" s="200"/>
      <c r="AF78" s="200"/>
      <c r="AG78" s="200"/>
      <c r="AH78" s="200"/>
      <c r="AI78" s="200"/>
      <c r="AJ78" s="200"/>
      <c r="AK78" s="200"/>
      <c r="AL78" s="200"/>
      <c r="AM78" s="200"/>
      <c r="AN78" s="200"/>
      <c r="AO78" s="200"/>
      <c r="AP78" s="200"/>
      <c r="AQ78" s="200"/>
      <c r="AR78" s="200"/>
      <c r="AS78" s="200"/>
      <c r="AT78" s="200"/>
      <c r="AU78" s="200"/>
      <c r="AV78" s="200"/>
      <c r="AW78" s="200"/>
      <c r="AX78" s="200"/>
      <c r="AY78" s="200"/>
      <c r="AZ78" s="200"/>
      <c r="BA78" s="200"/>
      <c r="BB78" s="200"/>
      <c r="BC78" s="200"/>
      <c r="BD78" s="200"/>
      <c r="BE78" s="200"/>
      <c r="BF78" s="200"/>
      <c r="BG78" s="200"/>
      <c r="BH78" s="200"/>
      <c r="BI78" s="200"/>
      <c r="BJ78" s="200"/>
      <c r="BK78" s="200"/>
      <c r="BL78" s="200"/>
      <c r="BM78" s="200"/>
      <c r="BN78" s="200"/>
      <c r="BO78" s="200"/>
      <c r="BP78" s="200"/>
      <c r="BQ78" s="200"/>
      <c r="BR78" s="200"/>
      <c r="BS78" s="200"/>
      <c r="BT78" s="200"/>
      <c r="BU78" s="200"/>
      <c r="BV78" s="200"/>
      <c r="BW78" s="200"/>
      <c r="BX78" s="200"/>
      <c r="BY78" s="200"/>
      <c r="BZ78" s="200"/>
      <c r="CA78" s="200"/>
      <c r="CB78" s="200"/>
      <c r="CC78" s="200"/>
      <c r="CD78" s="200"/>
      <c r="CE78" s="200"/>
      <c r="CF78" s="200"/>
      <c r="CG78" s="200"/>
      <c r="CH78" s="200"/>
      <c r="CI78" s="200"/>
      <c r="CJ78" s="200"/>
      <c r="CK78" s="200"/>
      <c r="CL78" s="200"/>
      <c r="CM78" s="200"/>
      <c r="CN78" s="200"/>
      <c r="CO78" s="200"/>
      <c r="CP78" s="200"/>
      <c r="CQ78" s="200"/>
      <c r="CR78" s="200"/>
      <c r="CS78" s="200"/>
      <c r="CT78" s="200"/>
      <c r="CU78" s="200"/>
      <c r="CV78" s="200"/>
      <c r="CW78" s="200"/>
      <c r="CX78" s="200"/>
      <c r="CY78" s="200"/>
      <c r="CZ78" s="200"/>
      <c r="DA78" s="200"/>
      <c r="DB78" s="200"/>
      <c r="DC78" s="200"/>
      <c r="DD78" s="200"/>
      <c r="DE78" s="200"/>
      <c r="DF78" s="200"/>
      <c r="DG78" s="200"/>
      <c r="DH78" s="200"/>
      <c r="DI78" s="200"/>
      <c r="DJ78" s="200"/>
      <c r="DK78" s="200"/>
      <c r="DL78" s="200"/>
      <c r="DM78" s="200"/>
      <c r="DN78" s="200"/>
      <c r="DO78" s="200"/>
      <c r="DP78" s="200"/>
      <c r="DQ78" s="200"/>
      <c r="DR78" s="200"/>
      <c r="DS78" s="200"/>
      <c r="DT78" s="200"/>
      <c r="DU78" s="200"/>
      <c r="DV78" s="200"/>
      <c r="DW78" s="200"/>
      <c r="DX78" s="200"/>
      <c r="DY78" s="200"/>
      <c r="DZ78" s="200"/>
      <c r="EA78" s="200"/>
      <c r="EB78" s="200"/>
      <c r="EC78" s="200"/>
      <c r="ED78" s="200"/>
      <c r="EE78" s="200"/>
      <c r="EF78" s="200"/>
      <c r="EG78" s="200"/>
      <c r="EH78" s="200"/>
      <c r="EI78" s="200"/>
      <c r="EJ78" s="200"/>
      <c r="EK78" s="200"/>
      <c r="EL78" s="200"/>
      <c r="EM78" s="200"/>
      <c r="EN78" s="200"/>
      <c r="EO78" s="200"/>
      <c r="EP78" s="200"/>
      <c r="EQ78" s="200"/>
      <c r="ER78" s="200"/>
      <c r="ES78" s="200"/>
      <c r="ET78" s="200"/>
      <c r="EU78" s="200"/>
      <c r="EV78" s="200"/>
      <c r="EW78" s="200"/>
      <c r="EX78" s="200"/>
      <c r="EY78" s="200"/>
      <c r="EZ78" s="200"/>
      <c r="FA78" s="200"/>
      <c r="FB78" s="200"/>
      <c r="FC78" s="200"/>
      <c r="FD78" s="200"/>
      <c r="FE78" s="200"/>
      <c r="FF78" s="200"/>
      <c r="FG78" s="200"/>
      <c r="FH78" s="200"/>
      <c r="FI78" s="200"/>
      <c r="FJ78" s="200"/>
      <c r="FK78" s="200"/>
      <c r="FL78" s="200"/>
      <c r="FM78" s="200"/>
      <c r="FN78" s="200"/>
      <c r="FO78" s="200"/>
      <c r="FP78" s="200"/>
      <c r="FQ78" s="200"/>
      <c r="FR78" s="200"/>
      <c r="FS78" s="200"/>
      <c r="FT78" s="200"/>
      <c r="FU78" s="200"/>
      <c r="FV78" s="200"/>
      <c r="FW78" s="200"/>
      <c r="FX78" s="200"/>
      <c r="FY78" s="200"/>
      <c r="FZ78" s="200"/>
      <c r="GA78" s="200"/>
      <c r="GB78" s="200"/>
      <c r="GC78" s="200"/>
      <c r="GD78" s="200"/>
      <c r="GE78" s="200"/>
      <c r="GF78" s="200"/>
      <c r="GG78" s="200"/>
      <c r="GH78" s="200"/>
      <c r="GI78" s="200"/>
      <c r="GJ78" s="200"/>
      <c r="GK78" s="200"/>
      <c r="GL78" s="200"/>
      <c r="GM78" s="200"/>
      <c r="GN78" s="200"/>
      <c r="GO78" s="200"/>
      <c r="GP78" s="200"/>
      <c r="GQ78" s="200"/>
      <c r="GR78" s="200"/>
      <c r="GS78" s="200"/>
      <c r="GT78" s="200"/>
      <c r="GU78" s="200"/>
      <c r="GV78" s="200"/>
      <c r="GW78" s="200"/>
      <c r="GX78" s="200"/>
      <c r="GY78" s="200"/>
      <c r="GZ78" s="200"/>
      <c r="HA78" s="200"/>
      <c r="HB78" s="200"/>
      <c r="HC78" s="200"/>
      <c r="HD78" s="200"/>
      <c r="HE78" s="200"/>
      <c r="HF78" s="200"/>
      <c r="HG78" s="200"/>
      <c r="HH78" s="200"/>
      <c r="HI78" s="200"/>
      <c r="HJ78" s="200"/>
      <c r="HK78" s="200"/>
      <c r="HL78" s="200"/>
      <c r="HM78" s="200"/>
      <c r="HN78" s="200"/>
      <c r="HO78" s="200"/>
      <c r="HP78" s="200"/>
      <c r="HQ78" s="200"/>
      <c r="HR78" s="200"/>
      <c r="HS78" s="200"/>
      <c r="HT78" s="200"/>
      <c r="HU78" s="200"/>
      <c r="HV78" s="200"/>
      <c r="HW78" s="200"/>
      <c r="HX78" s="200"/>
      <c r="HY78" s="200"/>
      <c r="HZ78" s="200"/>
      <c r="IA78" s="200"/>
      <c r="IB78" s="200"/>
      <c r="IC78" s="200"/>
      <c r="ID78" s="200"/>
      <c r="IE78" s="200"/>
      <c r="IF78" s="200"/>
      <c r="IG78" s="200"/>
      <c r="IH78" s="200"/>
      <c r="II78" s="200"/>
      <c r="IJ78" s="200"/>
      <c r="IK78" s="200"/>
      <c r="IL78" s="200"/>
      <c r="IM78" s="200"/>
      <c r="IN78" s="200"/>
      <c r="IO78" s="200"/>
      <c r="IP78" s="200"/>
    </row>
    <row r="79" spans="1:250" ht="140.25" customHeight="1">
      <c r="A79" s="157" t="str">
        <f t="shared" ref="A79" si="28">IF(OR(B79&lt;&gt;"",D79&lt;&gt;""),"["&amp;TEXT($B$2,"##")&amp;"-"&amp;TEXT(ROW()-10,"##")&amp;"]","")</f>
        <v>[First_Aid-69]</v>
      </c>
      <c r="B79" s="139" t="s">
        <v>181</v>
      </c>
      <c r="C79" s="139" t="s">
        <v>209</v>
      </c>
      <c r="D79" s="195" t="s">
        <v>353</v>
      </c>
      <c r="E79" s="155"/>
      <c r="F79" s="146"/>
      <c r="G79" s="146"/>
      <c r="H79" s="150"/>
      <c r="I79" s="152" t="s">
        <v>342</v>
      </c>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c r="DB79" s="85"/>
      <c r="DC79" s="85"/>
      <c r="DD79" s="85"/>
      <c r="DE79" s="85"/>
      <c r="DF79" s="85"/>
      <c r="DG79" s="85"/>
      <c r="DH79" s="85"/>
      <c r="DI79" s="85"/>
      <c r="DJ79" s="85"/>
      <c r="DK79" s="85"/>
      <c r="DL79" s="85"/>
      <c r="DM79" s="85"/>
      <c r="DN79" s="85"/>
      <c r="DO79" s="85"/>
      <c r="DP79" s="85"/>
      <c r="DQ79" s="85"/>
      <c r="DR79" s="85"/>
      <c r="DS79" s="85"/>
      <c r="DT79" s="85"/>
      <c r="DU79" s="85"/>
      <c r="DV79" s="85"/>
      <c r="DW79" s="85"/>
      <c r="DX79" s="85"/>
      <c r="DY79" s="85"/>
      <c r="DZ79" s="85"/>
      <c r="EA79" s="85"/>
      <c r="EB79" s="85"/>
      <c r="EC79" s="85"/>
      <c r="ED79" s="85"/>
      <c r="EE79" s="85"/>
      <c r="EF79" s="85"/>
      <c r="EG79" s="85"/>
      <c r="EH79" s="85"/>
      <c r="EI79" s="85"/>
      <c r="EJ79" s="85"/>
      <c r="EK79" s="85"/>
      <c r="EL79" s="85"/>
      <c r="EM79" s="85"/>
      <c r="EN79" s="85"/>
      <c r="EO79" s="85"/>
      <c r="EP79" s="85"/>
      <c r="EQ79" s="85"/>
      <c r="ER79" s="85"/>
      <c r="ES79" s="85"/>
      <c r="ET79" s="85"/>
      <c r="EU79" s="85"/>
      <c r="EV79" s="85"/>
      <c r="EW79" s="85"/>
      <c r="EX79" s="85"/>
      <c r="EY79" s="85"/>
      <c r="EZ79" s="85"/>
      <c r="FA79" s="85"/>
      <c r="FB79" s="85"/>
      <c r="FC79" s="85"/>
      <c r="FD79" s="85"/>
      <c r="FE79" s="85"/>
      <c r="FF79" s="85"/>
      <c r="FG79" s="85"/>
      <c r="FH79" s="85"/>
      <c r="FI79" s="85"/>
      <c r="FJ79" s="85"/>
      <c r="FK79" s="85"/>
      <c r="FL79" s="85"/>
      <c r="FM79" s="85"/>
      <c r="FN79" s="85"/>
      <c r="FO79" s="85"/>
      <c r="FP79" s="85"/>
      <c r="FQ79" s="85"/>
      <c r="FR79" s="85"/>
      <c r="FS79" s="85"/>
      <c r="FT79" s="85"/>
      <c r="FU79" s="85"/>
      <c r="FV79" s="85"/>
      <c r="FW79" s="85"/>
      <c r="FX79" s="85"/>
      <c r="FY79" s="85"/>
      <c r="FZ79" s="85"/>
      <c r="GA79" s="85"/>
      <c r="GB79" s="85"/>
      <c r="GC79" s="85"/>
      <c r="GD79" s="85"/>
      <c r="GE79" s="85"/>
      <c r="GF79" s="85"/>
      <c r="GG79" s="85"/>
      <c r="GH79" s="85"/>
      <c r="GI79" s="85"/>
      <c r="GJ79" s="85"/>
      <c r="GK79" s="85"/>
      <c r="GL79" s="85"/>
      <c r="GM79" s="85"/>
      <c r="GN79" s="85"/>
      <c r="GO79" s="85"/>
      <c r="GP79" s="85"/>
      <c r="GQ79" s="85"/>
      <c r="GR79" s="85"/>
      <c r="GS79" s="85"/>
      <c r="GT79" s="85"/>
      <c r="GU79" s="85"/>
      <c r="GV79" s="85"/>
      <c r="GW79" s="85"/>
      <c r="GX79" s="85"/>
      <c r="GY79" s="85"/>
      <c r="GZ79" s="85"/>
      <c r="HA79" s="85"/>
      <c r="HB79" s="85"/>
      <c r="HC79" s="85"/>
      <c r="HD79" s="85"/>
      <c r="HE79" s="85"/>
      <c r="HF79" s="85"/>
      <c r="HG79" s="85"/>
      <c r="HH79" s="85"/>
      <c r="HI79" s="85"/>
      <c r="HJ79" s="85"/>
      <c r="HK79" s="85"/>
      <c r="HL79" s="85"/>
      <c r="HM79" s="85"/>
      <c r="HN79" s="85"/>
      <c r="HO79" s="85"/>
      <c r="HP79" s="85"/>
      <c r="HQ79" s="85"/>
      <c r="HR79" s="85"/>
      <c r="HS79" s="85"/>
      <c r="HT79" s="85"/>
      <c r="HU79" s="85"/>
      <c r="HV79" s="85"/>
      <c r="HW79" s="85"/>
      <c r="HX79" s="85"/>
      <c r="HY79" s="85"/>
      <c r="HZ79" s="85"/>
      <c r="IA79" s="85"/>
      <c r="IB79" s="85"/>
      <c r="IC79" s="85"/>
      <c r="ID79" s="85"/>
      <c r="IE79" s="85"/>
      <c r="IF79" s="85"/>
      <c r="IG79" s="85"/>
      <c r="IH79" s="85"/>
      <c r="II79" s="85"/>
      <c r="IJ79" s="85"/>
      <c r="IK79" s="85"/>
      <c r="IL79" s="85"/>
      <c r="IM79" s="85"/>
      <c r="IN79" s="85"/>
      <c r="IO79" s="85"/>
      <c r="IP79" s="85"/>
    </row>
    <row r="80" spans="1:250" s="201" customFormat="1" ht="140.25" customHeight="1">
      <c r="A80" s="145" t="str">
        <f t="shared" ref="A80" si="29">IF(OR(B80&lt;&gt;"",D80&lt;&gt;""),"["&amp;TEXT($B$2,"##")&amp;"-"&amp;TEXT(ROW()-10,"##")&amp;"]","")</f>
        <v>[First_Aid-70]</v>
      </c>
      <c r="B80" s="195" t="s">
        <v>181</v>
      </c>
      <c r="C80" s="195" t="s">
        <v>210</v>
      </c>
      <c r="D80" s="195" t="s">
        <v>353</v>
      </c>
      <c r="E80" s="150"/>
      <c r="F80" s="146"/>
      <c r="G80" s="146"/>
      <c r="H80" s="150"/>
      <c r="I80" s="152" t="s">
        <v>342</v>
      </c>
      <c r="J80" s="200"/>
      <c r="K80" s="200"/>
      <c r="L80" s="200"/>
      <c r="M80" s="200"/>
      <c r="N80" s="200"/>
      <c r="O80" s="200"/>
      <c r="P80" s="200"/>
      <c r="Q80" s="200"/>
      <c r="R80" s="200"/>
      <c r="S80" s="200"/>
      <c r="T80" s="200"/>
      <c r="U80" s="200"/>
      <c r="V80" s="200"/>
      <c r="W80" s="200"/>
      <c r="X80" s="200"/>
      <c r="Y80" s="200"/>
      <c r="Z80" s="200"/>
      <c r="AA80" s="200"/>
      <c r="AB80" s="200"/>
      <c r="AC80" s="200"/>
      <c r="AD80" s="200"/>
      <c r="AE80" s="200"/>
      <c r="AF80" s="200"/>
      <c r="AG80" s="200"/>
      <c r="AH80" s="200"/>
      <c r="AI80" s="200"/>
      <c r="AJ80" s="200"/>
      <c r="AK80" s="200"/>
      <c r="AL80" s="200"/>
      <c r="AM80" s="200"/>
      <c r="AN80" s="200"/>
      <c r="AO80" s="200"/>
      <c r="AP80" s="200"/>
      <c r="AQ80" s="200"/>
      <c r="AR80" s="200"/>
      <c r="AS80" s="200"/>
      <c r="AT80" s="200"/>
      <c r="AU80" s="200"/>
      <c r="AV80" s="200"/>
      <c r="AW80" s="200"/>
      <c r="AX80" s="200"/>
      <c r="AY80" s="200"/>
      <c r="AZ80" s="200"/>
      <c r="BA80" s="200"/>
      <c r="BB80" s="200"/>
      <c r="BC80" s="200"/>
      <c r="BD80" s="200"/>
      <c r="BE80" s="200"/>
      <c r="BF80" s="200"/>
      <c r="BG80" s="200"/>
      <c r="BH80" s="200"/>
      <c r="BI80" s="200"/>
      <c r="BJ80" s="200"/>
      <c r="BK80" s="200"/>
      <c r="BL80" s="200"/>
      <c r="BM80" s="200"/>
      <c r="BN80" s="200"/>
      <c r="BO80" s="200"/>
      <c r="BP80" s="200"/>
      <c r="BQ80" s="200"/>
      <c r="BR80" s="200"/>
      <c r="BS80" s="200"/>
      <c r="BT80" s="200"/>
      <c r="BU80" s="200"/>
      <c r="BV80" s="200"/>
      <c r="BW80" s="200"/>
      <c r="BX80" s="200"/>
      <c r="BY80" s="200"/>
      <c r="BZ80" s="200"/>
      <c r="CA80" s="200"/>
      <c r="CB80" s="200"/>
      <c r="CC80" s="200"/>
      <c r="CD80" s="200"/>
      <c r="CE80" s="200"/>
      <c r="CF80" s="200"/>
      <c r="CG80" s="200"/>
      <c r="CH80" s="200"/>
      <c r="CI80" s="200"/>
      <c r="CJ80" s="200"/>
      <c r="CK80" s="200"/>
      <c r="CL80" s="200"/>
      <c r="CM80" s="200"/>
      <c r="CN80" s="200"/>
      <c r="CO80" s="200"/>
      <c r="CP80" s="200"/>
      <c r="CQ80" s="200"/>
      <c r="CR80" s="200"/>
      <c r="CS80" s="200"/>
      <c r="CT80" s="200"/>
      <c r="CU80" s="200"/>
      <c r="CV80" s="200"/>
      <c r="CW80" s="200"/>
      <c r="CX80" s="200"/>
      <c r="CY80" s="200"/>
      <c r="CZ80" s="200"/>
      <c r="DA80" s="200"/>
      <c r="DB80" s="200"/>
      <c r="DC80" s="200"/>
      <c r="DD80" s="200"/>
      <c r="DE80" s="200"/>
      <c r="DF80" s="200"/>
      <c r="DG80" s="200"/>
      <c r="DH80" s="200"/>
      <c r="DI80" s="200"/>
      <c r="DJ80" s="200"/>
      <c r="DK80" s="200"/>
      <c r="DL80" s="200"/>
      <c r="DM80" s="200"/>
      <c r="DN80" s="200"/>
      <c r="DO80" s="200"/>
      <c r="DP80" s="200"/>
      <c r="DQ80" s="200"/>
      <c r="DR80" s="200"/>
      <c r="DS80" s="200"/>
      <c r="DT80" s="200"/>
      <c r="DU80" s="200"/>
      <c r="DV80" s="200"/>
      <c r="DW80" s="200"/>
      <c r="DX80" s="200"/>
      <c r="DY80" s="200"/>
      <c r="DZ80" s="200"/>
      <c r="EA80" s="200"/>
      <c r="EB80" s="200"/>
      <c r="EC80" s="200"/>
      <c r="ED80" s="200"/>
      <c r="EE80" s="200"/>
      <c r="EF80" s="200"/>
      <c r="EG80" s="200"/>
      <c r="EH80" s="200"/>
      <c r="EI80" s="200"/>
      <c r="EJ80" s="200"/>
      <c r="EK80" s="200"/>
      <c r="EL80" s="200"/>
      <c r="EM80" s="200"/>
      <c r="EN80" s="200"/>
      <c r="EO80" s="200"/>
      <c r="EP80" s="200"/>
      <c r="EQ80" s="200"/>
      <c r="ER80" s="200"/>
      <c r="ES80" s="200"/>
      <c r="ET80" s="200"/>
      <c r="EU80" s="200"/>
      <c r="EV80" s="200"/>
      <c r="EW80" s="200"/>
      <c r="EX80" s="200"/>
      <c r="EY80" s="200"/>
      <c r="EZ80" s="200"/>
      <c r="FA80" s="200"/>
      <c r="FB80" s="200"/>
      <c r="FC80" s="200"/>
      <c r="FD80" s="200"/>
      <c r="FE80" s="200"/>
      <c r="FF80" s="200"/>
      <c r="FG80" s="200"/>
      <c r="FH80" s="200"/>
      <c r="FI80" s="200"/>
      <c r="FJ80" s="200"/>
      <c r="FK80" s="200"/>
      <c r="FL80" s="200"/>
      <c r="FM80" s="200"/>
      <c r="FN80" s="200"/>
      <c r="FO80" s="200"/>
      <c r="FP80" s="200"/>
      <c r="FQ80" s="200"/>
      <c r="FR80" s="200"/>
      <c r="FS80" s="200"/>
      <c r="FT80" s="200"/>
      <c r="FU80" s="200"/>
      <c r="FV80" s="200"/>
      <c r="FW80" s="200"/>
      <c r="FX80" s="200"/>
      <c r="FY80" s="200"/>
      <c r="FZ80" s="200"/>
      <c r="GA80" s="200"/>
      <c r="GB80" s="200"/>
      <c r="GC80" s="200"/>
      <c r="GD80" s="200"/>
      <c r="GE80" s="200"/>
      <c r="GF80" s="200"/>
      <c r="GG80" s="200"/>
      <c r="GH80" s="200"/>
      <c r="GI80" s="200"/>
      <c r="GJ80" s="200"/>
      <c r="GK80" s="200"/>
      <c r="GL80" s="200"/>
      <c r="GM80" s="200"/>
      <c r="GN80" s="200"/>
      <c r="GO80" s="200"/>
      <c r="GP80" s="200"/>
      <c r="GQ80" s="200"/>
      <c r="GR80" s="200"/>
      <c r="GS80" s="200"/>
      <c r="GT80" s="200"/>
      <c r="GU80" s="200"/>
      <c r="GV80" s="200"/>
      <c r="GW80" s="200"/>
      <c r="GX80" s="200"/>
      <c r="GY80" s="200"/>
      <c r="GZ80" s="200"/>
      <c r="HA80" s="200"/>
      <c r="HB80" s="200"/>
      <c r="HC80" s="200"/>
      <c r="HD80" s="200"/>
      <c r="HE80" s="200"/>
      <c r="HF80" s="200"/>
      <c r="HG80" s="200"/>
      <c r="HH80" s="200"/>
      <c r="HI80" s="200"/>
      <c r="HJ80" s="200"/>
      <c r="HK80" s="200"/>
      <c r="HL80" s="200"/>
      <c r="HM80" s="200"/>
      <c r="HN80" s="200"/>
      <c r="HO80" s="200"/>
      <c r="HP80" s="200"/>
      <c r="HQ80" s="200"/>
      <c r="HR80" s="200"/>
      <c r="HS80" s="200"/>
      <c r="HT80" s="200"/>
      <c r="HU80" s="200"/>
      <c r="HV80" s="200"/>
      <c r="HW80" s="200"/>
      <c r="HX80" s="200"/>
      <c r="HY80" s="200"/>
      <c r="HZ80" s="200"/>
      <c r="IA80" s="200"/>
      <c r="IB80" s="200"/>
      <c r="IC80" s="200"/>
      <c r="ID80" s="200"/>
      <c r="IE80" s="200"/>
      <c r="IF80" s="200"/>
      <c r="IG80" s="200"/>
      <c r="IH80" s="200"/>
      <c r="II80" s="200"/>
      <c r="IJ80" s="200"/>
      <c r="IK80" s="200"/>
      <c r="IL80" s="200"/>
      <c r="IM80" s="200"/>
      <c r="IN80" s="200"/>
      <c r="IO80" s="200"/>
      <c r="IP80" s="200"/>
    </row>
    <row r="81" spans="1:250" s="201" customFormat="1" ht="140.25" customHeight="1">
      <c r="A81" s="145" t="str">
        <f t="shared" ref="A81" si="30">IF(OR(B81&lt;&gt;"",D81&lt;&gt;""),"["&amp;TEXT($B$2,"##")&amp;"-"&amp;TEXT(ROW()-10,"##")&amp;"]","")</f>
        <v>[First_Aid-71]</v>
      </c>
      <c r="B81" s="195" t="s">
        <v>181</v>
      </c>
      <c r="C81" s="195" t="s">
        <v>211</v>
      </c>
      <c r="D81" s="195" t="s">
        <v>219</v>
      </c>
      <c r="E81" s="150"/>
      <c r="F81" s="146"/>
      <c r="G81" s="146" t="s">
        <v>22</v>
      </c>
      <c r="H81" s="150"/>
      <c r="I81" s="150"/>
      <c r="J81" s="200"/>
      <c r="K81" s="200"/>
      <c r="L81" s="200"/>
      <c r="M81" s="200"/>
      <c r="N81" s="200"/>
      <c r="O81" s="200"/>
      <c r="P81" s="200"/>
      <c r="Q81" s="200"/>
      <c r="R81" s="200"/>
      <c r="S81" s="200"/>
      <c r="T81" s="200"/>
      <c r="U81" s="200"/>
      <c r="V81" s="200"/>
      <c r="W81" s="200"/>
      <c r="X81" s="200"/>
      <c r="Y81" s="200"/>
      <c r="Z81" s="200"/>
      <c r="AA81" s="200"/>
      <c r="AB81" s="200"/>
      <c r="AC81" s="200"/>
      <c r="AD81" s="200"/>
      <c r="AE81" s="200"/>
      <c r="AF81" s="200"/>
      <c r="AG81" s="200"/>
      <c r="AH81" s="200"/>
      <c r="AI81" s="200"/>
      <c r="AJ81" s="200"/>
      <c r="AK81" s="200"/>
      <c r="AL81" s="200"/>
      <c r="AM81" s="200"/>
      <c r="AN81" s="200"/>
      <c r="AO81" s="200"/>
      <c r="AP81" s="200"/>
      <c r="AQ81" s="200"/>
      <c r="AR81" s="200"/>
      <c r="AS81" s="200"/>
      <c r="AT81" s="200"/>
      <c r="AU81" s="200"/>
      <c r="AV81" s="200"/>
      <c r="AW81" s="200"/>
      <c r="AX81" s="200"/>
      <c r="AY81" s="200"/>
      <c r="AZ81" s="200"/>
      <c r="BA81" s="200"/>
      <c r="BB81" s="200"/>
      <c r="BC81" s="200"/>
      <c r="BD81" s="200"/>
      <c r="BE81" s="200"/>
      <c r="BF81" s="200"/>
      <c r="BG81" s="200"/>
      <c r="BH81" s="200"/>
      <c r="BI81" s="200"/>
      <c r="BJ81" s="200"/>
      <c r="BK81" s="200"/>
      <c r="BL81" s="200"/>
      <c r="BM81" s="200"/>
      <c r="BN81" s="200"/>
      <c r="BO81" s="200"/>
      <c r="BP81" s="200"/>
      <c r="BQ81" s="200"/>
      <c r="BR81" s="200"/>
      <c r="BS81" s="200"/>
      <c r="BT81" s="200"/>
      <c r="BU81" s="200"/>
      <c r="BV81" s="200"/>
      <c r="BW81" s="200"/>
      <c r="BX81" s="200"/>
      <c r="BY81" s="200"/>
      <c r="BZ81" s="200"/>
      <c r="CA81" s="200"/>
      <c r="CB81" s="200"/>
      <c r="CC81" s="200"/>
      <c r="CD81" s="200"/>
      <c r="CE81" s="200"/>
      <c r="CF81" s="200"/>
      <c r="CG81" s="200"/>
      <c r="CH81" s="200"/>
      <c r="CI81" s="200"/>
      <c r="CJ81" s="200"/>
      <c r="CK81" s="200"/>
      <c r="CL81" s="200"/>
      <c r="CM81" s="200"/>
      <c r="CN81" s="200"/>
      <c r="CO81" s="200"/>
      <c r="CP81" s="200"/>
      <c r="CQ81" s="200"/>
      <c r="CR81" s="200"/>
      <c r="CS81" s="200"/>
      <c r="CT81" s="200"/>
      <c r="CU81" s="200"/>
      <c r="CV81" s="200"/>
      <c r="CW81" s="200"/>
      <c r="CX81" s="200"/>
      <c r="CY81" s="200"/>
      <c r="CZ81" s="200"/>
      <c r="DA81" s="200"/>
      <c r="DB81" s="200"/>
      <c r="DC81" s="200"/>
      <c r="DD81" s="200"/>
      <c r="DE81" s="200"/>
      <c r="DF81" s="200"/>
      <c r="DG81" s="200"/>
      <c r="DH81" s="200"/>
      <c r="DI81" s="200"/>
      <c r="DJ81" s="200"/>
      <c r="DK81" s="200"/>
      <c r="DL81" s="200"/>
      <c r="DM81" s="200"/>
      <c r="DN81" s="200"/>
      <c r="DO81" s="200"/>
      <c r="DP81" s="200"/>
      <c r="DQ81" s="200"/>
      <c r="DR81" s="200"/>
      <c r="DS81" s="200"/>
      <c r="DT81" s="200"/>
      <c r="DU81" s="200"/>
      <c r="DV81" s="200"/>
      <c r="DW81" s="200"/>
      <c r="DX81" s="200"/>
      <c r="DY81" s="200"/>
      <c r="DZ81" s="200"/>
      <c r="EA81" s="200"/>
      <c r="EB81" s="200"/>
      <c r="EC81" s="200"/>
      <c r="ED81" s="200"/>
      <c r="EE81" s="200"/>
      <c r="EF81" s="200"/>
      <c r="EG81" s="200"/>
      <c r="EH81" s="200"/>
      <c r="EI81" s="200"/>
      <c r="EJ81" s="200"/>
      <c r="EK81" s="200"/>
      <c r="EL81" s="200"/>
      <c r="EM81" s="200"/>
      <c r="EN81" s="200"/>
      <c r="EO81" s="200"/>
      <c r="EP81" s="200"/>
      <c r="EQ81" s="200"/>
      <c r="ER81" s="200"/>
      <c r="ES81" s="200"/>
      <c r="ET81" s="200"/>
      <c r="EU81" s="200"/>
      <c r="EV81" s="200"/>
      <c r="EW81" s="200"/>
      <c r="EX81" s="200"/>
      <c r="EY81" s="200"/>
      <c r="EZ81" s="200"/>
      <c r="FA81" s="200"/>
      <c r="FB81" s="200"/>
      <c r="FC81" s="200"/>
      <c r="FD81" s="200"/>
      <c r="FE81" s="200"/>
      <c r="FF81" s="200"/>
      <c r="FG81" s="200"/>
      <c r="FH81" s="200"/>
      <c r="FI81" s="200"/>
      <c r="FJ81" s="200"/>
      <c r="FK81" s="200"/>
      <c r="FL81" s="200"/>
      <c r="FM81" s="200"/>
      <c r="FN81" s="200"/>
      <c r="FO81" s="200"/>
      <c r="FP81" s="200"/>
      <c r="FQ81" s="200"/>
      <c r="FR81" s="200"/>
      <c r="FS81" s="200"/>
      <c r="FT81" s="200"/>
      <c r="FU81" s="200"/>
      <c r="FV81" s="200"/>
      <c r="FW81" s="200"/>
      <c r="FX81" s="200"/>
      <c r="FY81" s="200"/>
      <c r="FZ81" s="200"/>
      <c r="GA81" s="200"/>
      <c r="GB81" s="200"/>
      <c r="GC81" s="200"/>
      <c r="GD81" s="200"/>
      <c r="GE81" s="200"/>
      <c r="GF81" s="200"/>
      <c r="GG81" s="200"/>
      <c r="GH81" s="200"/>
      <c r="GI81" s="200"/>
      <c r="GJ81" s="200"/>
      <c r="GK81" s="200"/>
      <c r="GL81" s="200"/>
      <c r="GM81" s="200"/>
      <c r="GN81" s="200"/>
      <c r="GO81" s="200"/>
      <c r="GP81" s="200"/>
      <c r="GQ81" s="200"/>
      <c r="GR81" s="200"/>
      <c r="GS81" s="200"/>
      <c r="GT81" s="200"/>
      <c r="GU81" s="200"/>
      <c r="GV81" s="200"/>
      <c r="GW81" s="200"/>
      <c r="GX81" s="200"/>
      <c r="GY81" s="200"/>
      <c r="GZ81" s="200"/>
      <c r="HA81" s="200"/>
      <c r="HB81" s="200"/>
      <c r="HC81" s="200"/>
      <c r="HD81" s="200"/>
      <c r="HE81" s="200"/>
      <c r="HF81" s="200"/>
      <c r="HG81" s="200"/>
      <c r="HH81" s="200"/>
      <c r="HI81" s="200"/>
      <c r="HJ81" s="200"/>
      <c r="HK81" s="200"/>
      <c r="HL81" s="200"/>
      <c r="HM81" s="200"/>
      <c r="HN81" s="200"/>
      <c r="HO81" s="200"/>
      <c r="HP81" s="200"/>
      <c r="HQ81" s="200"/>
      <c r="HR81" s="200"/>
      <c r="HS81" s="200"/>
      <c r="HT81" s="200"/>
      <c r="HU81" s="200"/>
      <c r="HV81" s="200"/>
      <c r="HW81" s="200"/>
      <c r="HX81" s="200"/>
      <c r="HY81" s="200"/>
      <c r="HZ81" s="200"/>
      <c r="IA81" s="200"/>
      <c r="IB81" s="200"/>
      <c r="IC81" s="200"/>
      <c r="ID81" s="200"/>
      <c r="IE81" s="200"/>
      <c r="IF81" s="200"/>
      <c r="IG81" s="200"/>
      <c r="IH81" s="200"/>
      <c r="II81" s="200"/>
      <c r="IJ81" s="200"/>
      <c r="IK81" s="200"/>
      <c r="IL81" s="200"/>
      <c r="IM81" s="200"/>
      <c r="IN81" s="200"/>
      <c r="IO81" s="200"/>
      <c r="IP81" s="200"/>
    </row>
    <row r="82" spans="1:250" s="201" customFormat="1" ht="171.75" customHeight="1">
      <c r="A82" s="145" t="str">
        <f t="shared" ref="A82" si="31">IF(OR(B82&lt;&gt;"",D82&lt;&gt;""),"["&amp;TEXT($B$2,"##")&amp;"-"&amp;TEXT(ROW()-10,"##")&amp;"]","")</f>
        <v>[First_Aid-72]</v>
      </c>
      <c r="B82" s="195" t="s">
        <v>181</v>
      </c>
      <c r="C82" s="195" t="s">
        <v>212</v>
      </c>
      <c r="D82" s="195" t="s">
        <v>356</v>
      </c>
      <c r="E82" s="150"/>
      <c r="F82" s="146"/>
      <c r="G82" s="146"/>
      <c r="H82" s="150"/>
      <c r="I82" s="152" t="s">
        <v>342</v>
      </c>
      <c r="J82" s="200"/>
      <c r="K82" s="200"/>
      <c r="L82" s="200"/>
      <c r="M82" s="200"/>
      <c r="N82" s="200"/>
      <c r="O82" s="200"/>
      <c r="P82" s="200"/>
      <c r="Q82" s="200"/>
      <c r="R82" s="200"/>
      <c r="S82" s="200"/>
      <c r="T82" s="200"/>
      <c r="U82" s="200"/>
      <c r="V82" s="200"/>
      <c r="W82" s="200"/>
      <c r="X82" s="200"/>
      <c r="Y82" s="200"/>
      <c r="Z82" s="200"/>
      <c r="AA82" s="200"/>
      <c r="AB82" s="200"/>
      <c r="AC82" s="200"/>
      <c r="AD82" s="200"/>
      <c r="AE82" s="200"/>
      <c r="AF82" s="200"/>
      <c r="AG82" s="200"/>
      <c r="AH82" s="200"/>
      <c r="AI82" s="200"/>
      <c r="AJ82" s="200"/>
      <c r="AK82" s="200"/>
      <c r="AL82" s="200"/>
      <c r="AM82" s="200"/>
      <c r="AN82" s="200"/>
      <c r="AO82" s="200"/>
      <c r="AP82" s="200"/>
      <c r="AQ82" s="200"/>
      <c r="AR82" s="200"/>
      <c r="AS82" s="200"/>
      <c r="AT82" s="200"/>
      <c r="AU82" s="200"/>
      <c r="AV82" s="200"/>
      <c r="AW82" s="200"/>
      <c r="AX82" s="200"/>
      <c r="AY82" s="200"/>
      <c r="AZ82" s="200"/>
      <c r="BA82" s="200"/>
      <c r="BB82" s="200"/>
      <c r="BC82" s="200"/>
      <c r="BD82" s="200"/>
      <c r="BE82" s="200"/>
      <c r="BF82" s="200"/>
      <c r="BG82" s="200"/>
      <c r="BH82" s="200"/>
      <c r="BI82" s="200"/>
      <c r="BJ82" s="200"/>
      <c r="BK82" s="200"/>
      <c r="BL82" s="200"/>
      <c r="BM82" s="200"/>
      <c r="BN82" s="200"/>
      <c r="BO82" s="200"/>
      <c r="BP82" s="200"/>
      <c r="BQ82" s="200"/>
      <c r="BR82" s="200"/>
      <c r="BS82" s="200"/>
      <c r="BT82" s="200"/>
      <c r="BU82" s="200"/>
      <c r="BV82" s="200"/>
      <c r="BW82" s="200"/>
      <c r="BX82" s="200"/>
      <c r="BY82" s="200"/>
      <c r="BZ82" s="200"/>
      <c r="CA82" s="200"/>
      <c r="CB82" s="200"/>
      <c r="CC82" s="200"/>
      <c r="CD82" s="200"/>
      <c r="CE82" s="200"/>
      <c r="CF82" s="200"/>
      <c r="CG82" s="200"/>
      <c r="CH82" s="200"/>
      <c r="CI82" s="200"/>
      <c r="CJ82" s="200"/>
      <c r="CK82" s="200"/>
      <c r="CL82" s="200"/>
      <c r="CM82" s="200"/>
      <c r="CN82" s="200"/>
      <c r="CO82" s="200"/>
      <c r="CP82" s="200"/>
      <c r="CQ82" s="200"/>
      <c r="CR82" s="200"/>
      <c r="CS82" s="200"/>
      <c r="CT82" s="200"/>
      <c r="CU82" s="200"/>
      <c r="CV82" s="200"/>
      <c r="CW82" s="200"/>
      <c r="CX82" s="200"/>
      <c r="CY82" s="200"/>
      <c r="CZ82" s="200"/>
      <c r="DA82" s="200"/>
      <c r="DB82" s="200"/>
      <c r="DC82" s="200"/>
      <c r="DD82" s="200"/>
      <c r="DE82" s="200"/>
      <c r="DF82" s="200"/>
      <c r="DG82" s="200"/>
      <c r="DH82" s="200"/>
      <c r="DI82" s="200"/>
      <c r="DJ82" s="200"/>
      <c r="DK82" s="200"/>
      <c r="DL82" s="200"/>
      <c r="DM82" s="200"/>
      <c r="DN82" s="200"/>
      <c r="DO82" s="200"/>
      <c r="DP82" s="200"/>
      <c r="DQ82" s="200"/>
      <c r="DR82" s="200"/>
      <c r="DS82" s="200"/>
      <c r="DT82" s="200"/>
      <c r="DU82" s="200"/>
      <c r="DV82" s="200"/>
      <c r="DW82" s="200"/>
      <c r="DX82" s="200"/>
      <c r="DY82" s="200"/>
      <c r="DZ82" s="200"/>
      <c r="EA82" s="200"/>
      <c r="EB82" s="200"/>
      <c r="EC82" s="200"/>
      <c r="ED82" s="200"/>
      <c r="EE82" s="200"/>
      <c r="EF82" s="200"/>
      <c r="EG82" s="200"/>
      <c r="EH82" s="200"/>
      <c r="EI82" s="200"/>
      <c r="EJ82" s="200"/>
      <c r="EK82" s="200"/>
      <c r="EL82" s="200"/>
      <c r="EM82" s="200"/>
      <c r="EN82" s="200"/>
      <c r="EO82" s="200"/>
      <c r="EP82" s="200"/>
      <c r="EQ82" s="200"/>
      <c r="ER82" s="200"/>
      <c r="ES82" s="200"/>
      <c r="ET82" s="200"/>
      <c r="EU82" s="200"/>
      <c r="EV82" s="200"/>
      <c r="EW82" s="200"/>
      <c r="EX82" s="200"/>
      <c r="EY82" s="200"/>
      <c r="EZ82" s="200"/>
      <c r="FA82" s="200"/>
      <c r="FB82" s="200"/>
      <c r="FC82" s="200"/>
      <c r="FD82" s="200"/>
      <c r="FE82" s="200"/>
      <c r="FF82" s="200"/>
      <c r="FG82" s="200"/>
      <c r="FH82" s="200"/>
      <c r="FI82" s="200"/>
      <c r="FJ82" s="200"/>
      <c r="FK82" s="200"/>
      <c r="FL82" s="200"/>
      <c r="FM82" s="200"/>
      <c r="FN82" s="200"/>
      <c r="FO82" s="200"/>
      <c r="FP82" s="200"/>
      <c r="FQ82" s="200"/>
      <c r="FR82" s="200"/>
      <c r="FS82" s="200"/>
      <c r="FT82" s="200"/>
      <c r="FU82" s="200"/>
      <c r="FV82" s="200"/>
      <c r="FW82" s="200"/>
      <c r="FX82" s="200"/>
      <c r="FY82" s="200"/>
      <c r="FZ82" s="200"/>
      <c r="GA82" s="200"/>
      <c r="GB82" s="200"/>
      <c r="GC82" s="200"/>
      <c r="GD82" s="200"/>
      <c r="GE82" s="200"/>
      <c r="GF82" s="200"/>
      <c r="GG82" s="200"/>
      <c r="GH82" s="200"/>
      <c r="GI82" s="200"/>
      <c r="GJ82" s="200"/>
      <c r="GK82" s="200"/>
      <c r="GL82" s="200"/>
      <c r="GM82" s="200"/>
      <c r="GN82" s="200"/>
      <c r="GO82" s="200"/>
      <c r="GP82" s="200"/>
      <c r="GQ82" s="200"/>
      <c r="GR82" s="200"/>
      <c r="GS82" s="200"/>
      <c r="GT82" s="200"/>
      <c r="GU82" s="200"/>
      <c r="GV82" s="200"/>
      <c r="GW82" s="200"/>
      <c r="GX82" s="200"/>
      <c r="GY82" s="200"/>
      <c r="GZ82" s="200"/>
      <c r="HA82" s="200"/>
      <c r="HB82" s="200"/>
      <c r="HC82" s="200"/>
      <c r="HD82" s="200"/>
      <c r="HE82" s="200"/>
      <c r="HF82" s="200"/>
      <c r="HG82" s="200"/>
      <c r="HH82" s="200"/>
      <c r="HI82" s="200"/>
      <c r="HJ82" s="200"/>
      <c r="HK82" s="200"/>
      <c r="HL82" s="200"/>
      <c r="HM82" s="200"/>
      <c r="HN82" s="200"/>
      <c r="HO82" s="200"/>
      <c r="HP82" s="200"/>
      <c r="HQ82" s="200"/>
      <c r="HR82" s="200"/>
      <c r="HS82" s="200"/>
      <c r="HT82" s="200"/>
      <c r="HU82" s="200"/>
      <c r="HV82" s="200"/>
      <c r="HW82" s="200"/>
      <c r="HX82" s="200"/>
      <c r="HY82" s="200"/>
      <c r="HZ82" s="200"/>
      <c r="IA82" s="200"/>
      <c r="IB82" s="200"/>
      <c r="IC82" s="200"/>
      <c r="ID82" s="200"/>
      <c r="IE82" s="200"/>
      <c r="IF82" s="200"/>
      <c r="IG82" s="200"/>
      <c r="IH82" s="200"/>
      <c r="II82" s="200"/>
      <c r="IJ82" s="200"/>
      <c r="IK82" s="200"/>
      <c r="IL82" s="200"/>
      <c r="IM82" s="200"/>
      <c r="IN82" s="200"/>
      <c r="IO82" s="200"/>
      <c r="IP82" s="200"/>
    </row>
    <row r="83" spans="1:250" s="201" customFormat="1" ht="140.25" customHeight="1">
      <c r="A83" s="145" t="str">
        <f t="shared" ref="A83" si="32">IF(OR(B83&lt;&gt;"",D83&lt;&gt;""),"["&amp;TEXT($B$2,"##")&amp;"-"&amp;TEXT(ROW()-10,"##")&amp;"]","")</f>
        <v>[First_Aid-73]</v>
      </c>
      <c r="B83" s="195" t="s">
        <v>181</v>
      </c>
      <c r="C83" s="195" t="s">
        <v>213</v>
      </c>
      <c r="D83" s="195" t="s">
        <v>219</v>
      </c>
      <c r="E83" s="150"/>
      <c r="F83" s="146"/>
      <c r="G83" s="146" t="s">
        <v>22</v>
      </c>
      <c r="H83" s="150"/>
      <c r="I83" s="150"/>
      <c r="J83" s="200"/>
      <c r="K83" s="200"/>
      <c r="L83" s="200"/>
      <c r="M83" s="200"/>
      <c r="N83" s="200"/>
      <c r="O83" s="200"/>
      <c r="P83" s="200"/>
      <c r="Q83" s="200"/>
      <c r="R83" s="200"/>
      <c r="S83" s="200"/>
      <c r="T83" s="200"/>
      <c r="U83" s="200"/>
      <c r="V83" s="200"/>
      <c r="W83" s="200"/>
      <c r="X83" s="200"/>
      <c r="Y83" s="200"/>
      <c r="Z83" s="200"/>
      <c r="AA83" s="200"/>
      <c r="AB83" s="200"/>
      <c r="AC83" s="200"/>
      <c r="AD83" s="200"/>
      <c r="AE83" s="200"/>
      <c r="AF83" s="200"/>
      <c r="AG83" s="200"/>
      <c r="AH83" s="200"/>
      <c r="AI83" s="200"/>
      <c r="AJ83" s="200"/>
      <c r="AK83" s="200"/>
      <c r="AL83" s="200"/>
      <c r="AM83" s="200"/>
      <c r="AN83" s="200"/>
      <c r="AO83" s="200"/>
      <c r="AP83" s="200"/>
      <c r="AQ83" s="200"/>
      <c r="AR83" s="200"/>
      <c r="AS83" s="200"/>
      <c r="AT83" s="200"/>
      <c r="AU83" s="200"/>
      <c r="AV83" s="200"/>
      <c r="AW83" s="200"/>
      <c r="AX83" s="200"/>
      <c r="AY83" s="200"/>
      <c r="AZ83" s="200"/>
      <c r="BA83" s="200"/>
      <c r="BB83" s="200"/>
      <c r="BC83" s="200"/>
      <c r="BD83" s="200"/>
      <c r="BE83" s="200"/>
      <c r="BF83" s="200"/>
      <c r="BG83" s="200"/>
      <c r="BH83" s="200"/>
      <c r="BI83" s="200"/>
      <c r="BJ83" s="200"/>
      <c r="BK83" s="200"/>
      <c r="BL83" s="200"/>
      <c r="BM83" s="200"/>
      <c r="BN83" s="200"/>
      <c r="BO83" s="200"/>
      <c r="BP83" s="200"/>
      <c r="BQ83" s="200"/>
      <c r="BR83" s="200"/>
      <c r="BS83" s="200"/>
      <c r="BT83" s="200"/>
      <c r="BU83" s="200"/>
      <c r="BV83" s="200"/>
      <c r="BW83" s="200"/>
      <c r="BX83" s="200"/>
      <c r="BY83" s="200"/>
      <c r="BZ83" s="200"/>
      <c r="CA83" s="200"/>
      <c r="CB83" s="200"/>
      <c r="CC83" s="200"/>
      <c r="CD83" s="200"/>
      <c r="CE83" s="200"/>
      <c r="CF83" s="200"/>
      <c r="CG83" s="200"/>
      <c r="CH83" s="200"/>
      <c r="CI83" s="200"/>
      <c r="CJ83" s="200"/>
      <c r="CK83" s="200"/>
      <c r="CL83" s="200"/>
      <c r="CM83" s="200"/>
      <c r="CN83" s="200"/>
      <c r="CO83" s="200"/>
      <c r="CP83" s="200"/>
      <c r="CQ83" s="200"/>
      <c r="CR83" s="200"/>
      <c r="CS83" s="200"/>
      <c r="CT83" s="200"/>
      <c r="CU83" s="200"/>
      <c r="CV83" s="200"/>
      <c r="CW83" s="200"/>
      <c r="CX83" s="200"/>
      <c r="CY83" s="200"/>
      <c r="CZ83" s="200"/>
      <c r="DA83" s="200"/>
      <c r="DB83" s="200"/>
      <c r="DC83" s="200"/>
      <c r="DD83" s="200"/>
      <c r="DE83" s="200"/>
      <c r="DF83" s="200"/>
      <c r="DG83" s="200"/>
      <c r="DH83" s="200"/>
      <c r="DI83" s="200"/>
      <c r="DJ83" s="200"/>
      <c r="DK83" s="200"/>
      <c r="DL83" s="200"/>
      <c r="DM83" s="200"/>
      <c r="DN83" s="200"/>
      <c r="DO83" s="200"/>
      <c r="DP83" s="200"/>
      <c r="DQ83" s="200"/>
      <c r="DR83" s="200"/>
      <c r="DS83" s="200"/>
      <c r="DT83" s="200"/>
      <c r="DU83" s="200"/>
      <c r="DV83" s="200"/>
      <c r="DW83" s="200"/>
      <c r="DX83" s="200"/>
      <c r="DY83" s="200"/>
      <c r="DZ83" s="200"/>
      <c r="EA83" s="200"/>
      <c r="EB83" s="200"/>
      <c r="EC83" s="200"/>
      <c r="ED83" s="200"/>
      <c r="EE83" s="200"/>
      <c r="EF83" s="200"/>
      <c r="EG83" s="200"/>
      <c r="EH83" s="200"/>
      <c r="EI83" s="200"/>
      <c r="EJ83" s="200"/>
      <c r="EK83" s="200"/>
      <c r="EL83" s="200"/>
      <c r="EM83" s="200"/>
      <c r="EN83" s="200"/>
      <c r="EO83" s="200"/>
      <c r="EP83" s="200"/>
      <c r="EQ83" s="200"/>
      <c r="ER83" s="200"/>
      <c r="ES83" s="200"/>
      <c r="ET83" s="200"/>
      <c r="EU83" s="200"/>
      <c r="EV83" s="200"/>
      <c r="EW83" s="200"/>
      <c r="EX83" s="200"/>
      <c r="EY83" s="200"/>
      <c r="EZ83" s="200"/>
      <c r="FA83" s="200"/>
      <c r="FB83" s="200"/>
      <c r="FC83" s="200"/>
      <c r="FD83" s="200"/>
      <c r="FE83" s="200"/>
      <c r="FF83" s="200"/>
      <c r="FG83" s="200"/>
      <c r="FH83" s="200"/>
      <c r="FI83" s="200"/>
      <c r="FJ83" s="200"/>
      <c r="FK83" s="200"/>
      <c r="FL83" s="200"/>
      <c r="FM83" s="200"/>
      <c r="FN83" s="200"/>
      <c r="FO83" s="200"/>
      <c r="FP83" s="200"/>
      <c r="FQ83" s="200"/>
      <c r="FR83" s="200"/>
      <c r="FS83" s="200"/>
      <c r="FT83" s="200"/>
      <c r="FU83" s="200"/>
      <c r="FV83" s="200"/>
      <c r="FW83" s="200"/>
      <c r="FX83" s="200"/>
      <c r="FY83" s="200"/>
      <c r="FZ83" s="200"/>
      <c r="GA83" s="200"/>
      <c r="GB83" s="200"/>
      <c r="GC83" s="200"/>
      <c r="GD83" s="200"/>
      <c r="GE83" s="200"/>
      <c r="GF83" s="200"/>
      <c r="GG83" s="200"/>
      <c r="GH83" s="200"/>
      <c r="GI83" s="200"/>
      <c r="GJ83" s="200"/>
      <c r="GK83" s="200"/>
      <c r="GL83" s="200"/>
      <c r="GM83" s="200"/>
      <c r="GN83" s="200"/>
      <c r="GO83" s="200"/>
      <c r="GP83" s="200"/>
      <c r="GQ83" s="200"/>
      <c r="GR83" s="200"/>
      <c r="GS83" s="200"/>
      <c r="GT83" s="200"/>
      <c r="GU83" s="200"/>
      <c r="GV83" s="200"/>
      <c r="GW83" s="200"/>
      <c r="GX83" s="200"/>
      <c r="GY83" s="200"/>
      <c r="GZ83" s="200"/>
      <c r="HA83" s="200"/>
      <c r="HB83" s="200"/>
      <c r="HC83" s="200"/>
      <c r="HD83" s="200"/>
      <c r="HE83" s="200"/>
      <c r="HF83" s="200"/>
      <c r="HG83" s="200"/>
      <c r="HH83" s="200"/>
      <c r="HI83" s="200"/>
      <c r="HJ83" s="200"/>
      <c r="HK83" s="200"/>
      <c r="HL83" s="200"/>
      <c r="HM83" s="200"/>
      <c r="HN83" s="200"/>
      <c r="HO83" s="200"/>
      <c r="HP83" s="200"/>
      <c r="HQ83" s="200"/>
      <c r="HR83" s="200"/>
      <c r="HS83" s="200"/>
      <c r="HT83" s="200"/>
      <c r="HU83" s="200"/>
      <c r="HV83" s="200"/>
      <c r="HW83" s="200"/>
      <c r="HX83" s="200"/>
      <c r="HY83" s="200"/>
      <c r="HZ83" s="200"/>
      <c r="IA83" s="200"/>
      <c r="IB83" s="200"/>
      <c r="IC83" s="200"/>
      <c r="ID83" s="200"/>
      <c r="IE83" s="200"/>
      <c r="IF83" s="200"/>
      <c r="IG83" s="200"/>
      <c r="IH83" s="200"/>
      <c r="II83" s="200"/>
      <c r="IJ83" s="200"/>
      <c r="IK83" s="200"/>
      <c r="IL83" s="200"/>
      <c r="IM83" s="200"/>
      <c r="IN83" s="200"/>
      <c r="IO83" s="200"/>
      <c r="IP83" s="200"/>
    </row>
    <row r="84" spans="1:250" s="201" customFormat="1" ht="140.25" customHeight="1">
      <c r="A84" s="145" t="str">
        <f t="shared" ref="A84" si="33">IF(OR(B84&lt;&gt;"",D84&lt;&gt;""),"["&amp;TEXT($B$2,"##")&amp;"-"&amp;TEXT(ROW()-10,"##")&amp;"]","")</f>
        <v>[First_Aid-74]</v>
      </c>
      <c r="B84" s="195" t="s">
        <v>181</v>
      </c>
      <c r="C84" s="195" t="s">
        <v>214</v>
      </c>
      <c r="D84" s="195" t="s">
        <v>356</v>
      </c>
      <c r="E84" s="150"/>
      <c r="F84" s="146"/>
      <c r="G84" s="146"/>
      <c r="H84" s="150"/>
      <c r="I84" s="152" t="s">
        <v>342</v>
      </c>
      <c r="J84" s="200"/>
      <c r="K84" s="200"/>
      <c r="L84" s="200"/>
      <c r="M84" s="200"/>
      <c r="N84" s="200"/>
      <c r="O84" s="200"/>
      <c r="P84" s="200"/>
      <c r="Q84" s="200"/>
      <c r="R84" s="200"/>
      <c r="S84" s="200"/>
      <c r="T84" s="200"/>
      <c r="U84" s="200"/>
      <c r="V84" s="200"/>
      <c r="W84" s="200"/>
      <c r="X84" s="200"/>
      <c r="Y84" s="200"/>
      <c r="Z84" s="200"/>
      <c r="AA84" s="200"/>
      <c r="AB84" s="200"/>
      <c r="AC84" s="200"/>
      <c r="AD84" s="200"/>
      <c r="AE84" s="200"/>
      <c r="AF84" s="200"/>
      <c r="AG84" s="200"/>
      <c r="AH84" s="200"/>
      <c r="AI84" s="200"/>
      <c r="AJ84" s="200"/>
      <c r="AK84" s="200"/>
      <c r="AL84" s="200"/>
      <c r="AM84" s="200"/>
      <c r="AN84" s="200"/>
      <c r="AO84" s="200"/>
      <c r="AP84" s="200"/>
      <c r="AQ84" s="200"/>
      <c r="AR84" s="200"/>
      <c r="AS84" s="200"/>
      <c r="AT84" s="200"/>
      <c r="AU84" s="200"/>
      <c r="AV84" s="200"/>
      <c r="AW84" s="200"/>
      <c r="AX84" s="200"/>
      <c r="AY84" s="200"/>
      <c r="AZ84" s="200"/>
      <c r="BA84" s="200"/>
      <c r="BB84" s="200"/>
      <c r="BC84" s="200"/>
      <c r="BD84" s="200"/>
      <c r="BE84" s="200"/>
      <c r="BF84" s="200"/>
      <c r="BG84" s="200"/>
      <c r="BH84" s="200"/>
      <c r="BI84" s="200"/>
      <c r="BJ84" s="200"/>
      <c r="BK84" s="200"/>
      <c r="BL84" s="200"/>
      <c r="BM84" s="200"/>
      <c r="BN84" s="200"/>
      <c r="BO84" s="200"/>
      <c r="BP84" s="200"/>
      <c r="BQ84" s="200"/>
      <c r="BR84" s="200"/>
      <c r="BS84" s="200"/>
      <c r="BT84" s="200"/>
      <c r="BU84" s="200"/>
      <c r="BV84" s="200"/>
      <c r="BW84" s="200"/>
      <c r="BX84" s="200"/>
      <c r="BY84" s="200"/>
      <c r="BZ84" s="200"/>
      <c r="CA84" s="200"/>
      <c r="CB84" s="200"/>
      <c r="CC84" s="200"/>
      <c r="CD84" s="200"/>
      <c r="CE84" s="200"/>
      <c r="CF84" s="200"/>
      <c r="CG84" s="200"/>
      <c r="CH84" s="200"/>
      <c r="CI84" s="200"/>
      <c r="CJ84" s="200"/>
      <c r="CK84" s="200"/>
      <c r="CL84" s="200"/>
      <c r="CM84" s="200"/>
      <c r="CN84" s="200"/>
      <c r="CO84" s="200"/>
      <c r="CP84" s="200"/>
      <c r="CQ84" s="200"/>
      <c r="CR84" s="200"/>
      <c r="CS84" s="200"/>
      <c r="CT84" s="200"/>
      <c r="CU84" s="200"/>
      <c r="CV84" s="200"/>
      <c r="CW84" s="200"/>
      <c r="CX84" s="200"/>
      <c r="CY84" s="200"/>
      <c r="CZ84" s="200"/>
      <c r="DA84" s="200"/>
      <c r="DB84" s="200"/>
      <c r="DC84" s="200"/>
      <c r="DD84" s="200"/>
      <c r="DE84" s="200"/>
      <c r="DF84" s="200"/>
      <c r="DG84" s="200"/>
      <c r="DH84" s="200"/>
      <c r="DI84" s="200"/>
      <c r="DJ84" s="200"/>
      <c r="DK84" s="200"/>
      <c r="DL84" s="200"/>
      <c r="DM84" s="200"/>
      <c r="DN84" s="200"/>
      <c r="DO84" s="200"/>
      <c r="DP84" s="200"/>
      <c r="DQ84" s="200"/>
      <c r="DR84" s="200"/>
      <c r="DS84" s="200"/>
      <c r="DT84" s="200"/>
      <c r="DU84" s="200"/>
      <c r="DV84" s="200"/>
      <c r="DW84" s="200"/>
      <c r="DX84" s="200"/>
      <c r="DY84" s="200"/>
      <c r="DZ84" s="200"/>
      <c r="EA84" s="200"/>
      <c r="EB84" s="200"/>
      <c r="EC84" s="200"/>
      <c r="ED84" s="200"/>
      <c r="EE84" s="200"/>
      <c r="EF84" s="200"/>
      <c r="EG84" s="200"/>
      <c r="EH84" s="200"/>
      <c r="EI84" s="200"/>
      <c r="EJ84" s="200"/>
      <c r="EK84" s="200"/>
      <c r="EL84" s="200"/>
      <c r="EM84" s="200"/>
      <c r="EN84" s="200"/>
      <c r="EO84" s="200"/>
      <c r="EP84" s="200"/>
      <c r="EQ84" s="200"/>
      <c r="ER84" s="200"/>
      <c r="ES84" s="200"/>
      <c r="ET84" s="200"/>
      <c r="EU84" s="200"/>
      <c r="EV84" s="200"/>
      <c r="EW84" s="200"/>
      <c r="EX84" s="200"/>
      <c r="EY84" s="200"/>
      <c r="EZ84" s="200"/>
      <c r="FA84" s="200"/>
      <c r="FB84" s="200"/>
      <c r="FC84" s="200"/>
      <c r="FD84" s="200"/>
      <c r="FE84" s="200"/>
      <c r="FF84" s="200"/>
      <c r="FG84" s="200"/>
      <c r="FH84" s="200"/>
      <c r="FI84" s="200"/>
      <c r="FJ84" s="200"/>
      <c r="FK84" s="200"/>
      <c r="FL84" s="200"/>
      <c r="FM84" s="200"/>
      <c r="FN84" s="200"/>
      <c r="FO84" s="200"/>
      <c r="FP84" s="200"/>
      <c r="FQ84" s="200"/>
      <c r="FR84" s="200"/>
      <c r="FS84" s="200"/>
      <c r="FT84" s="200"/>
      <c r="FU84" s="200"/>
      <c r="FV84" s="200"/>
      <c r="FW84" s="200"/>
      <c r="FX84" s="200"/>
      <c r="FY84" s="200"/>
      <c r="FZ84" s="200"/>
      <c r="GA84" s="200"/>
      <c r="GB84" s="200"/>
      <c r="GC84" s="200"/>
      <c r="GD84" s="200"/>
      <c r="GE84" s="200"/>
      <c r="GF84" s="200"/>
      <c r="GG84" s="200"/>
      <c r="GH84" s="200"/>
      <c r="GI84" s="200"/>
      <c r="GJ84" s="200"/>
      <c r="GK84" s="200"/>
      <c r="GL84" s="200"/>
      <c r="GM84" s="200"/>
      <c r="GN84" s="200"/>
      <c r="GO84" s="200"/>
      <c r="GP84" s="200"/>
      <c r="GQ84" s="200"/>
      <c r="GR84" s="200"/>
      <c r="GS84" s="200"/>
      <c r="GT84" s="200"/>
      <c r="GU84" s="200"/>
      <c r="GV84" s="200"/>
      <c r="GW84" s="200"/>
      <c r="GX84" s="200"/>
      <c r="GY84" s="200"/>
      <c r="GZ84" s="200"/>
      <c r="HA84" s="200"/>
      <c r="HB84" s="200"/>
      <c r="HC84" s="200"/>
      <c r="HD84" s="200"/>
      <c r="HE84" s="200"/>
      <c r="HF84" s="200"/>
      <c r="HG84" s="200"/>
      <c r="HH84" s="200"/>
      <c r="HI84" s="200"/>
      <c r="HJ84" s="200"/>
      <c r="HK84" s="200"/>
      <c r="HL84" s="200"/>
      <c r="HM84" s="200"/>
      <c r="HN84" s="200"/>
      <c r="HO84" s="200"/>
      <c r="HP84" s="200"/>
      <c r="HQ84" s="200"/>
      <c r="HR84" s="200"/>
      <c r="HS84" s="200"/>
      <c r="HT84" s="200"/>
      <c r="HU84" s="200"/>
      <c r="HV84" s="200"/>
      <c r="HW84" s="200"/>
      <c r="HX84" s="200"/>
      <c r="HY84" s="200"/>
      <c r="HZ84" s="200"/>
      <c r="IA84" s="200"/>
      <c r="IB84" s="200"/>
      <c r="IC84" s="200"/>
      <c r="ID84" s="200"/>
      <c r="IE84" s="200"/>
      <c r="IF84" s="200"/>
      <c r="IG84" s="200"/>
      <c r="IH84" s="200"/>
      <c r="II84" s="200"/>
      <c r="IJ84" s="200"/>
      <c r="IK84" s="200"/>
      <c r="IL84" s="200"/>
      <c r="IM84" s="200"/>
      <c r="IN84" s="200"/>
      <c r="IO84" s="200"/>
      <c r="IP84" s="200"/>
    </row>
    <row r="85" spans="1:250" s="201" customFormat="1" ht="140.25" customHeight="1">
      <c r="A85" s="145" t="str">
        <f t="shared" ref="A85" si="34">IF(OR(B85&lt;&gt;"",D85&lt;&gt;""),"["&amp;TEXT($B$2,"##")&amp;"-"&amp;TEXT(ROW()-10,"##")&amp;"]","")</f>
        <v>[First_Aid-75]</v>
      </c>
      <c r="B85" s="195" t="s">
        <v>181</v>
      </c>
      <c r="C85" s="195" t="s">
        <v>215</v>
      </c>
      <c r="D85" s="195" t="s">
        <v>220</v>
      </c>
      <c r="E85" s="150"/>
      <c r="F85" s="146"/>
      <c r="G85" s="146" t="s">
        <v>22</v>
      </c>
      <c r="H85" s="150"/>
      <c r="I85" s="150"/>
      <c r="J85" s="200"/>
      <c r="K85" s="200"/>
      <c r="L85" s="200"/>
      <c r="M85" s="200"/>
      <c r="N85" s="200"/>
      <c r="O85" s="200"/>
      <c r="P85" s="200"/>
      <c r="Q85" s="200"/>
      <c r="R85" s="200"/>
      <c r="S85" s="200"/>
      <c r="T85" s="200"/>
      <c r="U85" s="200"/>
      <c r="V85" s="200"/>
      <c r="W85" s="200"/>
      <c r="X85" s="200"/>
      <c r="Y85" s="200"/>
      <c r="Z85" s="200"/>
      <c r="AA85" s="200"/>
      <c r="AB85" s="200"/>
      <c r="AC85" s="200"/>
      <c r="AD85" s="200"/>
      <c r="AE85" s="200"/>
      <c r="AF85" s="200"/>
      <c r="AG85" s="200"/>
      <c r="AH85" s="200"/>
      <c r="AI85" s="200"/>
      <c r="AJ85" s="200"/>
      <c r="AK85" s="200"/>
      <c r="AL85" s="200"/>
      <c r="AM85" s="200"/>
      <c r="AN85" s="200"/>
      <c r="AO85" s="200"/>
      <c r="AP85" s="200"/>
      <c r="AQ85" s="200"/>
      <c r="AR85" s="200"/>
      <c r="AS85" s="200"/>
      <c r="AT85" s="200"/>
      <c r="AU85" s="200"/>
      <c r="AV85" s="200"/>
      <c r="AW85" s="200"/>
      <c r="AX85" s="200"/>
      <c r="AY85" s="200"/>
      <c r="AZ85" s="200"/>
      <c r="BA85" s="200"/>
      <c r="BB85" s="200"/>
      <c r="BC85" s="200"/>
      <c r="BD85" s="200"/>
      <c r="BE85" s="200"/>
      <c r="BF85" s="200"/>
      <c r="BG85" s="200"/>
      <c r="BH85" s="200"/>
      <c r="BI85" s="200"/>
      <c r="BJ85" s="200"/>
      <c r="BK85" s="200"/>
      <c r="BL85" s="200"/>
      <c r="BM85" s="200"/>
      <c r="BN85" s="200"/>
      <c r="BO85" s="200"/>
      <c r="BP85" s="200"/>
      <c r="BQ85" s="200"/>
      <c r="BR85" s="200"/>
      <c r="BS85" s="200"/>
      <c r="BT85" s="200"/>
      <c r="BU85" s="200"/>
      <c r="BV85" s="200"/>
      <c r="BW85" s="200"/>
      <c r="BX85" s="200"/>
      <c r="BY85" s="200"/>
      <c r="BZ85" s="200"/>
      <c r="CA85" s="200"/>
      <c r="CB85" s="200"/>
      <c r="CC85" s="200"/>
      <c r="CD85" s="200"/>
      <c r="CE85" s="200"/>
      <c r="CF85" s="200"/>
      <c r="CG85" s="200"/>
      <c r="CH85" s="200"/>
      <c r="CI85" s="200"/>
      <c r="CJ85" s="200"/>
      <c r="CK85" s="200"/>
      <c r="CL85" s="200"/>
      <c r="CM85" s="200"/>
      <c r="CN85" s="200"/>
      <c r="CO85" s="200"/>
      <c r="CP85" s="200"/>
      <c r="CQ85" s="200"/>
      <c r="CR85" s="200"/>
      <c r="CS85" s="200"/>
      <c r="CT85" s="200"/>
      <c r="CU85" s="200"/>
      <c r="CV85" s="200"/>
      <c r="CW85" s="200"/>
      <c r="CX85" s="200"/>
      <c r="CY85" s="200"/>
      <c r="CZ85" s="200"/>
      <c r="DA85" s="200"/>
      <c r="DB85" s="200"/>
      <c r="DC85" s="200"/>
      <c r="DD85" s="200"/>
      <c r="DE85" s="200"/>
      <c r="DF85" s="200"/>
      <c r="DG85" s="200"/>
      <c r="DH85" s="200"/>
      <c r="DI85" s="200"/>
      <c r="DJ85" s="200"/>
      <c r="DK85" s="200"/>
      <c r="DL85" s="200"/>
      <c r="DM85" s="200"/>
      <c r="DN85" s="200"/>
      <c r="DO85" s="200"/>
      <c r="DP85" s="200"/>
      <c r="DQ85" s="200"/>
      <c r="DR85" s="200"/>
      <c r="DS85" s="200"/>
      <c r="DT85" s="200"/>
      <c r="DU85" s="200"/>
      <c r="DV85" s="200"/>
      <c r="DW85" s="200"/>
      <c r="DX85" s="200"/>
      <c r="DY85" s="200"/>
      <c r="DZ85" s="200"/>
      <c r="EA85" s="200"/>
      <c r="EB85" s="200"/>
      <c r="EC85" s="200"/>
      <c r="ED85" s="200"/>
      <c r="EE85" s="200"/>
      <c r="EF85" s="200"/>
      <c r="EG85" s="200"/>
      <c r="EH85" s="200"/>
      <c r="EI85" s="200"/>
      <c r="EJ85" s="200"/>
      <c r="EK85" s="200"/>
      <c r="EL85" s="200"/>
      <c r="EM85" s="200"/>
      <c r="EN85" s="200"/>
      <c r="EO85" s="200"/>
      <c r="EP85" s="200"/>
      <c r="EQ85" s="200"/>
      <c r="ER85" s="200"/>
      <c r="ES85" s="200"/>
      <c r="ET85" s="200"/>
      <c r="EU85" s="200"/>
      <c r="EV85" s="200"/>
      <c r="EW85" s="200"/>
      <c r="EX85" s="200"/>
      <c r="EY85" s="200"/>
      <c r="EZ85" s="200"/>
      <c r="FA85" s="200"/>
      <c r="FB85" s="200"/>
      <c r="FC85" s="200"/>
      <c r="FD85" s="200"/>
      <c r="FE85" s="200"/>
      <c r="FF85" s="200"/>
      <c r="FG85" s="200"/>
      <c r="FH85" s="200"/>
      <c r="FI85" s="200"/>
      <c r="FJ85" s="200"/>
      <c r="FK85" s="200"/>
      <c r="FL85" s="200"/>
      <c r="FM85" s="200"/>
      <c r="FN85" s="200"/>
      <c r="FO85" s="200"/>
      <c r="FP85" s="200"/>
      <c r="FQ85" s="200"/>
      <c r="FR85" s="200"/>
      <c r="FS85" s="200"/>
      <c r="FT85" s="200"/>
      <c r="FU85" s="200"/>
      <c r="FV85" s="200"/>
      <c r="FW85" s="200"/>
      <c r="FX85" s="200"/>
      <c r="FY85" s="200"/>
      <c r="FZ85" s="200"/>
      <c r="GA85" s="200"/>
      <c r="GB85" s="200"/>
      <c r="GC85" s="200"/>
      <c r="GD85" s="200"/>
      <c r="GE85" s="200"/>
      <c r="GF85" s="200"/>
      <c r="GG85" s="200"/>
      <c r="GH85" s="200"/>
      <c r="GI85" s="200"/>
      <c r="GJ85" s="200"/>
      <c r="GK85" s="200"/>
      <c r="GL85" s="200"/>
      <c r="GM85" s="200"/>
      <c r="GN85" s="200"/>
      <c r="GO85" s="200"/>
      <c r="GP85" s="200"/>
      <c r="GQ85" s="200"/>
      <c r="GR85" s="200"/>
      <c r="GS85" s="200"/>
      <c r="GT85" s="200"/>
      <c r="GU85" s="200"/>
      <c r="GV85" s="200"/>
      <c r="GW85" s="200"/>
      <c r="GX85" s="200"/>
      <c r="GY85" s="200"/>
      <c r="GZ85" s="200"/>
      <c r="HA85" s="200"/>
      <c r="HB85" s="200"/>
      <c r="HC85" s="200"/>
      <c r="HD85" s="200"/>
      <c r="HE85" s="200"/>
      <c r="HF85" s="200"/>
      <c r="HG85" s="200"/>
      <c r="HH85" s="200"/>
      <c r="HI85" s="200"/>
      <c r="HJ85" s="200"/>
      <c r="HK85" s="200"/>
      <c r="HL85" s="200"/>
      <c r="HM85" s="200"/>
      <c r="HN85" s="200"/>
      <c r="HO85" s="200"/>
      <c r="HP85" s="200"/>
      <c r="HQ85" s="200"/>
      <c r="HR85" s="200"/>
      <c r="HS85" s="200"/>
      <c r="HT85" s="200"/>
      <c r="HU85" s="200"/>
      <c r="HV85" s="200"/>
      <c r="HW85" s="200"/>
      <c r="HX85" s="200"/>
      <c r="HY85" s="200"/>
      <c r="HZ85" s="200"/>
      <c r="IA85" s="200"/>
      <c r="IB85" s="200"/>
      <c r="IC85" s="200"/>
      <c r="ID85" s="200"/>
      <c r="IE85" s="200"/>
      <c r="IF85" s="200"/>
      <c r="IG85" s="200"/>
      <c r="IH85" s="200"/>
      <c r="II85" s="200"/>
      <c r="IJ85" s="200"/>
      <c r="IK85" s="200"/>
      <c r="IL85" s="200"/>
      <c r="IM85" s="200"/>
      <c r="IN85" s="200"/>
      <c r="IO85" s="200"/>
      <c r="IP85" s="200"/>
    </row>
    <row r="86" spans="1:250" s="201" customFormat="1" ht="140.25" customHeight="1">
      <c r="A86" s="145" t="str">
        <f t="shared" ref="A86" si="35">IF(OR(B86&lt;&gt;"",D86&lt;&gt;""),"["&amp;TEXT($B$2,"##")&amp;"-"&amp;TEXT(ROW()-10,"##")&amp;"]","")</f>
        <v>[First_Aid-76]</v>
      </c>
      <c r="B86" s="195" t="s">
        <v>181</v>
      </c>
      <c r="C86" s="195" t="s">
        <v>221</v>
      </c>
      <c r="D86" s="195" t="s">
        <v>349</v>
      </c>
      <c r="E86" s="150"/>
      <c r="F86" s="146"/>
      <c r="G86" s="146" t="s">
        <v>22</v>
      </c>
      <c r="H86" s="150"/>
      <c r="I86" s="150"/>
      <c r="J86" s="200"/>
      <c r="K86" s="200"/>
      <c r="L86" s="200"/>
      <c r="M86" s="200"/>
      <c r="N86" s="200"/>
      <c r="O86" s="200"/>
      <c r="P86" s="200"/>
      <c r="Q86" s="200"/>
      <c r="R86" s="200"/>
      <c r="S86" s="200"/>
      <c r="T86" s="200"/>
      <c r="U86" s="200"/>
      <c r="V86" s="200"/>
      <c r="W86" s="200"/>
      <c r="X86" s="200"/>
      <c r="Y86" s="200"/>
      <c r="Z86" s="200"/>
      <c r="AA86" s="200"/>
      <c r="AB86" s="200"/>
      <c r="AC86" s="200"/>
      <c r="AD86" s="200"/>
      <c r="AE86" s="200"/>
      <c r="AF86" s="200"/>
      <c r="AG86" s="200"/>
      <c r="AH86" s="200"/>
      <c r="AI86" s="200"/>
      <c r="AJ86" s="200"/>
      <c r="AK86" s="200"/>
      <c r="AL86" s="200"/>
      <c r="AM86" s="200"/>
      <c r="AN86" s="200"/>
      <c r="AO86" s="200"/>
      <c r="AP86" s="200"/>
      <c r="AQ86" s="200"/>
      <c r="AR86" s="200"/>
      <c r="AS86" s="200"/>
      <c r="AT86" s="200"/>
      <c r="AU86" s="200"/>
      <c r="AV86" s="200"/>
      <c r="AW86" s="200"/>
      <c r="AX86" s="200"/>
      <c r="AY86" s="200"/>
      <c r="AZ86" s="200"/>
      <c r="BA86" s="200"/>
      <c r="BB86" s="200"/>
      <c r="BC86" s="200"/>
      <c r="BD86" s="200"/>
      <c r="BE86" s="200"/>
      <c r="BF86" s="200"/>
      <c r="BG86" s="200"/>
      <c r="BH86" s="200"/>
      <c r="BI86" s="200"/>
      <c r="BJ86" s="200"/>
      <c r="BK86" s="200"/>
      <c r="BL86" s="200"/>
      <c r="BM86" s="200"/>
      <c r="BN86" s="200"/>
      <c r="BO86" s="200"/>
      <c r="BP86" s="200"/>
      <c r="BQ86" s="200"/>
      <c r="BR86" s="200"/>
      <c r="BS86" s="200"/>
      <c r="BT86" s="200"/>
      <c r="BU86" s="200"/>
      <c r="BV86" s="200"/>
      <c r="BW86" s="200"/>
      <c r="BX86" s="200"/>
      <c r="BY86" s="200"/>
      <c r="BZ86" s="200"/>
      <c r="CA86" s="200"/>
      <c r="CB86" s="200"/>
      <c r="CC86" s="200"/>
      <c r="CD86" s="200"/>
      <c r="CE86" s="200"/>
      <c r="CF86" s="200"/>
      <c r="CG86" s="200"/>
      <c r="CH86" s="200"/>
      <c r="CI86" s="200"/>
      <c r="CJ86" s="200"/>
      <c r="CK86" s="200"/>
      <c r="CL86" s="200"/>
      <c r="CM86" s="200"/>
      <c r="CN86" s="200"/>
      <c r="CO86" s="200"/>
      <c r="CP86" s="200"/>
      <c r="CQ86" s="200"/>
      <c r="CR86" s="200"/>
      <c r="CS86" s="200"/>
      <c r="CT86" s="200"/>
      <c r="CU86" s="200"/>
      <c r="CV86" s="200"/>
      <c r="CW86" s="200"/>
      <c r="CX86" s="200"/>
      <c r="CY86" s="200"/>
      <c r="CZ86" s="200"/>
      <c r="DA86" s="200"/>
      <c r="DB86" s="200"/>
      <c r="DC86" s="200"/>
      <c r="DD86" s="200"/>
      <c r="DE86" s="200"/>
      <c r="DF86" s="200"/>
      <c r="DG86" s="200"/>
      <c r="DH86" s="200"/>
      <c r="DI86" s="200"/>
      <c r="DJ86" s="200"/>
      <c r="DK86" s="200"/>
      <c r="DL86" s="200"/>
      <c r="DM86" s="200"/>
      <c r="DN86" s="200"/>
      <c r="DO86" s="200"/>
      <c r="DP86" s="200"/>
      <c r="DQ86" s="200"/>
      <c r="DR86" s="200"/>
      <c r="DS86" s="200"/>
      <c r="DT86" s="200"/>
      <c r="DU86" s="200"/>
      <c r="DV86" s="200"/>
      <c r="DW86" s="200"/>
      <c r="DX86" s="200"/>
      <c r="DY86" s="200"/>
      <c r="DZ86" s="200"/>
      <c r="EA86" s="200"/>
      <c r="EB86" s="200"/>
      <c r="EC86" s="200"/>
      <c r="ED86" s="200"/>
      <c r="EE86" s="200"/>
      <c r="EF86" s="200"/>
      <c r="EG86" s="200"/>
      <c r="EH86" s="200"/>
      <c r="EI86" s="200"/>
      <c r="EJ86" s="200"/>
      <c r="EK86" s="200"/>
      <c r="EL86" s="200"/>
      <c r="EM86" s="200"/>
      <c r="EN86" s="200"/>
      <c r="EO86" s="200"/>
      <c r="EP86" s="200"/>
      <c r="EQ86" s="200"/>
      <c r="ER86" s="200"/>
      <c r="ES86" s="200"/>
      <c r="ET86" s="200"/>
      <c r="EU86" s="200"/>
      <c r="EV86" s="200"/>
      <c r="EW86" s="200"/>
      <c r="EX86" s="200"/>
      <c r="EY86" s="200"/>
      <c r="EZ86" s="200"/>
      <c r="FA86" s="200"/>
      <c r="FB86" s="200"/>
      <c r="FC86" s="200"/>
      <c r="FD86" s="200"/>
      <c r="FE86" s="200"/>
      <c r="FF86" s="200"/>
      <c r="FG86" s="200"/>
      <c r="FH86" s="200"/>
      <c r="FI86" s="200"/>
      <c r="FJ86" s="200"/>
      <c r="FK86" s="200"/>
      <c r="FL86" s="200"/>
      <c r="FM86" s="200"/>
      <c r="FN86" s="200"/>
      <c r="FO86" s="200"/>
      <c r="FP86" s="200"/>
      <c r="FQ86" s="200"/>
      <c r="FR86" s="200"/>
      <c r="FS86" s="200"/>
      <c r="FT86" s="200"/>
      <c r="FU86" s="200"/>
      <c r="FV86" s="200"/>
      <c r="FW86" s="200"/>
      <c r="FX86" s="200"/>
      <c r="FY86" s="200"/>
      <c r="FZ86" s="200"/>
      <c r="GA86" s="200"/>
      <c r="GB86" s="200"/>
      <c r="GC86" s="200"/>
      <c r="GD86" s="200"/>
      <c r="GE86" s="200"/>
      <c r="GF86" s="200"/>
      <c r="GG86" s="200"/>
      <c r="GH86" s="200"/>
      <c r="GI86" s="200"/>
      <c r="GJ86" s="200"/>
      <c r="GK86" s="200"/>
      <c r="GL86" s="200"/>
      <c r="GM86" s="200"/>
      <c r="GN86" s="200"/>
      <c r="GO86" s="200"/>
      <c r="GP86" s="200"/>
      <c r="GQ86" s="200"/>
      <c r="GR86" s="200"/>
      <c r="GS86" s="200"/>
      <c r="GT86" s="200"/>
      <c r="GU86" s="200"/>
      <c r="GV86" s="200"/>
      <c r="GW86" s="200"/>
      <c r="GX86" s="200"/>
      <c r="GY86" s="200"/>
      <c r="GZ86" s="200"/>
      <c r="HA86" s="200"/>
      <c r="HB86" s="200"/>
      <c r="HC86" s="200"/>
      <c r="HD86" s="200"/>
      <c r="HE86" s="200"/>
      <c r="HF86" s="200"/>
      <c r="HG86" s="200"/>
      <c r="HH86" s="200"/>
      <c r="HI86" s="200"/>
      <c r="HJ86" s="200"/>
      <c r="HK86" s="200"/>
      <c r="HL86" s="200"/>
      <c r="HM86" s="200"/>
      <c r="HN86" s="200"/>
      <c r="HO86" s="200"/>
      <c r="HP86" s="200"/>
      <c r="HQ86" s="200"/>
      <c r="HR86" s="200"/>
      <c r="HS86" s="200"/>
      <c r="HT86" s="200"/>
      <c r="HU86" s="200"/>
      <c r="HV86" s="200"/>
      <c r="HW86" s="200"/>
      <c r="HX86" s="200"/>
      <c r="HY86" s="200"/>
      <c r="HZ86" s="200"/>
      <c r="IA86" s="200"/>
      <c r="IB86" s="200"/>
      <c r="IC86" s="200"/>
      <c r="ID86" s="200"/>
      <c r="IE86" s="200"/>
      <c r="IF86" s="200"/>
      <c r="IG86" s="200"/>
      <c r="IH86" s="200"/>
      <c r="II86" s="200"/>
      <c r="IJ86" s="200"/>
      <c r="IK86" s="200"/>
      <c r="IL86" s="200"/>
      <c r="IM86" s="200"/>
      <c r="IN86" s="200"/>
      <c r="IO86" s="200"/>
      <c r="IP86" s="200"/>
    </row>
    <row r="87" spans="1:250" ht="140.25" customHeight="1">
      <c r="A87" s="157" t="str">
        <f t="shared" ref="A87" si="36">IF(OR(B87&lt;&gt;"",D87&lt;&gt;""),"["&amp;TEXT($B$2,"##")&amp;"-"&amp;TEXT(ROW()-10,"##")&amp;"]","")</f>
        <v>[First_Aid-77]</v>
      </c>
      <c r="B87" s="138" t="s">
        <v>181</v>
      </c>
      <c r="C87" s="134" t="s">
        <v>222</v>
      </c>
      <c r="D87" s="195" t="s">
        <v>356</v>
      </c>
      <c r="E87" s="150"/>
      <c r="F87" s="146"/>
      <c r="G87" s="146"/>
      <c r="H87" s="150"/>
      <c r="I87" s="152" t="s">
        <v>342</v>
      </c>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c r="DB87" s="85"/>
      <c r="DC87" s="85"/>
      <c r="DD87" s="85"/>
      <c r="DE87" s="85"/>
      <c r="DF87" s="85"/>
      <c r="DG87" s="85"/>
      <c r="DH87" s="85"/>
      <c r="DI87" s="85"/>
      <c r="DJ87" s="85"/>
      <c r="DK87" s="85"/>
      <c r="DL87" s="85"/>
      <c r="DM87" s="85"/>
      <c r="DN87" s="85"/>
      <c r="DO87" s="85"/>
      <c r="DP87" s="85"/>
      <c r="DQ87" s="85"/>
      <c r="DR87" s="85"/>
      <c r="DS87" s="85"/>
      <c r="DT87" s="85"/>
      <c r="DU87" s="85"/>
      <c r="DV87" s="85"/>
      <c r="DW87" s="85"/>
      <c r="DX87" s="85"/>
      <c r="DY87" s="85"/>
      <c r="DZ87" s="85"/>
      <c r="EA87" s="85"/>
      <c r="EB87" s="85"/>
      <c r="EC87" s="85"/>
      <c r="ED87" s="85"/>
      <c r="EE87" s="85"/>
      <c r="EF87" s="85"/>
      <c r="EG87" s="85"/>
      <c r="EH87" s="85"/>
      <c r="EI87" s="85"/>
      <c r="EJ87" s="85"/>
      <c r="EK87" s="85"/>
      <c r="EL87" s="85"/>
      <c r="EM87" s="85"/>
      <c r="EN87" s="85"/>
      <c r="EO87" s="85"/>
      <c r="EP87" s="85"/>
      <c r="EQ87" s="85"/>
      <c r="ER87" s="85"/>
      <c r="ES87" s="85"/>
      <c r="ET87" s="85"/>
      <c r="EU87" s="85"/>
      <c r="EV87" s="85"/>
      <c r="EW87" s="85"/>
      <c r="EX87" s="85"/>
      <c r="EY87" s="85"/>
      <c r="EZ87" s="85"/>
      <c r="FA87" s="85"/>
      <c r="FB87" s="85"/>
      <c r="FC87" s="85"/>
      <c r="FD87" s="85"/>
      <c r="FE87" s="85"/>
      <c r="FF87" s="85"/>
      <c r="FG87" s="85"/>
      <c r="FH87" s="85"/>
      <c r="FI87" s="85"/>
      <c r="FJ87" s="85"/>
      <c r="FK87" s="85"/>
      <c r="FL87" s="85"/>
      <c r="FM87" s="85"/>
      <c r="FN87" s="85"/>
      <c r="FO87" s="85"/>
      <c r="FP87" s="85"/>
      <c r="FQ87" s="85"/>
      <c r="FR87" s="85"/>
      <c r="FS87" s="85"/>
      <c r="FT87" s="85"/>
      <c r="FU87" s="85"/>
      <c r="FV87" s="85"/>
      <c r="FW87" s="85"/>
      <c r="FX87" s="85"/>
      <c r="FY87" s="85"/>
      <c r="FZ87" s="85"/>
      <c r="GA87" s="85"/>
      <c r="GB87" s="85"/>
      <c r="GC87" s="85"/>
      <c r="GD87" s="85"/>
      <c r="GE87" s="85"/>
      <c r="GF87" s="85"/>
      <c r="GG87" s="85"/>
      <c r="GH87" s="85"/>
      <c r="GI87" s="85"/>
      <c r="GJ87" s="85"/>
      <c r="GK87" s="85"/>
      <c r="GL87" s="85"/>
      <c r="GM87" s="85"/>
      <c r="GN87" s="85"/>
      <c r="GO87" s="85"/>
      <c r="GP87" s="85"/>
      <c r="GQ87" s="85"/>
      <c r="GR87" s="85"/>
      <c r="GS87" s="85"/>
      <c r="GT87" s="85"/>
      <c r="GU87" s="85"/>
      <c r="GV87" s="85"/>
      <c r="GW87" s="85"/>
      <c r="GX87" s="85"/>
      <c r="GY87" s="85"/>
      <c r="GZ87" s="85"/>
      <c r="HA87" s="85"/>
      <c r="HB87" s="85"/>
      <c r="HC87" s="85"/>
      <c r="HD87" s="85"/>
      <c r="HE87" s="85"/>
      <c r="HF87" s="85"/>
      <c r="HG87" s="85"/>
      <c r="HH87" s="85"/>
      <c r="HI87" s="85"/>
      <c r="HJ87" s="85"/>
      <c r="HK87" s="85"/>
      <c r="HL87" s="85"/>
      <c r="HM87" s="85"/>
      <c r="HN87" s="85"/>
      <c r="HO87" s="85"/>
      <c r="HP87" s="85"/>
      <c r="HQ87" s="85"/>
      <c r="HR87" s="85"/>
      <c r="HS87" s="85"/>
      <c r="HT87" s="85"/>
      <c r="HU87" s="85"/>
      <c r="HV87" s="85"/>
      <c r="HW87" s="85"/>
      <c r="HX87" s="85"/>
      <c r="HY87" s="85"/>
      <c r="HZ87" s="85"/>
      <c r="IA87" s="85"/>
      <c r="IB87" s="85"/>
      <c r="IC87" s="85"/>
      <c r="ID87" s="85"/>
      <c r="IE87" s="85"/>
      <c r="IF87" s="85"/>
      <c r="IG87" s="85"/>
      <c r="IH87" s="85"/>
      <c r="II87" s="85"/>
      <c r="IJ87" s="85"/>
      <c r="IK87" s="85"/>
      <c r="IL87" s="85"/>
      <c r="IM87" s="85"/>
      <c r="IN87" s="85"/>
      <c r="IO87" s="85"/>
      <c r="IP87" s="85"/>
    </row>
    <row r="88" spans="1:250" s="201" customFormat="1" ht="140.25" customHeight="1">
      <c r="A88" s="145" t="str">
        <f t="shared" ref="A88:A107" si="37">IF(OR(B88&lt;&gt;"",D88&lt;&gt;""),"["&amp;TEXT($B$2,"##")&amp;"-"&amp;TEXT(ROW()-10,"##")&amp;"]","")</f>
        <v>[First_Aid-78]</v>
      </c>
      <c r="B88" s="195" t="s">
        <v>181</v>
      </c>
      <c r="C88" s="195" t="s">
        <v>223</v>
      </c>
      <c r="D88" s="195" t="s">
        <v>238</v>
      </c>
      <c r="E88" s="150"/>
      <c r="F88" s="146"/>
      <c r="G88" s="146" t="s">
        <v>22</v>
      </c>
      <c r="H88" s="150"/>
      <c r="I88" s="150"/>
      <c r="J88" s="200"/>
      <c r="K88" s="200"/>
      <c r="L88" s="200"/>
      <c r="M88" s="200"/>
      <c r="N88" s="200"/>
      <c r="O88" s="200"/>
      <c r="P88" s="200"/>
      <c r="Q88" s="200"/>
      <c r="R88" s="200"/>
      <c r="S88" s="200"/>
      <c r="T88" s="200"/>
      <c r="U88" s="200"/>
      <c r="V88" s="200"/>
      <c r="W88" s="200"/>
      <c r="X88" s="200"/>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200"/>
      <c r="AX88" s="200"/>
      <c r="AY88" s="200"/>
      <c r="AZ88" s="200"/>
      <c r="BA88" s="200"/>
      <c r="BB88" s="200"/>
      <c r="BC88" s="200"/>
      <c r="BD88" s="200"/>
      <c r="BE88" s="200"/>
      <c r="BF88" s="200"/>
      <c r="BG88" s="200"/>
      <c r="BH88" s="200"/>
      <c r="BI88" s="200"/>
      <c r="BJ88" s="200"/>
      <c r="BK88" s="200"/>
      <c r="BL88" s="200"/>
      <c r="BM88" s="200"/>
      <c r="BN88" s="200"/>
      <c r="BO88" s="200"/>
      <c r="BP88" s="200"/>
      <c r="BQ88" s="200"/>
      <c r="BR88" s="200"/>
      <c r="BS88" s="200"/>
      <c r="BT88" s="200"/>
      <c r="BU88" s="200"/>
      <c r="BV88" s="200"/>
      <c r="BW88" s="200"/>
      <c r="BX88" s="200"/>
      <c r="BY88" s="200"/>
      <c r="BZ88" s="200"/>
      <c r="CA88" s="200"/>
      <c r="CB88" s="200"/>
      <c r="CC88" s="200"/>
      <c r="CD88" s="200"/>
      <c r="CE88" s="200"/>
      <c r="CF88" s="200"/>
      <c r="CG88" s="200"/>
      <c r="CH88" s="200"/>
      <c r="CI88" s="200"/>
      <c r="CJ88" s="200"/>
      <c r="CK88" s="200"/>
      <c r="CL88" s="200"/>
      <c r="CM88" s="200"/>
      <c r="CN88" s="200"/>
      <c r="CO88" s="200"/>
      <c r="CP88" s="200"/>
      <c r="CQ88" s="200"/>
      <c r="CR88" s="200"/>
      <c r="CS88" s="200"/>
      <c r="CT88" s="200"/>
      <c r="CU88" s="200"/>
      <c r="CV88" s="200"/>
      <c r="CW88" s="200"/>
      <c r="CX88" s="200"/>
      <c r="CY88" s="200"/>
      <c r="CZ88" s="200"/>
      <c r="DA88" s="200"/>
      <c r="DB88" s="200"/>
      <c r="DC88" s="200"/>
      <c r="DD88" s="200"/>
      <c r="DE88" s="200"/>
      <c r="DF88" s="200"/>
      <c r="DG88" s="200"/>
      <c r="DH88" s="200"/>
      <c r="DI88" s="200"/>
      <c r="DJ88" s="200"/>
      <c r="DK88" s="200"/>
      <c r="DL88" s="200"/>
      <c r="DM88" s="200"/>
      <c r="DN88" s="200"/>
      <c r="DO88" s="200"/>
      <c r="DP88" s="200"/>
      <c r="DQ88" s="200"/>
      <c r="DR88" s="200"/>
      <c r="DS88" s="200"/>
      <c r="DT88" s="200"/>
      <c r="DU88" s="200"/>
      <c r="DV88" s="200"/>
      <c r="DW88" s="200"/>
      <c r="DX88" s="200"/>
      <c r="DY88" s="200"/>
      <c r="DZ88" s="200"/>
      <c r="EA88" s="200"/>
      <c r="EB88" s="200"/>
      <c r="EC88" s="200"/>
      <c r="ED88" s="200"/>
      <c r="EE88" s="200"/>
      <c r="EF88" s="200"/>
      <c r="EG88" s="200"/>
      <c r="EH88" s="200"/>
      <c r="EI88" s="200"/>
      <c r="EJ88" s="200"/>
      <c r="EK88" s="200"/>
      <c r="EL88" s="200"/>
      <c r="EM88" s="200"/>
      <c r="EN88" s="200"/>
      <c r="EO88" s="200"/>
      <c r="EP88" s="200"/>
      <c r="EQ88" s="200"/>
      <c r="ER88" s="200"/>
      <c r="ES88" s="200"/>
      <c r="ET88" s="200"/>
      <c r="EU88" s="200"/>
      <c r="EV88" s="200"/>
      <c r="EW88" s="200"/>
      <c r="EX88" s="200"/>
      <c r="EY88" s="200"/>
      <c r="EZ88" s="200"/>
      <c r="FA88" s="200"/>
      <c r="FB88" s="200"/>
      <c r="FC88" s="200"/>
      <c r="FD88" s="200"/>
      <c r="FE88" s="200"/>
      <c r="FF88" s="200"/>
      <c r="FG88" s="200"/>
      <c r="FH88" s="200"/>
      <c r="FI88" s="200"/>
      <c r="FJ88" s="200"/>
      <c r="FK88" s="200"/>
      <c r="FL88" s="200"/>
      <c r="FM88" s="200"/>
      <c r="FN88" s="200"/>
      <c r="FO88" s="200"/>
      <c r="FP88" s="200"/>
      <c r="FQ88" s="200"/>
      <c r="FR88" s="200"/>
      <c r="FS88" s="200"/>
      <c r="FT88" s="200"/>
      <c r="FU88" s="200"/>
      <c r="FV88" s="200"/>
      <c r="FW88" s="200"/>
      <c r="FX88" s="200"/>
      <c r="FY88" s="200"/>
      <c r="FZ88" s="200"/>
      <c r="GA88" s="200"/>
      <c r="GB88" s="200"/>
      <c r="GC88" s="200"/>
      <c r="GD88" s="200"/>
      <c r="GE88" s="200"/>
      <c r="GF88" s="200"/>
      <c r="GG88" s="200"/>
      <c r="GH88" s="200"/>
      <c r="GI88" s="200"/>
      <c r="GJ88" s="200"/>
      <c r="GK88" s="200"/>
      <c r="GL88" s="200"/>
      <c r="GM88" s="200"/>
      <c r="GN88" s="200"/>
      <c r="GO88" s="200"/>
      <c r="GP88" s="200"/>
      <c r="GQ88" s="200"/>
      <c r="GR88" s="200"/>
      <c r="GS88" s="200"/>
      <c r="GT88" s="200"/>
      <c r="GU88" s="200"/>
      <c r="GV88" s="200"/>
      <c r="GW88" s="200"/>
      <c r="GX88" s="200"/>
      <c r="GY88" s="200"/>
      <c r="GZ88" s="200"/>
      <c r="HA88" s="200"/>
      <c r="HB88" s="200"/>
      <c r="HC88" s="200"/>
      <c r="HD88" s="200"/>
      <c r="HE88" s="200"/>
      <c r="HF88" s="200"/>
      <c r="HG88" s="200"/>
      <c r="HH88" s="200"/>
      <c r="HI88" s="200"/>
      <c r="HJ88" s="200"/>
      <c r="HK88" s="200"/>
      <c r="HL88" s="200"/>
      <c r="HM88" s="200"/>
      <c r="HN88" s="200"/>
      <c r="HO88" s="200"/>
      <c r="HP88" s="200"/>
      <c r="HQ88" s="200"/>
      <c r="HR88" s="200"/>
      <c r="HS88" s="200"/>
      <c r="HT88" s="200"/>
      <c r="HU88" s="200"/>
      <c r="HV88" s="200"/>
      <c r="HW88" s="200"/>
      <c r="HX88" s="200"/>
      <c r="HY88" s="200"/>
      <c r="HZ88" s="200"/>
      <c r="IA88" s="200"/>
      <c r="IB88" s="200"/>
      <c r="IC88" s="200"/>
      <c r="ID88" s="200"/>
      <c r="IE88" s="200"/>
      <c r="IF88" s="200"/>
      <c r="IG88" s="200"/>
      <c r="IH88" s="200"/>
      <c r="II88" s="200"/>
      <c r="IJ88" s="200"/>
      <c r="IK88" s="200"/>
      <c r="IL88" s="200"/>
      <c r="IM88" s="200"/>
      <c r="IN88" s="200"/>
      <c r="IO88" s="200"/>
      <c r="IP88" s="200"/>
    </row>
    <row r="89" spans="1:250" s="201" customFormat="1" ht="140.25" customHeight="1">
      <c r="A89" s="145" t="str">
        <f t="shared" ref="A89" si="38">IF(OR(B89&lt;&gt;"",D89&lt;&gt;""),"["&amp;TEXT($B$2,"##")&amp;"-"&amp;TEXT(ROW()-10,"##")&amp;"]","")</f>
        <v>[First_Aid-79]</v>
      </c>
      <c r="B89" s="195" t="s">
        <v>181</v>
      </c>
      <c r="C89" s="195" t="s">
        <v>225</v>
      </c>
      <c r="D89" s="195" t="s">
        <v>356</v>
      </c>
      <c r="E89" s="150"/>
      <c r="F89" s="146"/>
      <c r="G89" s="146"/>
      <c r="H89" s="150"/>
      <c r="I89" s="152" t="s">
        <v>342</v>
      </c>
      <c r="J89" s="200"/>
      <c r="K89" s="200"/>
      <c r="L89" s="200"/>
      <c r="M89" s="200"/>
      <c r="N89" s="200"/>
      <c r="O89" s="200"/>
      <c r="P89" s="200"/>
      <c r="Q89" s="200"/>
      <c r="R89" s="200"/>
      <c r="S89" s="200"/>
      <c r="T89" s="200"/>
      <c r="U89" s="200"/>
      <c r="V89" s="200"/>
      <c r="W89" s="200"/>
      <c r="X89" s="200"/>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200"/>
      <c r="AX89" s="200"/>
      <c r="AY89" s="200"/>
      <c r="AZ89" s="200"/>
      <c r="BA89" s="200"/>
      <c r="BB89" s="200"/>
      <c r="BC89" s="200"/>
      <c r="BD89" s="200"/>
      <c r="BE89" s="200"/>
      <c r="BF89" s="200"/>
      <c r="BG89" s="200"/>
      <c r="BH89" s="200"/>
      <c r="BI89" s="200"/>
      <c r="BJ89" s="200"/>
      <c r="BK89" s="200"/>
      <c r="BL89" s="200"/>
      <c r="BM89" s="200"/>
      <c r="BN89" s="200"/>
      <c r="BO89" s="200"/>
      <c r="BP89" s="200"/>
      <c r="BQ89" s="200"/>
      <c r="BR89" s="200"/>
      <c r="BS89" s="200"/>
      <c r="BT89" s="200"/>
      <c r="BU89" s="200"/>
      <c r="BV89" s="200"/>
      <c r="BW89" s="200"/>
      <c r="BX89" s="200"/>
      <c r="BY89" s="200"/>
      <c r="BZ89" s="200"/>
      <c r="CA89" s="200"/>
      <c r="CB89" s="200"/>
      <c r="CC89" s="200"/>
      <c r="CD89" s="200"/>
      <c r="CE89" s="200"/>
      <c r="CF89" s="200"/>
      <c r="CG89" s="200"/>
      <c r="CH89" s="200"/>
      <c r="CI89" s="200"/>
      <c r="CJ89" s="200"/>
      <c r="CK89" s="200"/>
      <c r="CL89" s="200"/>
      <c r="CM89" s="200"/>
      <c r="CN89" s="200"/>
      <c r="CO89" s="200"/>
      <c r="CP89" s="200"/>
      <c r="CQ89" s="200"/>
      <c r="CR89" s="200"/>
      <c r="CS89" s="200"/>
      <c r="CT89" s="200"/>
      <c r="CU89" s="200"/>
      <c r="CV89" s="200"/>
      <c r="CW89" s="200"/>
      <c r="CX89" s="200"/>
      <c r="CY89" s="200"/>
      <c r="CZ89" s="200"/>
      <c r="DA89" s="200"/>
      <c r="DB89" s="200"/>
      <c r="DC89" s="200"/>
      <c r="DD89" s="200"/>
      <c r="DE89" s="200"/>
      <c r="DF89" s="200"/>
      <c r="DG89" s="200"/>
      <c r="DH89" s="200"/>
      <c r="DI89" s="200"/>
      <c r="DJ89" s="200"/>
      <c r="DK89" s="200"/>
      <c r="DL89" s="200"/>
      <c r="DM89" s="200"/>
      <c r="DN89" s="200"/>
      <c r="DO89" s="200"/>
      <c r="DP89" s="200"/>
      <c r="DQ89" s="200"/>
      <c r="DR89" s="200"/>
      <c r="DS89" s="200"/>
      <c r="DT89" s="200"/>
      <c r="DU89" s="200"/>
      <c r="DV89" s="200"/>
      <c r="DW89" s="200"/>
      <c r="DX89" s="200"/>
      <c r="DY89" s="200"/>
      <c r="DZ89" s="200"/>
      <c r="EA89" s="200"/>
      <c r="EB89" s="200"/>
      <c r="EC89" s="200"/>
      <c r="ED89" s="200"/>
      <c r="EE89" s="200"/>
      <c r="EF89" s="200"/>
      <c r="EG89" s="200"/>
      <c r="EH89" s="200"/>
      <c r="EI89" s="200"/>
      <c r="EJ89" s="200"/>
      <c r="EK89" s="200"/>
      <c r="EL89" s="200"/>
      <c r="EM89" s="200"/>
      <c r="EN89" s="200"/>
      <c r="EO89" s="200"/>
      <c r="EP89" s="200"/>
      <c r="EQ89" s="200"/>
      <c r="ER89" s="200"/>
      <c r="ES89" s="200"/>
      <c r="ET89" s="200"/>
      <c r="EU89" s="200"/>
      <c r="EV89" s="200"/>
      <c r="EW89" s="200"/>
      <c r="EX89" s="200"/>
      <c r="EY89" s="200"/>
      <c r="EZ89" s="200"/>
      <c r="FA89" s="200"/>
      <c r="FB89" s="200"/>
      <c r="FC89" s="200"/>
      <c r="FD89" s="200"/>
      <c r="FE89" s="200"/>
      <c r="FF89" s="200"/>
      <c r="FG89" s="200"/>
      <c r="FH89" s="200"/>
      <c r="FI89" s="200"/>
      <c r="FJ89" s="200"/>
      <c r="FK89" s="200"/>
      <c r="FL89" s="200"/>
      <c r="FM89" s="200"/>
      <c r="FN89" s="200"/>
      <c r="FO89" s="200"/>
      <c r="FP89" s="200"/>
      <c r="FQ89" s="200"/>
      <c r="FR89" s="200"/>
      <c r="FS89" s="200"/>
      <c r="FT89" s="200"/>
      <c r="FU89" s="200"/>
      <c r="FV89" s="200"/>
      <c r="FW89" s="200"/>
      <c r="FX89" s="200"/>
      <c r="FY89" s="200"/>
      <c r="FZ89" s="200"/>
      <c r="GA89" s="200"/>
      <c r="GB89" s="200"/>
      <c r="GC89" s="200"/>
      <c r="GD89" s="200"/>
      <c r="GE89" s="200"/>
      <c r="GF89" s="200"/>
      <c r="GG89" s="200"/>
      <c r="GH89" s="200"/>
      <c r="GI89" s="200"/>
      <c r="GJ89" s="200"/>
      <c r="GK89" s="200"/>
      <c r="GL89" s="200"/>
      <c r="GM89" s="200"/>
      <c r="GN89" s="200"/>
      <c r="GO89" s="200"/>
      <c r="GP89" s="200"/>
      <c r="GQ89" s="200"/>
      <c r="GR89" s="200"/>
      <c r="GS89" s="200"/>
      <c r="GT89" s="200"/>
      <c r="GU89" s="200"/>
      <c r="GV89" s="200"/>
      <c r="GW89" s="200"/>
      <c r="GX89" s="200"/>
      <c r="GY89" s="200"/>
      <c r="GZ89" s="200"/>
      <c r="HA89" s="200"/>
      <c r="HB89" s="200"/>
      <c r="HC89" s="200"/>
      <c r="HD89" s="200"/>
      <c r="HE89" s="200"/>
      <c r="HF89" s="200"/>
      <c r="HG89" s="200"/>
      <c r="HH89" s="200"/>
      <c r="HI89" s="200"/>
      <c r="HJ89" s="200"/>
      <c r="HK89" s="200"/>
      <c r="HL89" s="200"/>
      <c r="HM89" s="200"/>
      <c r="HN89" s="200"/>
      <c r="HO89" s="200"/>
      <c r="HP89" s="200"/>
      <c r="HQ89" s="200"/>
      <c r="HR89" s="200"/>
      <c r="HS89" s="200"/>
      <c r="HT89" s="200"/>
      <c r="HU89" s="200"/>
      <c r="HV89" s="200"/>
      <c r="HW89" s="200"/>
      <c r="HX89" s="200"/>
      <c r="HY89" s="200"/>
      <c r="HZ89" s="200"/>
      <c r="IA89" s="200"/>
      <c r="IB89" s="200"/>
      <c r="IC89" s="200"/>
      <c r="ID89" s="200"/>
      <c r="IE89" s="200"/>
      <c r="IF89" s="200"/>
      <c r="IG89" s="200"/>
      <c r="IH89" s="200"/>
      <c r="II89" s="200"/>
      <c r="IJ89" s="200"/>
      <c r="IK89" s="200"/>
      <c r="IL89" s="200"/>
      <c r="IM89" s="200"/>
      <c r="IN89" s="200"/>
      <c r="IO89" s="200"/>
      <c r="IP89" s="200"/>
    </row>
    <row r="90" spans="1:250" s="201" customFormat="1" ht="140.25" customHeight="1">
      <c r="A90" s="145" t="str">
        <f t="shared" ref="A90:A98" si="39">IF(OR(B90&lt;&gt;"",D90&lt;&gt;""),"["&amp;TEXT($B$2,"##")&amp;"-"&amp;TEXT(ROW()-10,"##")&amp;"]","")</f>
        <v>[First_Aid-80]</v>
      </c>
      <c r="B90" s="195" t="s">
        <v>181</v>
      </c>
      <c r="C90" s="195" t="s">
        <v>226</v>
      </c>
      <c r="D90" s="195" t="s">
        <v>356</v>
      </c>
      <c r="E90" s="150"/>
      <c r="F90" s="146"/>
      <c r="G90" s="146"/>
      <c r="H90" s="150"/>
      <c r="I90" s="152" t="s">
        <v>342</v>
      </c>
      <c r="J90" s="200"/>
      <c r="K90" s="200"/>
      <c r="L90" s="200"/>
      <c r="M90" s="200"/>
      <c r="N90" s="200"/>
      <c r="O90" s="200"/>
      <c r="P90" s="200"/>
      <c r="Q90" s="200"/>
      <c r="R90" s="200"/>
      <c r="S90" s="200"/>
      <c r="T90" s="200"/>
      <c r="U90" s="200"/>
      <c r="V90" s="200"/>
      <c r="W90" s="200"/>
      <c r="X90" s="200"/>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200"/>
      <c r="AX90" s="200"/>
      <c r="AY90" s="200"/>
      <c r="AZ90" s="200"/>
      <c r="BA90" s="200"/>
      <c r="BB90" s="200"/>
      <c r="BC90" s="200"/>
      <c r="BD90" s="200"/>
      <c r="BE90" s="200"/>
      <c r="BF90" s="200"/>
      <c r="BG90" s="200"/>
      <c r="BH90" s="200"/>
      <c r="BI90" s="200"/>
      <c r="BJ90" s="200"/>
      <c r="BK90" s="200"/>
      <c r="BL90" s="200"/>
      <c r="BM90" s="200"/>
      <c r="BN90" s="200"/>
      <c r="BO90" s="200"/>
      <c r="BP90" s="200"/>
      <c r="BQ90" s="200"/>
      <c r="BR90" s="200"/>
      <c r="BS90" s="200"/>
      <c r="BT90" s="200"/>
      <c r="BU90" s="200"/>
      <c r="BV90" s="200"/>
      <c r="BW90" s="200"/>
      <c r="BX90" s="200"/>
      <c r="BY90" s="200"/>
      <c r="BZ90" s="200"/>
      <c r="CA90" s="200"/>
      <c r="CB90" s="200"/>
      <c r="CC90" s="200"/>
      <c r="CD90" s="200"/>
      <c r="CE90" s="200"/>
      <c r="CF90" s="200"/>
      <c r="CG90" s="200"/>
      <c r="CH90" s="200"/>
      <c r="CI90" s="200"/>
      <c r="CJ90" s="200"/>
      <c r="CK90" s="200"/>
      <c r="CL90" s="200"/>
      <c r="CM90" s="200"/>
      <c r="CN90" s="200"/>
      <c r="CO90" s="200"/>
      <c r="CP90" s="200"/>
      <c r="CQ90" s="200"/>
      <c r="CR90" s="200"/>
      <c r="CS90" s="200"/>
      <c r="CT90" s="200"/>
      <c r="CU90" s="200"/>
      <c r="CV90" s="200"/>
      <c r="CW90" s="200"/>
      <c r="CX90" s="200"/>
      <c r="CY90" s="200"/>
      <c r="CZ90" s="200"/>
      <c r="DA90" s="200"/>
      <c r="DB90" s="200"/>
      <c r="DC90" s="200"/>
      <c r="DD90" s="200"/>
      <c r="DE90" s="200"/>
      <c r="DF90" s="200"/>
      <c r="DG90" s="200"/>
      <c r="DH90" s="200"/>
      <c r="DI90" s="200"/>
      <c r="DJ90" s="200"/>
      <c r="DK90" s="200"/>
      <c r="DL90" s="200"/>
      <c r="DM90" s="200"/>
      <c r="DN90" s="200"/>
      <c r="DO90" s="200"/>
      <c r="DP90" s="200"/>
      <c r="DQ90" s="200"/>
      <c r="DR90" s="200"/>
      <c r="DS90" s="200"/>
      <c r="DT90" s="200"/>
      <c r="DU90" s="200"/>
      <c r="DV90" s="200"/>
      <c r="DW90" s="200"/>
      <c r="DX90" s="200"/>
      <c r="DY90" s="200"/>
      <c r="DZ90" s="200"/>
      <c r="EA90" s="200"/>
      <c r="EB90" s="200"/>
      <c r="EC90" s="200"/>
      <c r="ED90" s="200"/>
      <c r="EE90" s="200"/>
      <c r="EF90" s="200"/>
      <c r="EG90" s="200"/>
      <c r="EH90" s="200"/>
      <c r="EI90" s="200"/>
      <c r="EJ90" s="200"/>
      <c r="EK90" s="200"/>
      <c r="EL90" s="200"/>
      <c r="EM90" s="200"/>
      <c r="EN90" s="200"/>
      <c r="EO90" s="200"/>
      <c r="EP90" s="200"/>
      <c r="EQ90" s="200"/>
      <c r="ER90" s="200"/>
      <c r="ES90" s="200"/>
      <c r="ET90" s="200"/>
      <c r="EU90" s="200"/>
      <c r="EV90" s="200"/>
      <c r="EW90" s="200"/>
      <c r="EX90" s="200"/>
      <c r="EY90" s="200"/>
      <c r="EZ90" s="200"/>
      <c r="FA90" s="200"/>
      <c r="FB90" s="200"/>
      <c r="FC90" s="200"/>
      <c r="FD90" s="200"/>
      <c r="FE90" s="200"/>
      <c r="FF90" s="200"/>
      <c r="FG90" s="200"/>
      <c r="FH90" s="200"/>
      <c r="FI90" s="200"/>
      <c r="FJ90" s="200"/>
      <c r="FK90" s="200"/>
      <c r="FL90" s="200"/>
      <c r="FM90" s="200"/>
      <c r="FN90" s="200"/>
      <c r="FO90" s="200"/>
      <c r="FP90" s="200"/>
      <c r="FQ90" s="200"/>
      <c r="FR90" s="200"/>
      <c r="FS90" s="200"/>
      <c r="FT90" s="200"/>
      <c r="FU90" s="200"/>
      <c r="FV90" s="200"/>
      <c r="FW90" s="200"/>
      <c r="FX90" s="200"/>
      <c r="FY90" s="200"/>
      <c r="FZ90" s="200"/>
      <c r="GA90" s="200"/>
      <c r="GB90" s="200"/>
      <c r="GC90" s="200"/>
      <c r="GD90" s="200"/>
      <c r="GE90" s="200"/>
      <c r="GF90" s="200"/>
      <c r="GG90" s="200"/>
      <c r="GH90" s="200"/>
      <c r="GI90" s="200"/>
      <c r="GJ90" s="200"/>
      <c r="GK90" s="200"/>
      <c r="GL90" s="200"/>
      <c r="GM90" s="200"/>
      <c r="GN90" s="200"/>
      <c r="GO90" s="200"/>
      <c r="GP90" s="200"/>
      <c r="GQ90" s="200"/>
      <c r="GR90" s="200"/>
      <c r="GS90" s="200"/>
      <c r="GT90" s="200"/>
      <c r="GU90" s="200"/>
      <c r="GV90" s="200"/>
      <c r="GW90" s="200"/>
      <c r="GX90" s="200"/>
      <c r="GY90" s="200"/>
      <c r="GZ90" s="200"/>
      <c r="HA90" s="200"/>
      <c r="HB90" s="200"/>
      <c r="HC90" s="200"/>
      <c r="HD90" s="200"/>
      <c r="HE90" s="200"/>
      <c r="HF90" s="200"/>
      <c r="HG90" s="200"/>
      <c r="HH90" s="200"/>
      <c r="HI90" s="200"/>
      <c r="HJ90" s="200"/>
      <c r="HK90" s="200"/>
      <c r="HL90" s="200"/>
      <c r="HM90" s="200"/>
      <c r="HN90" s="200"/>
      <c r="HO90" s="200"/>
      <c r="HP90" s="200"/>
      <c r="HQ90" s="200"/>
      <c r="HR90" s="200"/>
      <c r="HS90" s="200"/>
      <c r="HT90" s="200"/>
      <c r="HU90" s="200"/>
      <c r="HV90" s="200"/>
      <c r="HW90" s="200"/>
      <c r="HX90" s="200"/>
      <c r="HY90" s="200"/>
      <c r="HZ90" s="200"/>
      <c r="IA90" s="200"/>
      <c r="IB90" s="200"/>
      <c r="IC90" s="200"/>
      <c r="ID90" s="200"/>
      <c r="IE90" s="200"/>
      <c r="IF90" s="200"/>
      <c r="IG90" s="200"/>
      <c r="IH90" s="200"/>
      <c r="II90" s="200"/>
      <c r="IJ90" s="200"/>
      <c r="IK90" s="200"/>
      <c r="IL90" s="200"/>
      <c r="IM90" s="200"/>
      <c r="IN90" s="200"/>
      <c r="IO90" s="200"/>
      <c r="IP90" s="200"/>
    </row>
    <row r="91" spans="1:250" s="201" customFormat="1" ht="140.25" customHeight="1">
      <c r="A91" s="145" t="str">
        <f t="shared" ref="A91" si="40">IF(OR(B91&lt;&gt;"",D91&lt;&gt;""),"["&amp;TEXT($B$2,"##")&amp;"-"&amp;TEXT(ROW()-10,"##")&amp;"]","")</f>
        <v>[First_Aid-81]</v>
      </c>
      <c r="B91" s="195" t="s">
        <v>181</v>
      </c>
      <c r="C91" s="195" t="s">
        <v>227</v>
      </c>
      <c r="D91" s="195" t="s">
        <v>238</v>
      </c>
      <c r="E91" s="150"/>
      <c r="F91" s="146"/>
      <c r="G91" s="146" t="s">
        <v>22</v>
      </c>
      <c r="H91" s="150"/>
      <c r="I91" s="150"/>
      <c r="J91" s="200"/>
      <c r="K91" s="200"/>
      <c r="L91" s="200"/>
      <c r="M91" s="200"/>
      <c r="N91" s="200"/>
      <c r="O91" s="200"/>
      <c r="P91" s="200"/>
      <c r="Q91" s="200"/>
      <c r="R91" s="200"/>
      <c r="S91" s="200"/>
      <c r="T91" s="200"/>
      <c r="U91" s="200"/>
      <c r="V91" s="200"/>
      <c r="W91" s="200"/>
      <c r="X91" s="200"/>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200"/>
      <c r="AX91" s="200"/>
      <c r="AY91" s="200"/>
      <c r="AZ91" s="200"/>
      <c r="BA91" s="200"/>
      <c r="BB91" s="200"/>
      <c r="BC91" s="200"/>
      <c r="BD91" s="200"/>
      <c r="BE91" s="200"/>
      <c r="BF91" s="200"/>
      <c r="BG91" s="200"/>
      <c r="BH91" s="200"/>
      <c r="BI91" s="200"/>
      <c r="BJ91" s="200"/>
      <c r="BK91" s="200"/>
      <c r="BL91" s="200"/>
      <c r="BM91" s="200"/>
      <c r="BN91" s="200"/>
      <c r="BO91" s="200"/>
      <c r="BP91" s="200"/>
      <c r="BQ91" s="200"/>
      <c r="BR91" s="200"/>
      <c r="BS91" s="200"/>
      <c r="BT91" s="200"/>
      <c r="BU91" s="200"/>
      <c r="BV91" s="200"/>
      <c r="BW91" s="200"/>
      <c r="BX91" s="200"/>
      <c r="BY91" s="200"/>
      <c r="BZ91" s="200"/>
      <c r="CA91" s="200"/>
      <c r="CB91" s="200"/>
      <c r="CC91" s="200"/>
      <c r="CD91" s="200"/>
      <c r="CE91" s="200"/>
      <c r="CF91" s="200"/>
      <c r="CG91" s="200"/>
      <c r="CH91" s="200"/>
      <c r="CI91" s="200"/>
      <c r="CJ91" s="200"/>
      <c r="CK91" s="200"/>
      <c r="CL91" s="200"/>
      <c r="CM91" s="200"/>
      <c r="CN91" s="200"/>
      <c r="CO91" s="200"/>
      <c r="CP91" s="200"/>
      <c r="CQ91" s="200"/>
      <c r="CR91" s="200"/>
      <c r="CS91" s="200"/>
      <c r="CT91" s="200"/>
      <c r="CU91" s="200"/>
      <c r="CV91" s="200"/>
      <c r="CW91" s="200"/>
      <c r="CX91" s="200"/>
      <c r="CY91" s="200"/>
      <c r="CZ91" s="200"/>
      <c r="DA91" s="200"/>
      <c r="DB91" s="200"/>
      <c r="DC91" s="200"/>
      <c r="DD91" s="200"/>
      <c r="DE91" s="200"/>
      <c r="DF91" s="200"/>
      <c r="DG91" s="200"/>
      <c r="DH91" s="200"/>
      <c r="DI91" s="200"/>
      <c r="DJ91" s="200"/>
      <c r="DK91" s="200"/>
      <c r="DL91" s="200"/>
      <c r="DM91" s="200"/>
      <c r="DN91" s="200"/>
      <c r="DO91" s="200"/>
      <c r="DP91" s="200"/>
      <c r="DQ91" s="200"/>
      <c r="DR91" s="200"/>
      <c r="DS91" s="200"/>
      <c r="DT91" s="200"/>
      <c r="DU91" s="200"/>
      <c r="DV91" s="200"/>
      <c r="DW91" s="200"/>
      <c r="DX91" s="200"/>
      <c r="DY91" s="200"/>
      <c r="DZ91" s="200"/>
      <c r="EA91" s="200"/>
      <c r="EB91" s="200"/>
      <c r="EC91" s="200"/>
      <c r="ED91" s="200"/>
      <c r="EE91" s="200"/>
      <c r="EF91" s="200"/>
      <c r="EG91" s="200"/>
      <c r="EH91" s="200"/>
      <c r="EI91" s="200"/>
      <c r="EJ91" s="200"/>
      <c r="EK91" s="200"/>
      <c r="EL91" s="200"/>
      <c r="EM91" s="200"/>
      <c r="EN91" s="200"/>
      <c r="EO91" s="200"/>
      <c r="EP91" s="200"/>
      <c r="EQ91" s="200"/>
      <c r="ER91" s="200"/>
      <c r="ES91" s="200"/>
      <c r="ET91" s="200"/>
      <c r="EU91" s="200"/>
      <c r="EV91" s="200"/>
      <c r="EW91" s="200"/>
      <c r="EX91" s="200"/>
      <c r="EY91" s="200"/>
      <c r="EZ91" s="200"/>
      <c r="FA91" s="200"/>
      <c r="FB91" s="200"/>
      <c r="FC91" s="200"/>
      <c r="FD91" s="200"/>
      <c r="FE91" s="200"/>
      <c r="FF91" s="200"/>
      <c r="FG91" s="200"/>
      <c r="FH91" s="200"/>
      <c r="FI91" s="200"/>
      <c r="FJ91" s="200"/>
      <c r="FK91" s="200"/>
      <c r="FL91" s="200"/>
      <c r="FM91" s="200"/>
      <c r="FN91" s="200"/>
      <c r="FO91" s="200"/>
      <c r="FP91" s="200"/>
      <c r="FQ91" s="200"/>
      <c r="FR91" s="200"/>
      <c r="FS91" s="200"/>
      <c r="FT91" s="200"/>
      <c r="FU91" s="200"/>
      <c r="FV91" s="200"/>
      <c r="FW91" s="200"/>
      <c r="FX91" s="200"/>
      <c r="FY91" s="200"/>
      <c r="FZ91" s="200"/>
      <c r="GA91" s="200"/>
      <c r="GB91" s="200"/>
      <c r="GC91" s="200"/>
      <c r="GD91" s="200"/>
      <c r="GE91" s="200"/>
      <c r="GF91" s="200"/>
      <c r="GG91" s="200"/>
      <c r="GH91" s="200"/>
      <c r="GI91" s="200"/>
      <c r="GJ91" s="200"/>
      <c r="GK91" s="200"/>
      <c r="GL91" s="200"/>
      <c r="GM91" s="200"/>
      <c r="GN91" s="200"/>
      <c r="GO91" s="200"/>
      <c r="GP91" s="200"/>
      <c r="GQ91" s="200"/>
      <c r="GR91" s="200"/>
      <c r="GS91" s="200"/>
      <c r="GT91" s="200"/>
      <c r="GU91" s="200"/>
      <c r="GV91" s="200"/>
      <c r="GW91" s="200"/>
      <c r="GX91" s="200"/>
      <c r="GY91" s="200"/>
      <c r="GZ91" s="200"/>
      <c r="HA91" s="200"/>
      <c r="HB91" s="200"/>
      <c r="HC91" s="200"/>
      <c r="HD91" s="200"/>
      <c r="HE91" s="200"/>
      <c r="HF91" s="200"/>
      <c r="HG91" s="200"/>
      <c r="HH91" s="200"/>
      <c r="HI91" s="200"/>
      <c r="HJ91" s="200"/>
      <c r="HK91" s="200"/>
      <c r="HL91" s="200"/>
      <c r="HM91" s="200"/>
      <c r="HN91" s="200"/>
      <c r="HO91" s="200"/>
      <c r="HP91" s="200"/>
      <c r="HQ91" s="200"/>
      <c r="HR91" s="200"/>
      <c r="HS91" s="200"/>
      <c r="HT91" s="200"/>
      <c r="HU91" s="200"/>
      <c r="HV91" s="200"/>
      <c r="HW91" s="200"/>
      <c r="HX91" s="200"/>
      <c r="HY91" s="200"/>
      <c r="HZ91" s="200"/>
      <c r="IA91" s="200"/>
      <c r="IB91" s="200"/>
      <c r="IC91" s="200"/>
      <c r="ID91" s="200"/>
      <c r="IE91" s="200"/>
      <c r="IF91" s="200"/>
      <c r="IG91" s="200"/>
      <c r="IH91" s="200"/>
      <c r="II91" s="200"/>
      <c r="IJ91" s="200"/>
      <c r="IK91" s="200"/>
      <c r="IL91" s="200"/>
      <c r="IM91" s="200"/>
      <c r="IN91" s="200"/>
      <c r="IO91" s="200"/>
      <c r="IP91" s="200"/>
    </row>
    <row r="92" spans="1:250" s="201" customFormat="1" ht="140.25" customHeight="1">
      <c r="A92" s="145" t="str">
        <f t="shared" si="39"/>
        <v>[First_Aid-82]</v>
      </c>
      <c r="B92" s="195" t="s">
        <v>181</v>
      </c>
      <c r="C92" s="195" t="s">
        <v>228</v>
      </c>
      <c r="D92" s="195" t="s">
        <v>190</v>
      </c>
      <c r="E92" s="150"/>
      <c r="F92" s="146"/>
      <c r="G92" s="146" t="s">
        <v>22</v>
      </c>
      <c r="H92" s="150"/>
      <c r="I92" s="150"/>
      <c r="J92" s="200"/>
      <c r="K92" s="200"/>
      <c r="L92" s="200"/>
      <c r="M92" s="200"/>
      <c r="N92" s="200"/>
      <c r="O92" s="200"/>
      <c r="P92" s="200"/>
      <c r="Q92" s="200"/>
      <c r="R92" s="200"/>
      <c r="S92" s="200"/>
      <c r="T92" s="200"/>
      <c r="U92" s="200"/>
      <c r="V92" s="200"/>
      <c r="W92" s="200"/>
      <c r="X92" s="200"/>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200"/>
      <c r="AX92" s="200"/>
      <c r="AY92" s="200"/>
      <c r="AZ92" s="200"/>
      <c r="BA92" s="200"/>
      <c r="BB92" s="200"/>
      <c r="BC92" s="200"/>
      <c r="BD92" s="200"/>
      <c r="BE92" s="200"/>
      <c r="BF92" s="200"/>
      <c r="BG92" s="200"/>
      <c r="BH92" s="200"/>
      <c r="BI92" s="200"/>
      <c r="BJ92" s="200"/>
      <c r="BK92" s="200"/>
      <c r="BL92" s="200"/>
      <c r="BM92" s="200"/>
      <c r="BN92" s="200"/>
      <c r="BO92" s="200"/>
      <c r="BP92" s="200"/>
      <c r="BQ92" s="200"/>
      <c r="BR92" s="200"/>
      <c r="BS92" s="200"/>
      <c r="BT92" s="200"/>
      <c r="BU92" s="200"/>
      <c r="BV92" s="200"/>
      <c r="BW92" s="200"/>
      <c r="BX92" s="200"/>
      <c r="BY92" s="200"/>
      <c r="BZ92" s="200"/>
      <c r="CA92" s="200"/>
      <c r="CB92" s="200"/>
      <c r="CC92" s="200"/>
      <c r="CD92" s="200"/>
      <c r="CE92" s="200"/>
      <c r="CF92" s="200"/>
      <c r="CG92" s="200"/>
      <c r="CH92" s="200"/>
      <c r="CI92" s="200"/>
      <c r="CJ92" s="200"/>
      <c r="CK92" s="200"/>
      <c r="CL92" s="200"/>
      <c r="CM92" s="200"/>
      <c r="CN92" s="200"/>
      <c r="CO92" s="200"/>
      <c r="CP92" s="200"/>
      <c r="CQ92" s="200"/>
      <c r="CR92" s="200"/>
      <c r="CS92" s="200"/>
      <c r="CT92" s="200"/>
      <c r="CU92" s="200"/>
      <c r="CV92" s="200"/>
      <c r="CW92" s="200"/>
      <c r="CX92" s="200"/>
      <c r="CY92" s="200"/>
      <c r="CZ92" s="200"/>
      <c r="DA92" s="200"/>
      <c r="DB92" s="200"/>
      <c r="DC92" s="200"/>
      <c r="DD92" s="200"/>
      <c r="DE92" s="200"/>
      <c r="DF92" s="200"/>
      <c r="DG92" s="200"/>
      <c r="DH92" s="200"/>
      <c r="DI92" s="200"/>
      <c r="DJ92" s="200"/>
      <c r="DK92" s="200"/>
      <c r="DL92" s="200"/>
      <c r="DM92" s="200"/>
      <c r="DN92" s="200"/>
      <c r="DO92" s="200"/>
      <c r="DP92" s="200"/>
      <c r="DQ92" s="200"/>
      <c r="DR92" s="200"/>
      <c r="DS92" s="200"/>
      <c r="DT92" s="200"/>
      <c r="DU92" s="200"/>
      <c r="DV92" s="200"/>
      <c r="DW92" s="200"/>
      <c r="DX92" s="200"/>
      <c r="DY92" s="200"/>
      <c r="DZ92" s="200"/>
      <c r="EA92" s="200"/>
      <c r="EB92" s="200"/>
      <c r="EC92" s="200"/>
      <c r="ED92" s="200"/>
      <c r="EE92" s="200"/>
      <c r="EF92" s="200"/>
      <c r="EG92" s="200"/>
      <c r="EH92" s="200"/>
      <c r="EI92" s="200"/>
      <c r="EJ92" s="200"/>
      <c r="EK92" s="200"/>
      <c r="EL92" s="200"/>
      <c r="EM92" s="200"/>
      <c r="EN92" s="200"/>
      <c r="EO92" s="200"/>
      <c r="EP92" s="200"/>
      <c r="EQ92" s="200"/>
      <c r="ER92" s="200"/>
      <c r="ES92" s="200"/>
      <c r="ET92" s="200"/>
      <c r="EU92" s="200"/>
      <c r="EV92" s="200"/>
      <c r="EW92" s="200"/>
      <c r="EX92" s="200"/>
      <c r="EY92" s="200"/>
      <c r="EZ92" s="200"/>
      <c r="FA92" s="200"/>
      <c r="FB92" s="200"/>
      <c r="FC92" s="200"/>
      <c r="FD92" s="200"/>
      <c r="FE92" s="200"/>
      <c r="FF92" s="200"/>
      <c r="FG92" s="200"/>
      <c r="FH92" s="200"/>
      <c r="FI92" s="200"/>
      <c r="FJ92" s="200"/>
      <c r="FK92" s="200"/>
      <c r="FL92" s="200"/>
      <c r="FM92" s="200"/>
      <c r="FN92" s="200"/>
      <c r="FO92" s="200"/>
      <c r="FP92" s="200"/>
      <c r="FQ92" s="200"/>
      <c r="FR92" s="200"/>
      <c r="FS92" s="200"/>
      <c r="FT92" s="200"/>
      <c r="FU92" s="200"/>
      <c r="FV92" s="200"/>
      <c r="FW92" s="200"/>
      <c r="FX92" s="200"/>
      <c r="FY92" s="200"/>
      <c r="FZ92" s="200"/>
      <c r="GA92" s="200"/>
      <c r="GB92" s="200"/>
      <c r="GC92" s="200"/>
      <c r="GD92" s="200"/>
      <c r="GE92" s="200"/>
      <c r="GF92" s="200"/>
      <c r="GG92" s="200"/>
      <c r="GH92" s="200"/>
      <c r="GI92" s="200"/>
      <c r="GJ92" s="200"/>
      <c r="GK92" s="200"/>
      <c r="GL92" s="200"/>
      <c r="GM92" s="200"/>
      <c r="GN92" s="200"/>
      <c r="GO92" s="200"/>
      <c r="GP92" s="200"/>
      <c r="GQ92" s="200"/>
      <c r="GR92" s="200"/>
      <c r="GS92" s="200"/>
      <c r="GT92" s="200"/>
      <c r="GU92" s="200"/>
      <c r="GV92" s="200"/>
      <c r="GW92" s="200"/>
      <c r="GX92" s="200"/>
      <c r="GY92" s="200"/>
      <c r="GZ92" s="200"/>
      <c r="HA92" s="200"/>
      <c r="HB92" s="200"/>
      <c r="HC92" s="200"/>
      <c r="HD92" s="200"/>
      <c r="HE92" s="200"/>
      <c r="HF92" s="200"/>
      <c r="HG92" s="200"/>
      <c r="HH92" s="200"/>
      <c r="HI92" s="200"/>
      <c r="HJ92" s="200"/>
      <c r="HK92" s="200"/>
      <c r="HL92" s="200"/>
      <c r="HM92" s="200"/>
      <c r="HN92" s="200"/>
      <c r="HO92" s="200"/>
      <c r="HP92" s="200"/>
      <c r="HQ92" s="200"/>
      <c r="HR92" s="200"/>
      <c r="HS92" s="200"/>
      <c r="HT92" s="200"/>
      <c r="HU92" s="200"/>
      <c r="HV92" s="200"/>
      <c r="HW92" s="200"/>
      <c r="HX92" s="200"/>
      <c r="HY92" s="200"/>
      <c r="HZ92" s="200"/>
      <c r="IA92" s="200"/>
      <c r="IB92" s="200"/>
      <c r="IC92" s="200"/>
      <c r="ID92" s="200"/>
      <c r="IE92" s="200"/>
      <c r="IF92" s="200"/>
      <c r="IG92" s="200"/>
      <c r="IH92" s="200"/>
      <c r="II92" s="200"/>
      <c r="IJ92" s="200"/>
      <c r="IK92" s="200"/>
      <c r="IL92" s="200"/>
      <c r="IM92" s="200"/>
      <c r="IN92" s="200"/>
      <c r="IO92" s="200"/>
      <c r="IP92" s="200"/>
    </row>
    <row r="93" spans="1:250" s="201" customFormat="1" ht="140.25" customHeight="1">
      <c r="A93" s="145" t="str">
        <f t="shared" ref="A93" si="41">IF(OR(B93&lt;&gt;"",D93&lt;&gt;""),"["&amp;TEXT($B$2,"##")&amp;"-"&amp;TEXT(ROW()-10,"##")&amp;"]","")</f>
        <v>[First_Aid-83]</v>
      </c>
      <c r="B93" s="195" t="s">
        <v>181</v>
      </c>
      <c r="C93" s="195" t="s">
        <v>229</v>
      </c>
      <c r="D93" s="195" t="s">
        <v>238</v>
      </c>
      <c r="E93" s="150"/>
      <c r="F93" s="146"/>
      <c r="G93" s="146" t="s">
        <v>22</v>
      </c>
      <c r="H93" s="150"/>
      <c r="I93" s="150"/>
      <c r="J93" s="200"/>
      <c r="K93" s="200"/>
      <c r="L93" s="200"/>
      <c r="M93" s="200"/>
      <c r="N93" s="200"/>
      <c r="O93" s="200"/>
      <c r="P93" s="200"/>
      <c r="Q93" s="200"/>
      <c r="R93" s="200"/>
      <c r="S93" s="200"/>
      <c r="T93" s="200"/>
      <c r="U93" s="200"/>
      <c r="V93" s="200"/>
      <c r="W93" s="200"/>
      <c r="X93" s="200"/>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200"/>
      <c r="AX93" s="200"/>
      <c r="AY93" s="200"/>
      <c r="AZ93" s="200"/>
      <c r="BA93" s="200"/>
      <c r="BB93" s="200"/>
      <c r="BC93" s="200"/>
      <c r="BD93" s="200"/>
      <c r="BE93" s="200"/>
      <c r="BF93" s="200"/>
      <c r="BG93" s="200"/>
      <c r="BH93" s="200"/>
      <c r="BI93" s="200"/>
      <c r="BJ93" s="200"/>
      <c r="BK93" s="200"/>
      <c r="BL93" s="200"/>
      <c r="BM93" s="200"/>
      <c r="BN93" s="200"/>
      <c r="BO93" s="200"/>
      <c r="BP93" s="200"/>
      <c r="BQ93" s="200"/>
      <c r="BR93" s="200"/>
      <c r="BS93" s="200"/>
      <c r="BT93" s="200"/>
      <c r="BU93" s="200"/>
      <c r="BV93" s="200"/>
      <c r="BW93" s="200"/>
      <c r="BX93" s="200"/>
      <c r="BY93" s="200"/>
      <c r="BZ93" s="200"/>
      <c r="CA93" s="200"/>
      <c r="CB93" s="200"/>
      <c r="CC93" s="200"/>
      <c r="CD93" s="200"/>
      <c r="CE93" s="200"/>
      <c r="CF93" s="200"/>
      <c r="CG93" s="200"/>
      <c r="CH93" s="200"/>
      <c r="CI93" s="200"/>
      <c r="CJ93" s="200"/>
      <c r="CK93" s="200"/>
      <c r="CL93" s="200"/>
      <c r="CM93" s="200"/>
      <c r="CN93" s="200"/>
      <c r="CO93" s="200"/>
      <c r="CP93" s="200"/>
      <c r="CQ93" s="200"/>
      <c r="CR93" s="200"/>
      <c r="CS93" s="200"/>
      <c r="CT93" s="200"/>
      <c r="CU93" s="200"/>
      <c r="CV93" s="200"/>
      <c r="CW93" s="200"/>
      <c r="CX93" s="200"/>
      <c r="CY93" s="200"/>
      <c r="CZ93" s="200"/>
      <c r="DA93" s="200"/>
      <c r="DB93" s="200"/>
      <c r="DC93" s="200"/>
      <c r="DD93" s="200"/>
      <c r="DE93" s="200"/>
      <c r="DF93" s="200"/>
      <c r="DG93" s="200"/>
      <c r="DH93" s="200"/>
      <c r="DI93" s="200"/>
      <c r="DJ93" s="200"/>
      <c r="DK93" s="200"/>
      <c r="DL93" s="200"/>
      <c r="DM93" s="200"/>
      <c r="DN93" s="200"/>
      <c r="DO93" s="200"/>
      <c r="DP93" s="200"/>
      <c r="DQ93" s="200"/>
      <c r="DR93" s="200"/>
      <c r="DS93" s="200"/>
      <c r="DT93" s="200"/>
      <c r="DU93" s="200"/>
      <c r="DV93" s="200"/>
      <c r="DW93" s="200"/>
      <c r="DX93" s="200"/>
      <c r="DY93" s="200"/>
      <c r="DZ93" s="200"/>
      <c r="EA93" s="200"/>
      <c r="EB93" s="200"/>
      <c r="EC93" s="200"/>
      <c r="ED93" s="200"/>
      <c r="EE93" s="200"/>
      <c r="EF93" s="200"/>
      <c r="EG93" s="200"/>
      <c r="EH93" s="200"/>
      <c r="EI93" s="200"/>
      <c r="EJ93" s="200"/>
      <c r="EK93" s="200"/>
      <c r="EL93" s="200"/>
      <c r="EM93" s="200"/>
      <c r="EN93" s="200"/>
      <c r="EO93" s="200"/>
      <c r="EP93" s="200"/>
      <c r="EQ93" s="200"/>
      <c r="ER93" s="200"/>
      <c r="ES93" s="200"/>
      <c r="ET93" s="200"/>
      <c r="EU93" s="200"/>
      <c r="EV93" s="200"/>
      <c r="EW93" s="200"/>
      <c r="EX93" s="200"/>
      <c r="EY93" s="200"/>
      <c r="EZ93" s="200"/>
      <c r="FA93" s="200"/>
      <c r="FB93" s="200"/>
      <c r="FC93" s="200"/>
      <c r="FD93" s="200"/>
      <c r="FE93" s="200"/>
      <c r="FF93" s="200"/>
      <c r="FG93" s="200"/>
      <c r="FH93" s="200"/>
      <c r="FI93" s="200"/>
      <c r="FJ93" s="200"/>
      <c r="FK93" s="200"/>
      <c r="FL93" s="200"/>
      <c r="FM93" s="200"/>
      <c r="FN93" s="200"/>
      <c r="FO93" s="200"/>
      <c r="FP93" s="200"/>
      <c r="FQ93" s="200"/>
      <c r="FR93" s="200"/>
      <c r="FS93" s="200"/>
      <c r="FT93" s="200"/>
      <c r="FU93" s="200"/>
      <c r="FV93" s="200"/>
      <c r="FW93" s="200"/>
      <c r="FX93" s="200"/>
      <c r="FY93" s="200"/>
      <c r="FZ93" s="200"/>
      <c r="GA93" s="200"/>
      <c r="GB93" s="200"/>
      <c r="GC93" s="200"/>
      <c r="GD93" s="200"/>
      <c r="GE93" s="200"/>
      <c r="GF93" s="200"/>
      <c r="GG93" s="200"/>
      <c r="GH93" s="200"/>
      <c r="GI93" s="200"/>
      <c r="GJ93" s="200"/>
      <c r="GK93" s="200"/>
      <c r="GL93" s="200"/>
      <c r="GM93" s="200"/>
      <c r="GN93" s="200"/>
      <c r="GO93" s="200"/>
      <c r="GP93" s="200"/>
      <c r="GQ93" s="200"/>
      <c r="GR93" s="200"/>
      <c r="GS93" s="200"/>
      <c r="GT93" s="200"/>
      <c r="GU93" s="200"/>
      <c r="GV93" s="200"/>
      <c r="GW93" s="200"/>
      <c r="GX93" s="200"/>
      <c r="GY93" s="200"/>
      <c r="GZ93" s="200"/>
      <c r="HA93" s="200"/>
      <c r="HB93" s="200"/>
      <c r="HC93" s="200"/>
      <c r="HD93" s="200"/>
      <c r="HE93" s="200"/>
      <c r="HF93" s="200"/>
      <c r="HG93" s="200"/>
      <c r="HH93" s="200"/>
      <c r="HI93" s="200"/>
      <c r="HJ93" s="200"/>
      <c r="HK93" s="200"/>
      <c r="HL93" s="200"/>
      <c r="HM93" s="200"/>
      <c r="HN93" s="200"/>
      <c r="HO93" s="200"/>
      <c r="HP93" s="200"/>
      <c r="HQ93" s="200"/>
      <c r="HR93" s="200"/>
      <c r="HS93" s="200"/>
      <c r="HT93" s="200"/>
      <c r="HU93" s="200"/>
      <c r="HV93" s="200"/>
      <c r="HW93" s="200"/>
      <c r="HX93" s="200"/>
      <c r="HY93" s="200"/>
      <c r="HZ93" s="200"/>
      <c r="IA93" s="200"/>
      <c r="IB93" s="200"/>
      <c r="IC93" s="200"/>
      <c r="ID93" s="200"/>
      <c r="IE93" s="200"/>
      <c r="IF93" s="200"/>
      <c r="IG93" s="200"/>
      <c r="IH93" s="200"/>
      <c r="II93" s="200"/>
      <c r="IJ93" s="200"/>
      <c r="IK93" s="200"/>
      <c r="IL93" s="200"/>
      <c r="IM93" s="200"/>
      <c r="IN93" s="200"/>
      <c r="IO93" s="200"/>
      <c r="IP93" s="200"/>
    </row>
    <row r="94" spans="1:250" s="201" customFormat="1" ht="140.25" customHeight="1">
      <c r="A94" s="145" t="str">
        <f t="shared" si="39"/>
        <v>[First_Aid-84]</v>
      </c>
      <c r="B94" s="195" t="s">
        <v>181</v>
      </c>
      <c r="C94" s="195" t="s">
        <v>206</v>
      </c>
      <c r="D94" s="195" t="s">
        <v>356</v>
      </c>
      <c r="E94" s="150"/>
      <c r="F94" s="146"/>
      <c r="G94" s="146"/>
      <c r="H94" s="150"/>
      <c r="I94" s="152" t="s">
        <v>342</v>
      </c>
      <c r="J94" s="200"/>
      <c r="K94" s="200"/>
      <c r="L94" s="200"/>
      <c r="M94" s="200"/>
      <c r="N94" s="200"/>
      <c r="O94" s="200"/>
      <c r="P94" s="200"/>
      <c r="Q94" s="200"/>
      <c r="R94" s="200"/>
      <c r="S94" s="200"/>
      <c r="T94" s="200"/>
      <c r="U94" s="200"/>
      <c r="V94" s="200"/>
      <c r="W94" s="200"/>
      <c r="X94" s="200"/>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200"/>
      <c r="AX94" s="200"/>
      <c r="AY94" s="200"/>
      <c r="AZ94" s="200"/>
      <c r="BA94" s="200"/>
      <c r="BB94" s="200"/>
      <c r="BC94" s="200"/>
      <c r="BD94" s="200"/>
      <c r="BE94" s="200"/>
      <c r="BF94" s="200"/>
      <c r="BG94" s="200"/>
      <c r="BH94" s="200"/>
      <c r="BI94" s="200"/>
      <c r="BJ94" s="200"/>
      <c r="BK94" s="200"/>
      <c r="BL94" s="200"/>
      <c r="BM94" s="200"/>
      <c r="BN94" s="200"/>
      <c r="BO94" s="200"/>
      <c r="BP94" s="200"/>
      <c r="BQ94" s="200"/>
      <c r="BR94" s="200"/>
      <c r="BS94" s="200"/>
      <c r="BT94" s="200"/>
      <c r="BU94" s="200"/>
      <c r="BV94" s="200"/>
      <c r="BW94" s="200"/>
      <c r="BX94" s="200"/>
      <c r="BY94" s="200"/>
      <c r="BZ94" s="200"/>
      <c r="CA94" s="200"/>
      <c r="CB94" s="200"/>
      <c r="CC94" s="200"/>
      <c r="CD94" s="200"/>
      <c r="CE94" s="200"/>
      <c r="CF94" s="200"/>
      <c r="CG94" s="200"/>
      <c r="CH94" s="200"/>
      <c r="CI94" s="200"/>
      <c r="CJ94" s="200"/>
      <c r="CK94" s="200"/>
      <c r="CL94" s="200"/>
      <c r="CM94" s="200"/>
      <c r="CN94" s="200"/>
      <c r="CO94" s="200"/>
      <c r="CP94" s="200"/>
      <c r="CQ94" s="200"/>
      <c r="CR94" s="200"/>
      <c r="CS94" s="200"/>
      <c r="CT94" s="200"/>
      <c r="CU94" s="200"/>
      <c r="CV94" s="200"/>
      <c r="CW94" s="200"/>
      <c r="CX94" s="200"/>
      <c r="CY94" s="200"/>
      <c r="CZ94" s="200"/>
      <c r="DA94" s="200"/>
      <c r="DB94" s="200"/>
      <c r="DC94" s="200"/>
      <c r="DD94" s="200"/>
      <c r="DE94" s="200"/>
      <c r="DF94" s="200"/>
      <c r="DG94" s="200"/>
      <c r="DH94" s="200"/>
      <c r="DI94" s="200"/>
      <c r="DJ94" s="200"/>
      <c r="DK94" s="200"/>
      <c r="DL94" s="200"/>
      <c r="DM94" s="200"/>
      <c r="DN94" s="200"/>
      <c r="DO94" s="200"/>
      <c r="DP94" s="200"/>
      <c r="DQ94" s="200"/>
      <c r="DR94" s="200"/>
      <c r="DS94" s="200"/>
      <c r="DT94" s="200"/>
      <c r="DU94" s="200"/>
      <c r="DV94" s="200"/>
      <c r="DW94" s="200"/>
      <c r="DX94" s="200"/>
      <c r="DY94" s="200"/>
      <c r="DZ94" s="200"/>
      <c r="EA94" s="200"/>
      <c r="EB94" s="200"/>
      <c r="EC94" s="200"/>
      <c r="ED94" s="200"/>
      <c r="EE94" s="200"/>
      <c r="EF94" s="200"/>
      <c r="EG94" s="200"/>
      <c r="EH94" s="200"/>
      <c r="EI94" s="200"/>
      <c r="EJ94" s="200"/>
      <c r="EK94" s="200"/>
      <c r="EL94" s="200"/>
      <c r="EM94" s="200"/>
      <c r="EN94" s="200"/>
      <c r="EO94" s="200"/>
      <c r="EP94" s="200"/>
      <c r="EQ94" s="200"/>
      <c r="ER94" s="200"/>
      <c r="ES94" s="200"/>
      <c r="ET94" s="200"/>
      <c r="EU94" s="200"/>
      <c r="EV94" s="200"/>
      <c r="EW94" s="200"/>
      <c r="EX94" s="200"/>
      <c r="EY94" s="200"/>
      <c r="EZ94" s="200"/>
      <c r="FA94" s="200"/>
      <c r="FB94" s="200"/>
      <c r="FC94" s="200"/>
      <c r="FD94" s="200"/>
      <c r="FE94" s="200"/>
      <c r="FF94" s="200"/>
      <c r="FG94" s="200"/>
      <c r="FH94" s="200"/>
      <c r="FI94" s="200"/>
      <c r="FJ94" s="200"/>
      <c r="FK94" s="200"/>
      <c r="FL94" s="200"/>
      <c r="FM94" s="200"/>
      <c r="FN94" s="200"/>
      <c r="FO94" s="200"/>
      <c r="FP94" s="200"/>
      <c r="FQ94" s="200"/>
      <c r="FR94" s="200"/>
      <c r="FS94" s="200"/>
      <c r="FT94" s="200"/>
      <c r="FU94" s="200"/>
      <c r="FV94" s="200"/>
      <c r="FW94" s="200"/>
      <c r="FX94" s="200"/>
      <c r="FY94" s="200"/>
      <c r="FZ94" s="200"/>
      <c r="GA94" s="200"/>
      <c r="GB94" s="200"/>
      <c r="GC94" s="200"/>
      <c r="GD94" s="200"/>
      <c r="GE94" s="200"/>
      <c r="GF94" s="200"/>
      <c r="GG94" s="200"/>
      <c r="GH94" s="200"/>
      <c r="GI94" s="200"/>
      <c r="GJ94" s="200"/>
      <c r="GK94" s="200"/>
      <c r="GL94" s="200"/>
      <c r="GM94" s="200"/>
      <c r="GN94" s="200"/>
      <c r="GO94" s="200"/>
      <c r="GP94" s="200"/>
      <c r="GQ94" s="200"/>
      <c r="GR94" s="200"/>
      <c r="GS94" s="200"/>
      <c r="GT94" s="200"/>
      <c r="GU94" s="200"/>
      <c r="GV94" s="200"/>
      <c r="GW94" s="200"/>
      <c r="GX94" s="200"/>
      <c r="GY94" s="200"/>
      <c r="GZ94" s="200"/>
      <c r="HA94" s="200"/>
      <c r="HB94" s="200"/>
      <c r="HC94" s="200"/>
      <c r="HD94" s="200"/>
      <c r="HE94" s="200"/>
      <c r="HF94" s="200"/>
      <c r="HG94" s="200"/>
      <c r="HH94" s="200"/>
      <c r="HI94" s="200"/>
      <c r="HJ94" s="200"/>
      <c r="HK94" s="200"/>
      <c r="HL94" s="200"/>
      <c r="HM94" s="200"/>
      <c r="HN94" s="200"/>
      <c r="HO94" s="200"/>
      <c r="HP94" s="200"/>
      <c r="HQ94" s="200"/>
      <c r="HR94" s="200"/>
      <c r="HS94" s="200"/>
      <c r="HT94" s="200"/>
      <c r="HU94" s="200"/>
      <c r="HV94" s="200"/>
      <c r="HW94" s="200"/>
      <c r="HX94" s="200"/>
      <c r="HY94" s="200"/>
      <c r="HZ94" s="200"/>
      <c r="IA94" s="200"/>
      <c r="IB94" s="200"/>
      <c r="IC94" s="200"/>
      <c r="ID94" s="200"/>
      <c r="IE94" s="200"/>
      <c r="IF94" s="200"/>
      <c r="IG94" s="200"/>
      <c r="IH94" s="200"/>
      <c r="II94" s="200"/>
      <c r="IJ94" s="200"/>
      <c r="IK94" s="200"/>
      <c r="IL94" s="200"/>
      <c r="IM94" s="200"/>
      <c r="IN94" s="200"/>
      <c r="IO94" s="200"/>
      <c r="IP94" s="200"/>
    </row>
    <row r="95" spans="1:250" s="201" customFormat="1" ht="140.25" customHeight="1">
      <c r="A95" s="145" t="str">
        <f t="shared" ref="A95" si="42">IF(OR(B95&lt;&gt;"",D95&lt;&gt;""),"["&amp;TEXT($B$2,"##")&amp;"-"&amp;TEXT(ROW()-10,"##")&amp;"]","")</f>
        <v>[First_Aid-85]</v>
      </c>
      <c r="B95" s="195" t="s">
        <v>181</v>
      </c>
      <c r="C95" s="195" t="s">
        <v>230</v>
      </c>
      <c r="D95" s="195" t="s">
        <v>239</v>
      </c>
      <c r="E95" s="150"/>
      <c r="F95" s="146"/>
      <c r="G95" s="146" t="s">
        <v>22</v>
      </c>
      <c r="H95" s="150"/>
      <c r="I95" s="150"/>
      <c r="J95" s="200"/>
      <c r="K95" s="200"/>
      <c r="L95" s="200"/>
      <c r="M95" s="200"/>
      <c r="N95" s="200"/>
      <c r="O95" s="200"/>
      <c r="P95" s="200"/>
      <c r="Q95" s="200"/>
      <c r="R95" s="200"/>
      <c r="S95" s="200"/>
      <c r="T95" s="200"/>
      <c r="U95" s="200"/>
      <c r="V95" s="200"/>
      <c r="W95" s="200"/>
      <c r="X95" s="200"/>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200"/>
      <c r="AX95" s="200"/>
      <c r="AY95" s="200"/>
      <c r="AZ95" s="200"/>
      <c r="BA95" s="200"/>
      <c r="BB95" s="200"/>
      <c r="BC95" s="200"/>
      <c r="BD95" s="200"/>
      <c r="BE95" s="200"/>
      <c r="BF95" s="200"/>
      <c r="BG95" s="200"/>
      <c r="BH95" s="200"/>
      <c r="BI95" s="200"/>
      <c r="BJ95" s="200"/>
      <c r="BK95" s="200"/>
      <c r="BL95" s="200"/>
      <c r="BM95" s="200"/>
      <c r="BN95" s="200"/>
      <c r="BO95" s="200"/>
      <c r="BP95" s="200"/>
      <c r="BQ95" s="200"/>
      <c r="BR95" s="200"/>
      <c r="BS95" s="200"/>
      <c r="BT95" s="200"/>
      <c r="BU95" s="200"/>
      <c r="BV95" s="200"/>
      <c r="BW95" s="200"/>
      <c r="BX95" s="200"/>
      <c r="BY95" s="200"/>
      <c r="BZ95" s="200"/>
      <c r="CA95" s="200"/>
      <c r="CB95" s="200"/>
      <c r="CC95" s="200"/>
      <c r="CD95" s="200"/>
      <c r="CE95" s="200"/>
      <c r="CF95" s="200"/>
      <c r="CG95" s="200"/>
      <c r="CH95" s="200"/>
      <c r="CI95" s="200"/>
      <c r="CJ95" s="200"/>
      <c r="CK95" s="200"/>
      <c r="CL95" s="200"/>
      <c r="CM95" s="200"/>
      <c r="CN95" s="200"/>
      <c r="CO95" s="200"/>
      <c r="CP95" s="200"/>
      <c r="CQ95" s="200"/>
      <c r="CR95" s="200"/>
      <c r="CS95" s="200"/>
      <c r="CT95" s="200"/>
      <c r="CU95" s="200"/>
      <c r="CV95" s="200"/>
      <c r="CW95" s="200"/>
      <c r="CX95" s="200"/>
      <c r="CY95" s="200"/>
      <c r="CZ95" s="200"/>
      <c r="DA95" s="200"/>
      <c r="DB95" s="200"/>
      <c r="DC95" s="200"/>
      <c r="DD95" s="200"/>
      <c r="DE95" s="200"/>
      <c r="DF95" s="200"/>
      <c r="DG95" s="200"/>
      <c r="DH95" s="200"/>
      <c r="DI95" s="200"/>
      <c r="DJ95" s="200"/>
      <c r="DK95" s="200"/>
      <c r="DL95" s="200"/>
      <c r="DM95" s="200"/>
      <c r="DN95" s="200"/>
      <c r="DO95" s="200"/>
      <c r="DP95" s="200"/>
      <c r="DQ95" s="200"/>
      <c r="DR95" s="200"/>
      <c r="DS95" s="200"/>
      <c r="DT95" s="200"/>
      <c r="DU95" s="200"/>
      <c r="DV95" s="200"/>
      <c r="DW95" s="200"/>
      <c r="DX95" s="200"/>
      <c r="DY95" s="200"/>
      <c r="DZ95" s="200"/>
      <c r="EA95" s="200"/>
      <c r="EB95" s="200"/>
      <c r="EC95" s="200"/>
      <c r="ED95" s="200"/>
      <c r="EE95" s="200"/>
      <c r="EF95" s="200"/>
      <c r="EG95" s="200"/>
      <c r="EH95" s="200"/>
      <c r="EI95" s="200"/>
      <c r="EJ95" s="200"/>
      <c r="EK95" s="200"/>
      <c r="EL95" s="200"/>
      <c r="EM95" s="200"/>
      <c r="EN95" s="200"/>
      <c r="EO95" s="200"/>
      <c r="EP95" s="200"/>
      <c r="EQ95" s="200"/>
      <c r="ER95" s="200"/>
      <c r="ES95" s="200"/>
      <c r="ET95" s="200"/>
      <c r="EU95" s="200"/>
      <c r="EV95" s="200"/>
      <c r="EW95" s="200"/>
      <c r="EX95" s="200"/>
      <c r="EY95" s="200"/>
      <c r="EZ95" s="200"/>
      <c r="FA95" s="200"/>
      <c r="FB95" s="200"/>
      <c r="FC95" s="200"/>
      <c r="FD95" s="200"/>
      <c r="FE95" s="200"/>
      <c r="FF95" s="200"/>
      <c r="FG95" s="200"/>
      <c r="FH95" s="200"/>
      <c r="FI95" s="200"/>
      <c r="FJ95" s="200"/>
      <c r="FK95" s="200"/>
      <c r="FL95" s="200"/>
      <c r="FM95" s="200"/>
      <c r="FN95" s="200"/>
      <c r="FO95" s="200"/>
      <c r="FP95" s="200"/>
      <c r="FQ95" s="200"/>
      <c r="FR95" s="200"/>
      <c r="FS95" s="200"/>
      <c r="FT95" s="200"/>
      <c r="FU95" s="200"/>
      <c r="FV95" s="200"/>
      <c r="FW95" s="200"/>
      <c r="FX95" s="200"/>
      <c r="FY95" s="200"/>
      <c r="FZ95" s="200"/>
      <c r="GA95" s="200"/>
      <c r="GB95" s="200"/>
      <c r="GC95" s="200"/>
      <c r="GD95" s="200"/>
      <c r="GE95" s="200"/>
      <c r="GF95" s="200"/>
      <c r="GG95" s="200"/>
      <c r="GH95" s="200"/>
      <c r="GI95" s="200"/>
      <c r="GJ95" s="200"/>
      <c r="GK95" s="200"/>
      <c r="GL95" s="200"/>
      <c r="GM95" s="200"/>
      <c r="GN95" s="200"/>
      <c r="GO95" s="200"/>
      <c r="GP95" s="200"/>
      <c r="GQ95" s="200"/>
      <c r="GR95" s="200"/>
      <c r="GS95" s="200"/>
      <c r="GT95" s="200"/>
      <c r="GU95" s="200"/>
      <c r="GV95" s="200"/>
      <c r="GW95" s="200"/>
      <c r="GX95" s="200"/>
      <c r="GY95" s="200"/>
      <c r="GZ95" s="200"/>
      <c r="HA95" s="200"/>
      <c r="HB95" s="200"/>
      <c r="HC95" s="200"/>
      <c r="HD95" s="200"/>
      <c r="HE95" s="200"/>
      <c r="HF95" s="200"/>
      <c r="HG95" s="200"/>
      <c r="HH95" s="200"/>
      <c r="HI95" s="200"/>
      <c r="HJ95" s="200"/>
      <c r="HK95" s="200"/>
      <c r="HL95" s="200"/>
      <c r="HM95" s="200"/>
      <c r="HN95" s="200"/>
      <c r="HO95" s="200"/>
      <c r="HP95" s="200"/>
      <c r="HQ95" s="200"/>
      <c r="HR95" s="200"/>
      <c r="HS95" s="200"/>
      <c r="HT95" s="200"/>
      <c r="HU95" s="200"/>
      <c r="HV95" s="200"/>
      <c r="HW95" s="200"/>
      <c r="HX95" s="200"/>
      <c r="HY95" s="200"/>
      <c r="HZ95" s="200"/>
      <c r="IA95" s="200"/>
      <c r="IB95" s="200"/>
      <c r="IC95" s="200"/>
      <c r="ID95" s="200"/>
      <c r="IE95" s="200"/>
      <c r="IF95" s="200"/>
      <c r="IG95" s="200"/>
      <c r="IH95" s="200"/>
      <c r="II95" s="200"/>
      <c r="IJ95" s="200"/>
      <c r="IK95" s="200"/>
      <c r="IL95" s="200"/>
      <c r="IM95" s="200"/>
      <c r="IN95" s="200"/>
      <c r="IO95" s="200"/>
      <c r="IP95" s="200"/>
    </row>
    <row r="96" spans="1:250" s="201" customFormat="1" ht="140.25" customHeight="1">
      <c r="A96" s="145" t="str">
        <f t="shared" si="39"/>
        <v>[First_Aid-86]</v>
      </c>
      <c r="B96" s="195" t="s">
        <v>181</v>
      </c>
      <c r="C96" s="195" t="s">
        <v>231</v>
      </c>
      <c r="D96" s="195" t="s">
        <v>219</v>
      </c>
      <c r="E96" s="150"/>
      <c r="F96" s="146"/>
      <c r="G96" s="146" t="s">
        <v>22</v>
      </c>
      <c r="H96" s="150"/>
      <c r="I96" s="150"/>
      <c r="J96" s="200"/>
      <c r="K96" s="200"/>
      <c r="L96" s="200"/>
      <c r="M96" s="200"/>
      <c r="N96" s="200"/>
      <c r="O96" s="200"/>
      <c r="P96" s="200"/>
      <c r="Q96" s="200"/>
      <c r="R96" s="200"/>
      <c r="S96" s="200"/>
      <c r="T96" s="200"/>
      <c r="U96" s="200"/>
      <c r="V96" s="200"/>
      <c r="W96" s="200"/>
      <c r="X96" s="200"/>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200"/>
      <c r="AX96" s="200"/>
      <c r="AY96" s="200"/>
      <c r="AZ96" s="200"/>
      <c r="BA96" s="200"/>
      <c r="BB96" s="200"/>
      <c r="BC96" s="200"/>
      <c r="BD96" s="200"/>
      <c r="BE96" s="200"/>
      <c r="BF96" s="200"/>
      <c r="BG96" s="200"/>
      <c r="BH96" s="200"/>
      <c r="BI96" s="200"/>
      <c r="BJ96" s="200"/>
      <c r="BK96" s="200"/>
      <c r="BL96" s="200"/>
      <c r="BM96" s="200"/>
      <c r="BN96" s="200"/>
      <c r="BO96" s="200"/>
      <c r="BP96" s="200"/>
      <c r="BQ96" s="200"/>
      <c r="BR96" s="200"/>
      <c r="BS96" s="200"/>
      <c r="BT96" s="200"/>
      <c r="BU96" s="200"/>
      <c r="BV96" s="200"/>
      <c r="BW96" s="200"/>
      <c r="BX96" s="200"/>
      <c r="BY96" s="200"/>
      <c r="BZ96" s="200"/>
      <c r="CA96" s="200"/>
      <c r="CB96" s="200"/>
      <c r="CC96" s="200"/>
      <c r="CD96" s="200"/>
      <c r="CE96" s="200"/>
      <c r="CF96" s="200"/>
      <c r="CG96" s="200"/>
      <c r="CH96" s="200"/>
      <c r="CI96" s="200"/>
      <c r="CJ96" s="200"/>
      <c r="CK96" s="200"/>
      <c r="CL96" s="200"/>
      <c r="CM96" s="200"/>
      <c r="CN96" s="200"/>
      <c r="CO96" s="200"/>
      <c r="CP96" s="200"/>
      <c r="CQ96" s="200"/>
      <c r="CR96" s="200"/>
      <c r="CS96" s="200"/>
      <c r="CT96" s="200"/>
      <c r="CU96" s="200"/>
      <c r="CV96" s="200"/>
      <c r="CW96" s="200"/>
      <c r="CX96" s="200"/>
      <c r="CY96" s="200"/>
      <c r="CZ96" s="200"/>
      <c r="DA96" s="200"/>
      <c r="DB96" s="200"/>
      <c r="DC96" s="200"/>
      <c r="DD96" s="200"/>
      <c r="DE96" s="200"/>
      <c r="DF96" s="200"/>
      <c r="DG96" s="200"/>
      <c r="DH96" s="200"/>
      <c r="DI96" s="200"/>
      <c r="DJ96" s="200"/>
      <c r="DK96" s="200"/>
      <c r="DL96" s="200"/>
      <c r="DM96" s="200"/>
      <c r="DN96" s="200"/>
      <c r="DO96" s="200"/>
      <c r="DP96" s="200"/>
      <c r="DQ96" s="200"/>
      <c r="DR96" s="200"/>
      <c r="DS96" s="200"/>
      <c r="DT96" s="200"/>
      <c r="DU96" s="200"/>
      <c r="DV96" s="200"/>
      <c r="DW96" s="200"/>
      <c r="DX96" s="200"/>
      <c r="DY96" s="200"/>
      <c r="DZ96" s="200"/>
      <c r="EA96" s="200"/>
      <c r="EB96" s="200"/>
      <c r="EC96" s="200"/>
      <c r="ED96" s="200"/>
      <c r="EE96" s="200"/>
      <c r="EF96" s="200"/>
      <c r="EG96" s="200"/>
      <c r="EH96" s="200"/>
      <c r="EI96" s="200"/>
      <c r="EJ96" s="200"/>
      <c r="EK96" s="200"/>
      <c r="EL96" s="200"/>
      <c r="EM96" s="200"/>
      <c r="EN96" s="200"/>
      <c r="EO96" s="200"/>
      <c r="EP96" s="200"/>
      <c r="EQ96" s="200"/>
      <c r="ER96" s="200"/>
      <c r="ES96" s="200"/>
      <c r="ET96" s="200"/>
      <c r="EU96" s="200"/>
      <c r="EV96" s="200"/>
      <c r="EW96" s="200"/>
      <c r="EX96" s="200"/>
      <c r="EY96" s="200"/>
      <c r="EZ96" s="200"/>
      <c r="FA96" s="200"/>
      <c r="FB96" s="200"/>
      <c r="FC96" s="200"/>
      <c r="FD96" s="200"/>
      <c r="FE96" s="200"/>
      <c r="FF96" s="200"/>
      <c r="FG96" s="200"/>
      <c r="FH96" s="200"/>
      <c r="FI96" s="200"/>
      <c r="FJ96" s="200"/>
      <c r="FK96" s="200"/>
      <c r="FL96" s="200"/>
      <c r="FM96" s="200"/>
      <c r="FN96" s="200"/>
      <c r="FO96" s="200"/>
      <c r="FP96" s="200"/>
      <c r="FQ96" s="200"/>
      <c r="FR96" s="200"/>
      <c r="FS96" s="200"/>
      <c r="FT96" s="200"/>
      <c r="FU96" s="200"/>
      <c r="FV96" s="200"/>
      <c r="FW96" s="200"/>
      <c r="FX96" s="200"/>
      <c r="FY96" s="200"/>
      <c r="FZ96" s="200"/>
      <c r="GA96" s="200"/>
      <c r="GB96" s="200"/>
      <c r="GC96" s="200"/>
      <c r="GD96" s="200"/>
      <c r="GE96" s="200"/>
      <c r="GF96" s="200"/>
      <c r="GG96" s="200"/>
      <c r="GH96" s="200"/>
      <c r="GI96" s="200"/>
      <c r="GJ96" s="200"/>
      <c r="GK96" s="200"/>
      <c r="GL96" s="200"/>
      <c r="GM96" s="200"/>
      <c r="GN96" s="200"/>
      <c r="GO96" s="200"/>
      <c r="GP96" s="200"/>
      <c r="GQ96" s="200"/>
      <c r="GR96" s="200"/>
      <c r="GS96" s="200"/>
      <c r="GT96" s="200"/>
      <c r="GU96" s="200"/>
      <c r="GV96" s="200"/>
      <c r="GW96" s="200"/>
      <c r="GX96" s="200"/>
      <c r="GY96" s="200"/>
      <c r="GZ96" s="200"/>
      <c r="HA96" s="200"/>
      <c r="HB96" s="200"/>
      <c r="HC96" s="200"/>
      <c r="HD96" s="200"/>
      <c r="HE96" s="200"/>
      <c r="HF96" s="200"/>
      <c r="HG96" s="200"/>
      <c r="HH96" s="200"/>
      <c r="HI96" s="200"/>
      <c r="HJ96" s="200"/>
      <c r="HK96" s="200"/>
      <c r="HL96" s="200"/>
      <c r="HM96" s="200"/>
      <c r="HN96" s="200"/>
      <c r="HO96" s="200"/>
      <c r="HP96" s="200"/>
      <c r="HQ96" s="200"/>
      <c r="HR96" s="200"/>
      <c r="HS96" s="200"/>
      <c r="HT96" s="200"/>
      <c r="HU96" s="200"/>
      <c r="HV96" s="200"/>
      <c r="HW96" s="200"/>
      <c r="HX96" s="200"/>
      <c r="HY96" s="200"/>
      <c r="HZ96" s="200"/>
      <c r="IA96" s="200"/>
      <c r="IB96" s="200"/>
      <c r="IC96" s="200"/>
      <c r="ID96" s="200"/>
      <c r="IE96" s="200"/>
      <c r="IF96" s="200"/>
      <c r="IG96" s="200"/>
      <c r="IH96" s="200"/>
      <c r="II96" s="200"/>
      <c r="IJ96" s="200"/>
      <c r="IK96" s="200"/>
      <c r="IL96" s="200"/>
      <c r="IM96" s="200"/>
      <c r="IN96" s="200"/>
      <c r="IO96" s="200"/>
      <c r="IP96" s="200"/>
    </row>
    <row r="97" spans="1:250" s="201" customFormat="1" ht="140.25" customHeight="1">
      <c r="A97" s="145" t="str">
        <f t="shared" ref="A97" si="43">IF(OR(B97&lt;&gt;"",D97&lt;&gt;""),"["&amp;TEXT($B$2,"##")&amp;"-"&amp;TEXT(ROW()-10,"##")&amp;"]","")</f>
        <v>[First_Aid-87]</v>
      </c>
      <c r="B97" s="195" t="s">
        <v>181</v>
      </c>
      <c r="C97" s="195" t="s">
        <v>232</v>
      </c>
      <c r="D97" s="195" t="s">
        <v>356</v>
      </c>
      <c r="E97" s="150"/>
      <c r="F97" s="146"/>
      <c r="G97" s="146"/>
      <c r="H97" s="150"/>
      <c r="I97" s="152" t="s">
        <v>342</v>
      </c>
      <c r="J97" s="200"/>
      <c r="K97" s="200"/>
      <c r="L97" s="200"/>
      <c r="M97" s="200"/>
      <c r="N97" s="200"/>
      <c r="O97" s="200"/>
      <c r="P97" s="200"/>
      <c r="Q97" s="200"/>
      <c r="R97" s="200"/>
      <c r="S97" s="200"/>
      <c r="T97" s="200"/>
      <c r="U97" s="200"/>
      <c r="V97" s="200"/>
      <c r="W97" s="200"/>
      <c r="X97" s="200"/>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200"/>
      <c r="AX97" s="200"/>
      <c r="AY97" s="200"/>
      <c r="AZ97" s="200"/>
      <c r="BA97" s="200"/>
      <c r="BB97" s="200"/>
      <c r="BC97" s="200"/>
      <c r="BD97" s="200"/>
      <c r="BE97" s="200"/>
      <c r="BF97" s="200"/>
      <c r="BG97" s="200"/>
      <c r="BH97" s="200"/>
      <c r="BI97" s="200"/>
      <c r="BJ97" s="200"/>
      <c r="BK97" s="200"/>
      <c r="BL97" s="200"/>
      <c r="BM97" s="200"/>
      <c r="BN97" s="200"/>
      <c r="BO97" s="200"/>
      <c r="BP97" s="200"/>
      <c r="BQ97" s="200"/>
      <c r="BR97" s="200"/>
      <c r="BS97" s="200"/>
      <c r="BT97" s="200"/>
      <c r="BU97" s="200"/>
      <c r="BV97" s="200"/>
      <c r="BW97" s="200"/>
      <c r="BX97" s="200"/>
      <c r="BY97" s="200"/>
      <c r="BZ97" s="200"/>
      <c r="CA97" s="200"/>
      <c r="CB97" s="200"/>
      <c r="CC97" s="200"/>
      <c r="CD97" s="200"/>
      <c r="CE97" s="200"/>
      <c r="CF97" s="200"/>
      <c r="CG97" s="200"/>
      <c r="CH97" s="200"/>
      <c r="CI97" s="200"/>
      <c r="CJ97" s="200"/>
      <c r="CK97" s="200"/>
      <c r="CL97" s="200"/>
      <c r="CM97" s="200"/>
      <c r="CN97" s="200"/>
      <c r="CO97" s="200"/>
      <c r="CP97" s="200"/>
      <c r="CQ97" s="200"/>
      <c r="CR97" s="200"/>
      <c r="CS97" s="200"/>
      <c r="CT97" s="200"/>
      <c r="CU97" s="200"/>
      <c r="CV97" s="200"/>
      <c r="CW97" s="200"/>
      <c r="CX97" s="200"/>
      <c r="CY97" s="200"/>
      <c r="CZ97" s="200"/>
      <c r="DA97" s="200"/>
      <c r="DB97" s="200"/>
      <c r="DC97" s="200"/>
      <c r="DD97" s="200"/>
      <c r="DE97" s="200"/>
      <c r="DF97" s="200"/>
      <c r="DG97" s="200"/>
      <c r="DH97" s="200"/>
      <c r="DI97" s="200"/>
      <c r="DJ97" s="200"/>
      <c r="DK97" s="200"/>
      <c r="DL97" s="200"/>
      <c r="DM97" s="200"/>
      <c r="DN97" s="200"/>
      <c r="DO97" s="200"/>
      <c r="DP97" s="200"/>
      <c r="DQ97" s="200"/>
      <c r="DR97" s="200"/>
      <c r="DS97" s="200"/>
      <c r="DT97" s="200"/>
      <c r="DU97" s="200"/>
      <c r="DV97" s="200"/>
      <c r="DW97" s="200"/>
      <c r="DX97" s="200"/>
      <c r="DY97" s="200"/>
      <c r="DZ97" s="200"/>
      <c r="EA97" s="200"/>
      <c r="EB97" s="200"/>
      <c r="EC97" s="200"/>
      <c r="ED97" s="200"/>
      <c r="EE97" s="200"/>
      <c r="EF97" s="200"/>
      <c r="EG97" s="200"/>
      <c r="EH97" s="200"/>
      <c r="EI97" s="200"/>
      <c r="EJ97" s="200"/>
      <c r="EK97" s="200"/>
      <c r="EL97" s="200"/>
      <c r="EM97" s="200"/>
      <c r="EN97" s="200"/>
      <c r="EO97" s="200"/>
      <c r="EP97" s="200"/>
      <c r="EQ97" s="200"/>
      <c r="ER97" s="200"/>
      <c r="ES97" s="200"/>
      <c r="ET97" s="200"/>
      <c r="EU97" s="200"/>
      <c r="EV97" s="200"/>
      <c r="EW97" s="200"/>
      <c r="EX97" s="200"/>
      <c r="EY97" s="200"/>
      <c r="EZ97" s="200"/>
      <c r="FA97" s="200"/>
      <c r="FB97" s="200"/>
      <c r="FC97" s="200"/>
      <c r="FD97" s="200"/>
      <c r="FE97" s="200"/>
      <c r="FF97" s="200"/>
      <c r="FG97" s="200"/>
      <c r="FH97" s="200"/>
      <c r="FI97" s="200"/>
      <c r="FJ97" s="200"/>
      <c r="FK97" s="200"/>
      <c r="FL97" s="200"/>
      <c r="FM97" s="200"/>
      <c r="FN97" s="200"/>
      <c r="FO97" s="200"/>
      <c r="FP97" s="200"/>
      <c r="FQ97" s="200"/>
      <c r="FR97" s="200"/>
      <c r="FS97" s="200"/>
      <c r="FT97" s="200"/>
      <c r="FU97" s="200"/>
      <c r="FV97" s="200"/>
      <c r="FW97" s="200"/>
      <c r="FX97" s="200"/>
      <c r="FY97" s="200"/>
      <c r="FZ97" s="200"/>
      <c r="GA97" s="200"/>
      <c r="GB97" s="200"/>
      <c r="GC97" s="200"/>
      <c r="GD97" s="200"/>
      <c r="GE97" s="200"/>
      <c r="GF97" s="200"/>
      <c r="GG97" s="200"/>
      <c r="GH97" s="200"/>
      <c r="GI97" s="200"/>
      <c r="GJ97" s="200"/>
      <c r="GK97" s="200"/>
      <c r="GL97" s="200"/>
      <c r="GM97" s="200"/>
      <c r="GN97" s="200"/>
      <c r="GO97" s="200"/>
      <c r="GP97" s="200"/>
      <c r="GQ97" s="200"/>
      <c r="GR97" s="200"/>
      <c r="GS97" s="200"/>
      <c r="GT97" s="200"/>
      <c r="GU97" s="200"/>
      <c r="GV97" s="200"/>
      <c r="GW97" s="200"/>
      <c r="GX97" s="200"/>
      <c r="GY97" s="200"/>
      <c r="GZ97" s="200"/>
      <c r="HA97" s="200"/>
      <c r="HB97" s="200"/>
      <c r="HC97" s="200"/>
      <c r="HD97" s="200"/>
      <c r="HE97" s="200"/>
      <c r="HF97" s="200"/>
      <c r="HG97" s="200"/>
      <c r="HH97" s="200"/>
      <c r="HI97" s="200"/>
      <c r="HJ97" s="200"/>
      <c r="HK97" s="200"/>
      <c r="HL97" s="200"/>
      <c r="HM97" s="200"/>
      <c r="HN97" s="200"/>
      <c r="HO97" s="200"/>
      <c r="HP97" s="200"/>
      <c r="HQ97" s="200"/>
      <c r="HR97" s="200"/>
      <c r="HS97" s="200"/>
      <c r="HT97" s="200"/>
      <c r="HU97" s="200"/>
      <c r="HV97" s="200"/>
      <c r="HW97" s="200"/>
      <c r="HX97" s="200"/>
      <c r="HY97" s="200"/>
      <c r="HZ97" s="200"/>
      <c r="IA97" s="200"/>
      <c r="IB97" s="200"/>
      <c r="IC97" s="200"/>
      <c r="ID97" s="200"/>
      <c r="IE97" s="200"/>
      <c r="IF97" s="200"/>
      <c r="IG97" s="200"/>
      <c r="IH97" s="200"/>
      <c r="II97" s="200"/>
      <c r="IJ97" s="200"/>
      <c r="IK97" s="200"/>
      <c r="IL97" s="200"/>
      <c r="IM97" s="200"/>
      <c r="IN97" s="200"/>
      <c r="IO97" s="200"/>
      <c r="IP97" s="200"/>
    </row>
    <row r="98" spans="1:250" s="201" customFormat="1" ht="140.25" customHeight="1">
      <c r="A98" s="145" t="str">
        <f t="shared" si="39"/>
        <v>[First_Aid-88]</v>
      </c>
      <c r="B98" s="195" t="s">
        <v>181</v>
      </c>
      <c r="C98" s="195" t="s">
        <v>233</v>
      </c>
      <c r="D98" s="195" t="s">
        <v>356</v>
      </c>
      <c r="E98" s="150"/>
      <c r="F98" s="146"/>
      <c r="G98" s="146"/>
      <c r="H98" s="150"/>
      <c r="I98" s="152" t="s">
        <v>342</v>
      </c>
      <c r="J98" s="200"/>
      <c r="K98" s="200"/>
      <c r="L98" s="200"/>
      <c r="M98" s="200"/>
      <c r="N98" s="200"/>
      <c r="O98" s="200"/>
      <c r="P98" s="200"/>
      <c r="Q98" s="200"/>
      <c r="R98" s="200"/>
      <c r="S98" s="200"/>
      <c r="T98" s="200"/>
      <c r="U98" s="200"/>
      <c r="V98" s="200"/>
      <c r="W98" s="200"/>
      <c r="X98" s="200"/>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200"/>
      <c r="AX98" s="200"/>
      <c r="AY98" s="200"/>
      <c r="AZ98" s="200"/>
      <c r="BA98" s="200"/>
      <c r="BB98" s="200"/>
      <c r="BC98" s="200"/>
      <c r="BD98" s="200"/>
      <c r="BE98" s="200"/>
      <c r="BF98" s="200"/>
      <c r="BG98" s="200"/>
      <c r="BH98" s="200"/>
      <c r="BI98" s="200"/>
      <c r="BJ98" s="200"/>
      <c r="BK98" s="200"/>
      <c r="BL98" s="200"/>
      <c r="BM98" s="200"/>
      <c r="BN98" s="200"/>
      <c r="BO98" s="200"/>
      <c r="BP98" s="200"/>
      <c r="BQ98" s="200"/>
      <c r="BR98" s="200"/>
      <c r="BS98" s="200"/>
      <c r="BT98" s="200"/>
      <c r="BU98" s="200"/>
      <c r="BV98" s="200"/>
      <c r="BW98" s="200"/>
      <c r="BX98" s="200"/>
      <c r="BY98" s="200"/>
      <c r="BZ98" s="200"/>
      <c r="CA98" s="200"/>
      <c r="CB98" s="200"/>
      <c r="CC98" s="200"/>
      <c r="CD98" s="200"/>
      <c r="CE98" s="200"/>
      <c r="CF98" s="200"/>
      <c r="CG98" s="200"/>
      <c r="CH98" s="200"/>
      <c r="CI98" s="200"/>
      <c r="CJ98" s="200"/>
      <c r="CK98" s="200"/>
      <c r="CL98" s="200"/>
      <c r="CM98" s="200"/>
      <c r="CN98" s="200"/>
      <c r="CO98" s="200"/>
      <c r="CP98" s="200"/>
      <c r="CQ98" s="200"/>
      <c r="CR98" s="200"/>
      <c r="CS98" s="200"/>
      <c r="CT98" s="200"/>
      <c r="CU98" s="200"/>
      <c r="CV98" s="200"/>
      <c r="CW98" s="200"/>
      <c r="CX98" s="200"/>
      <c r="CY98" s="200"/>
      <c r="CZ98" s="200"/>
      <c r="DA98" s="200"/>
      <c r="DB98" s="200"/>
      <c r="DC98" s="200"/>
      <c r="DD98" s="200"/>
      <c r="DE98" s="200"/>
      <c r="DF98" s="200"/>
      <c r="DG98" s="200"/>
      <c r="DH98" s="200"/>
      <c r="DI98" s="200"/>
      <c r="DJ98" s="200"/>
      <c r="DK98" s="200"/>
      <c r="DL98" s="200"/>
      <c r="DM98" s="200"/>
      <c r="DN98" s="200"/>
      <c r="DO98" s="200"/>
      <c r="DP98" s="200"/>
      <c r="DQ98" s="200"/>
      <c r="DR98" s="200"/>
      <c r="DS98" s="200"/>
      <c r="DT98" s="200"/>
      <c r="DU98" s="200"/>
      <c r="DV98" s="200"/>
      <c r="DW98" s="200"/>
      <c r="DX98" s="200"/>
      <c r="DY98" s="200"/>
      <c r="DZ98" s="200"/>
      <c r="EA98" s="200"/>
      <c r="EB98" s="200"/>
      <c r="EC98" s="200"/>
      <c r="ED98" s="200"/>
      <c r="EE98" s="200"/>
      <c r="EF98" s="200"/>
      <c r="EG98" s="200"/>
      <c r="EH98" s="200"/>
      <c r="EI98" s="200"/>
      <c r="EJ98" s="200"/>
      <c r="EK98" s="200"/>
      <c r="EL98" s="200"/>
      <c r="EM98" s="200"/>
      <c r="EN98" s="200"/>
      <c r="EO98" s="200"/>
      <c r="EP98" s="200"/>
      <c r="EQ98" s="200"/>
      <c r="ER98" s="200"/>
      <c r="ES98" s="200"/>
      <c r="ET98" s="200"/>
      <c r="EU98" s="200"/>
      <c r="EV98" s="200"/>
      <c r="EW98" s="200"/>
      <c r="EX98" s="200"/>
      <c r="EY98" s="200"/>
      <c r="EZ98" s="200"/>
      <c r="FA98" s="200"/>
      <c r="FB98" s="200"/>
      <c r="FC98" s="200"/>
      <c r="FD98" s="200"/>
      <c r="FE98" s="200"/>
      <c r="FF98" s="200"/>
      <c r="FG98" s="200"/>
      <c r="FH98" s="200"/>
      <c r="FI98" s="200"/>
      <c r="FJ98" s="200"/>
      <c r="FK98" s="200"/>
      <c r="FL98" s="200"/>
      <c r="FM98" s="200"/>
      <c r="FN98" s="200"/>
      <c r="FO98" s="200"/>
      <c r="FP98" s="200"/>
      <c r="FQ98" s="200"/>
      <c r="FR98" s="200"/>
      <c r="FS98" s="200"/>
      <c r="FT98" s="200"/>
      <c r="FU98" s="200"/>
      <c r="FV98" s="200"/>
      <c r="FW98" s="200"/>
      <c r="FX98" s="200"/>
      <c r="FY98" s="200"/>
      <c r="FZ98" s="200"/>
      <c r="GA98" s="200"/>
      <c r="GB98" s="200"/>
      <c r="GC98" s="200"/>
      <c r="GD98" s="200"/>
      <c r="GE98" s="200"/>
      <c r="GF98" s="200"/>
      <c r="GG98" s="200"/>
      <c r="GH98" s="200"/>
      <c r="GI98" s="200"/>
      <c r="GJ98" s="200"/>
      <c r="GK98" s="200"/>
      <c r="GL98" s="200"/>
      <c r="GM98" s="200"/>
      <c r="GN98" s="200"/>
      <c r="GO98" s="200"/>
      <c r="GP98" s="200"/>
      <c r="GQ98" s="200"/>
      <c r="GR98" s="200"/>
      <c r="GS98" s="200"/>
      <c r="GT98" s="200"/>
      <c r="GU98" s="200"/>
      <c r="GV98" s="200"/>
      <c r="GW98" s="200"/>
      <c r="GX98" s="200"/>
      <c r="GY98" s="200"/>
      <c r="GZ98" s="200"/>
      <c r="HA98" s="200"/>
      <c r="HB98" s="200"/>
      <c r="HC98" s="200"/>
      <c r="HD98" s="200"/>
      <c r="HE98" s="200"/>
      <c r="HF98" s="200"/>
      <c r="HG98" s="200"/>
      <c r="HH98" s="200"/>
      <c r="HI98" s="200"/>
      <c r="HJ98" s="200"/>
      <c r="HK98" s="200"/>
      <c r="HL98" s="200"/>
      <c r="HM98" s="200"/>
      <c r="HN98" s="200"/>
      <c r="HO98" s="200"/>
      <c r="HP98" s="200"/>
      <c r="HQ98" s="200"/>
      <c r="HR98" s="200"/>
      <c r="HS98" s="200"/>
      <c r="HT98" s="200"/>
      <c r="HU98" s="200"/>
      <c r="HV98" s="200"/>
      <c r="HW98" s="200"/>
      <c r="HX98" s="200"/>
      <c r="HY98" s="200"/>
      <c r="HZ98" s="200"/>
      <c r="IA98" s="200"/>
      <c r="IB98" s="200"/>
      <c r="IC98" s="200"/>
      <c r="ID98" s="200"/>
      <c r="IE98" s="200"/>
      <c r="IF98" s="200"/>
      <c r="IG98" s="200"/>
      <c r="IH98" s="200"/>
      <c r="II98" s="200"/>
      <c r="IJ98" s="200"/>
      <c r="IK98" s="200"/>
      <c r="IL98" s="200"/>
      <c r="IM98" s="200"/>
      <c r="IN98" s="200"/>
      <c r="IO98" s="200"/>
      <c r="IP98" s="200"/>
    </row>
    <row r="99" spans="1:250" s="201" customFormat="1" ht="163.5" customHeight="1">
      <c r="A99" s="145" t="str">
        <f t="shared" ref="A99:A100" si="44">IF(OR(B99&lt;&gt;"",D99&lt;&gt;""),"["&amp;TEXT($B$2,"##")&amp;"-"&amp;TEXT(ROW()-10,"##")&amp;"]","")</f>
        <v>[First_Aid-89]</v>
      </c>
      <c r="B99" s="195" t="s">
        <v>181</v>
      </c>
      <c r="C99" s="195" t="s">
        <v>234</v>
      </c>
      <c r="D99" s="195" t="s">
        <v>240</v>
      </c>
      <c r="E99" s="150"/>
      <c r="F99" s="146"/>
      <c r="G99" s="146" t="s">
        <v>22</v>
      </c>
      <c r="H99" s="150"/>
      <c r="I99" s="150"/>
      <c r="J99" s="200"/>
      <c r="K99" s="200"/>
      <c r="L99" s="200"/>
      <c r="M99" s="200"/>
      <c r="N99" s="200"/>
      <c r="O99" s="200"/>
      <c r="P99" s="200"/>
      <c r="Q99" s="200"/>
      <c r="R99" s="200"/>
      <c r="S99" s="200"/>
      <c r="T99" s="200"/>
      <c r="U99" s="200"/>
      <c r="V99" s="200"/>
      <c r="W99" s="200"/>
      <c r="X99" s="200"/>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200"/>
      <c r="AX99" s="200"/>
      <c r="AY99" s="200"/>
      <c r="AZ99" s="200"/>
      <c r="BA99" s="200"/>
      <c r="BB99" s="200"/>
      <c r="BC99" s="200"/>
      <c r="BD99" s="200"/>
      <c r="BE99" s="200"/>
      <c r="BF99" s="200"/>
      <c r="BG99" s="200"/>
      <c r="BH99" s="200"/>
      <c r="BI99" s="200"/>
      <c r="BJ99" s="200"/>
      <c r="BK99" s="200"/>
      <c r="BL99" s="200"/>
      <c r="BM99" s="200"/>
      <c r="BN99" s="200"/>
      <c r="BO99" s="200"/>
      <c r="BP99" s="200"/>
      <c r="BQ99" s="200"/>
      <c r="BR99" s="200"/>
      <c r="BS99" s="200"/>
      <c r="BT99" s="200"/>
      <c r="BU99" s="200"/>
      <c r="BV99" s="200"/>
      <c r="BW99" s="200"/>
      <c r="BX99" s="200"/>
      <c r="BY99" s="200"/>
      <c r="BZ99" s="200"/>
      <c r="CA99" s="200"/>
      <c r="CB99" s="200"/>
      <c r="CC99" s="200"/>
      <c r="CD99" s="200"/>
      <c r="CE99" s="200"/>
      <c r="CF99" s="200"/>
      <c r="CG99" s="200"/>
      <c r="CH99" s="200"/>
      <c r="CI99" s="200"/>
      <c r="CJ99" s="200"/>
      <c r="CK99" s="200"/>
      <c r="CL99" s="200"/>
      <c r="CM99" s="200"/>
      <c r="CN99" s="200"/>
      <c r="CO99" s="200"/>
      <c r="CP99" s="200"/>
      <c r="CQ99" s="200"/>
      <c r="CR99" s="200"/>
      <c r="CS99" s="200"/>
      <c r="CT99" s="200"/>
      <c r="CU99" s="200"/>
      <c r="CV99" s="200"/>
      <c r="CW99" s="200"/>
      <c r="CX99" s="200"/>
      <c r="CY99" s="200"/>
      <c r="CZ99" s="200"/>
      <c r="DA99" s="200"/>
      <c r="DB99" s="200"/>
      <c r="DC99" s="200"/>
      <c r="DD99" s="200"/>
      <c r="DE99" s="200"/>
      <c r="DF99" s="200"/>
      <c r="DG99" s="200"/>
      <c r="DH99" s="200"/>
      <c r="DI99" s="200"/>
      <c r="DJ99" s="200"/>
      <c r="DK99" s="200"/>
      <c r="DL99" s="200"/>
      <c r="DM99" s="200"/>
      <c r="DN99" s="200"/>
      <c r="DO99" s="200"/>
      <c r="DP99" s="200"/>
      <c r="DQ99" s="200"/>
      <c r="DR99" s="200"/>
      <c r="DS99" s="200"/>
      <c r="DT99" s="200"/>
      <c r="DU99" s="200"/>
      <c r="DV99" s="200"/>
      <c r="DW99" s="200"/>
      <c r="DX99" s="200"/>
      <c r="DY99" s="200"/>
      <c r="DZ99" s="200"/>
      <c r="EA99" s="200"/>
      <c r="EB99" s="200"/>
      <c r="EC99" s="200"/>
      <c r="ED99" s="200"/>
      <c r="EE99" s="200"/>
      <c r="EF99" s="200"/>
      <c r="EG99" s="200"/>
      <c r="EH99" s="200"/>
      <c r="EI99" s="200"/>
      <c r="EJ99" s="200"/>
      <c r="EK99" s="200"/>
      <c r="EL99" s="200"/>
      <c r="EM99" s="200"/>
      <c r="EN99" s="200"/>
      <c r="EO99" s="200"/>
      <c r="EP99" s="200"/>
      <c r="EQ99" s="200"/>
      <c r="ER99" s="200"/>
      <c r="ES99" s="200"/>
      <c r="ET99" s="200"/>
      <c r="EU99" s="200"/>
      <c r="EV99" s="200"/>
      <c r="EW99" s="200"/>
      <c r="EX99" s="200"/>
      <c r="EY99" s="200"/>
      <c r="EZ99" s="200"/>
      <c r="FA99" s="200"/>
      <c r="FB99" s="200"/>
      <c r="FC99" s="200"/>
      <c r="FD99" s="200"/>
      <c r="FE99" s="200"/>
      <c r="FF99" s="200"/>
      <c r="FG99" s="200"/>
      <c r="FH99" s="200"/>
      <c r="FI99" s="200"/>
      <c r="FJ99" s="200"/>
      <c r="FK99" s="200"/>
      <c r="FL99" s="200"/>
      <c r="FM99" s="200"/>
      <c r="FN99" s="200"/>
      <c r="FO99" s="200"/>
      <c r="FP99" s="200"/>
      <c r="FQ99" s="200"/>
      <c r="FR99" s="200"/>
      <c r="FS99" s="200"/>
      <c r="FT99" s="200"/>
      <c r="FU99" s="200"/>
      <c r="FV99" s="200"/>
      <c r="FW99" s="200"/>
      <c r="FX99" s="200"/>
      <c r="FY99" s="200"/>
      <c r="FZ99" s="200"/>
      <c r="GA99" s="200"/>
      <c r="GB99" s="200"/>
      <c r="GC99" s="200"/>
      <c r="GD99" s="200"/>
      <c r="GE99" s="200"/>
      <c r="GF99" s="200"/>
      <c r="GG99" s="200"/>
      <c r="GH99" s="200"/>
      <c r="GI99" s="200"/>
      <c r="GJ99" s="200"/>
      <c r="GK99" s="200"/>
      <c r="GL99" s="200"/>
      <c r="GM99" s="200"/>
      <c r="GN99" s="200"/>
      <c r="GO99" s="200"/>
      <c r="GP99" s="200"/>
      <c r="GQ99" s="200"/>
      <c r="GR99" s="200"/>
      <c r="GS99" s="200"/>
      <c r="GT99" s="200"/>
      <c r="GU99" s="200"/>
      <c r="GV99" s="200"/>
      <c r="GW99" s="200"/>
      <c r="GX99" s="200"/>
      <c r="GY99" s="200"/>
      <c r="GZ99" s="200"/>
      <c r="HA99" s="200"/>
      <c r="HB99" s="200"/>
      <c r="HC99" s="200"/>
      <c r="HD99" s="200"/>
      <c r="HE99" s="200"/>
      <c r="HF99" s="200"/>
      <c r="HG99" s="200"/>
      <c r="HH99" s="200"/>
      <c r="HI99" s="200"/>
      <c r="HJ99" s="200"/>
      <c r="HK99" s="200"/>
      <c r="HL99" s="200"/>
      <c r="HM99" s="200"/>
      <c r="HN99" s="200"/>
      <c r="HO99" s="200"/>
      <c r="HP99" s="200"/>
      <c r="HQ99" s="200"/>
      <c r="HR99" s="200"/>
      <c r="HS99" s="200"/>
      <c r="HT99" s="200"/>
      <c r="HU99" s="200"/>
      <c r="HV99" s="200"/>
      <c r="HW99" s="200"/>
      <c r="HX99" s="200"/>
      <c r="HY99" s="200"/>
      <c r="HZ99" s="200"/>
      <c r="IA99" s="200"/>
      <c r="IB99" s="200"/>
      <c r="IC99" s="200"/>
      <c r="ID99" s="200"/>
      <c r="IE99" s="200"/>
      <c r="IF99" s="200"/>
      <c r="IG99" s="200"/>
      <c r="IH99" s="200"/>
      <c r="II99" s="200"/>
      <c r="IJ99" s="200"/>
      <c r="IK99" s="200"/>
      <c r="IL99" s="200"/>
      <c r="IM99" s="200"/>
      <c r="IN99" s="200"/>
      <c r="IO99" s="200"/>
      <c r="IP99" s="200"/>
    </row>
    <row r="100" spans="1:250" s="201" customFormat="1" ht="140.25" customHeight="1">
      <c r="A100" s="145" t="str">
        <f t="shared" si="44"/>
        <v>[First_Aid-90]</v>
      </c>
      <c r="B100" s="195" t="s">
        <v>181</v>
      </c>
      <c r="C100" s="195" t="s">
        <v>224</v>
      </c>
      <c r="D100" s="195" t="s">
        <v>199</v>
      </c>
      <c r="E100" s="150"/>
      <c r="F100" s="146"/>
      <c r="G100" s="146" t="s">
        <v>22</v>
      </c>
      <c r="H100" s="150"/>
      <c r="I100" s="150"/>
      <c r="J100" s="200"/>
      <c r="K100" s="200"/>
      <c r="L100" s="200"/>
      <c r="M100" s="200"/>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200"/>
      <c r="AX100" s="200"/>
      <c r="AY100" s="200"/>
      <c r="AZ100" s="200"/>
      <c r="BA100" s="200"/>
      <c r="BB100" s="200"/>
      <c r="BC100" s="200"/>
      <c r="BD100" s="200"/>
      <c r="BE100" s="200"/>
      <c r="BF100" s="200"/>
      <c r="BG100" s="200"/>
      <c r="BH100" s="200"/>
      <c r="BI100" s="200"/>
      <c r="BJ100" s="200"/>
      <c r="BK100" s="200"/>
      <c r="BL100" s="200"/>
      <c r="BM100" s="200"/>
      <c r="BN100" s="200"/>
      <c r="BO100" s="200"/>
      <c r="BP100" s="200"/>
      <c r="BQ100" s="200"/>
      <c r="BR100" s="200"/>
      <c r="BS100" s="200"/>
      <c r="BT100" s="200"/>
      <c r="BU100" s="200"/>
      <c r="BV100" s="200"/>
      <c r="BW100" s="200"/>
      <c r="BX100" s="200"/>
      <c r="BY100" s="200"/>
      <c r="BZ100" s="200"/>
      <c r="CA100" s="200"/>
      <c r="CB100" s="200"/>
      <c r="CC100" s="200"/>
      <c r="CD100" s="200"/>
      <c r="CE100" s="200"/>
      <c r="CF100" s="200"/>
      <c r="CG100" s="200"/>
      <c r="CH100" s="200"/>
      <c r="CI100" s="200"/>
      <c r="CJ100" s="200"/>
      <c r="CK100" s="200"/>
      <c r="CL100" s="200"/>
      <c r="CM100" s="200"/>
      <c r="CN100" s="200"/>
      <c r="CO100" s="200"/>
      <c r="CP100" s="200"/>
      <c r="CQ100" s="200"/>
      <c r="CR100" s="200"/>
      <c r="CS100" s="200"/>
      <c r="CT100" s="200"/>
      <c r="CU100" s="200"/>
      <c r="CV100" s="200"/>
      <c r="CW100" s="200"/>
      <c r="CX100" s="200"/>
      <c r="CY100" s="200"/>
      <c r="CZ100" s="200"/>
      <c r="DA100" s="200"/>
      <c r="DB100" s="200"/>
      <c r="DC100" s="200"/>
      <c r="DD100" s="200"/>
      <c r="DE100" s="200"/>
      <c r="DF100" s="200"/>
      <c r="DG100" s="200"/>
      <c r="DH100" s="200"/>
      <c r="DI100" s="200"/>
      <c r="DJ100" s="200"/>
      <c r="DK100" s="200"/>
      <c r="DL100" s="200"/>
      <c r="DM100" s="200"/>
      <c r="DN100" s="200"/>
      <c r="DO100" s="200"/>
      <c r="DP100" s="200"/>
      <c r="DQ100" s="200"/>
      <c r="DR100" s="200"/>
      <c r="DS100" s="200"/>
      <c r="DT100" s="200"/>
      <c r="DU100" s="200"/>
      <c r="DV100" s="200"/>
      <c r="DW100" s="200"/>
      <c r="DX100" s="200"/>
      <c r="DY100" s="200"/>
      <c r="DZ100" s="200"/>
      <c r="EA100" s="200"/>
      <c r="EB100" s="200"/>
      <c r="EC100" s="200"/>
      <c r="ED100" s="200"/>
      <c r="EE100" s="200"/>
      <c r="EF100" s="200"/>
      <c r="EG100" s="200"/>
      <c r="EH100" s="200"/>
      <c r="EI100" s="200"/>
      <c r="EJ100" s="200"/>
      <c r="EK100" s="200"/>
      <c r="EL100" s="200"/>
      <c r="EM100" s="200"/>
      <c r="EN100" s="200"/>
      <c r="EO100" s="200"/>
      <c r="EP100" s="200"/>
      <c r="EQ100" s="200"/>
      <c r="ER100" s="200"/>
      <c r="ES100" s="200"/>
      <c r="ET100" s="200"/>
      <c r="EU100" s="200"/>
      <c r="EV100" s="200"/>
      <c r="EW100" s="200"/>
      <c r="EX100" s="200"/>
      <c r="EY100" s="200"/>
      <c r="EZ100" s="200"/>
      <c r="FA100" s="200"/>
      <c r="FB100" s="200"/>
      <c r="FC100" s="200"/>
      <c r="FD100" s="200"/>
      <c r="FE100" s="200"/>
      <c r="FF100" s="200"/>
      <c r="FG100" s="200"/>
      <c r="FH100" s="200"/>
      <c r="FI100" s="200"/>
      <c r="FJ100" s="200"/>
      <c r="FK100" s="200"/>
      <c r="FL100" s="200"/>
      <c r="FM100" s="200"/>
      <c r="FN100" s="200"/>
      <c r="FO100" s="200"/>
      <c r="FP100" s="200"/>
      <c r="FQ100" s="200"/>
      <c r="FR100" s="200"/>
      <c r="FS100" s="200"/>
      <c r="FT100" s="200"/>
      <c r="FU100" s="200"/>
      <c r="FV100" s="200"/>
      <c r="FW100" s="200"/>
      <c r="FX100" s="200"/>
      <c r="FY100" s="200"/>
      <c r="FZ100" s="200"/>
      <c r="GA100" s="200"/>
      <c r="GB100" s="200"/>
      <c r="GC100" s="200"/>
      <c r="GD100" s="200"/>
      <c r="GE100" s="200"/>
      <c r="GF100" s="200"/>
      <c r="GG100" s="200"/>
      <c r="GH100" s="200"/>
      <c r="GI100" s="200"/>
      <c r="GJ100" s="200"/>
      <c r="GK100" s="200"/>
      <c r="GL100" s="200"/>
      <c r="GM100" s="200"/>
      <c r="GN100" s="200"/>
      <c r="GO100" s="200"/>
      <c r="GP100" s="200"/>
      <c r="GQ100" s="200"/>
      <c r="GR100" s="200"/>
      <c r="GS100" s="200"/>
      <c r="GT100" s="200"/>
      <c r="GU100" s="200"/>
      <c r="GV100" s="200"/>
      <c r="GW100" s="200"/>
      <c r="GX100" s="200"/>
      <c r="GY100" s="200"/>
      <c r="GZ100" s="200"/>
      <c r="HA100" s="200"/>
      <c r="HB100" s="200"/>
      <c r="HC100" s="200"/>
      <c r="HD100" s="200"/>
      <c r="HE100" s="200"/>
      <c r="HF100" s="200"/>
      <c r="HG100" s="200"/>
      <c r="HH100" s="200"/>
      <c r="HI100" s="200"/>
      <c r="HJ100" s="200"/>
      <c r="HK100" s="200"/>
      <c r="HL100" s="200"/>
      <c r="HM100" s="200"/>
      <c r="HN100" s="200"/>
      <c r="HO100" s="200"/>
      <c r="HP100" s="200"/>
      <c r="HQ100" s="200"/>
      <c r="HR100" s="200"/>
      <c r="HS100" s="200"/>
      <c r="HT100" s="200"/>
      <c r="HU100" s="200"/>
      <c r="HV100" s="200"/>
      <c r="HW100" s="200"/>
      <c r="HX100" s="200"/>
      <c r="HY100" s="200"/>
      <c r="HZ100" s="200"/>
      <c r="IA100" s="200"/>
      <c r="IB100" s="200"/>
      <c r="IC100" s="200"/>
      <c r="ID100" s="200"/>
      <c r="IE100" s="200"/>
      <c r="IF100" s="200"/>
      <c r="IG100" s="200"/>
      <c r="IH100" s="200"/>
      <c r="II100" s="200"/>
      <c r="IJ100" s="200"/>
      <c r="IK100" s="200"/>
      <c r="IL100" s="200"/>
      <c r="IM100" s="200"/>
      <c r="IN100" s="200"/>
      <c r="IO100" s="200"/>
      <c r="IP100" s="200"/>
    </row>
    <row r="101" spans="1:250" ht="140.25" customHeight="1">
      <c r="A101" s="151" t="str">
        <f t="shared" ref="A101:A104" si="45">IF(OR(B101&lt;&gt;"",D101&lt;&gt;""),"["&amp;TEXT($B$2,"##")&amp;"-"&amp;TEXT(ROW()-10,"##")&amp;"]","")</f>
        <v>[First_Aid-91]</v>
      </c>
      <c r="B101" s="139" t="s">
        <v>181</v>
      </c>
      <c r="C101" s="139" t="s">
        <v>235</v>
      </c>
      <c r="D101" s="139" t="s">
        <v>240</v>
      </c>
      <c r="E101" s="155"/>
      <c r="F101" s="158"/>
      <c r="G101" s="158" t="s">
        <v>22</v>
      </c>
      <c r="H101" s="152"/>
      <c r="I101" s="152"/>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c r="DB101" s="85"/>
      <c r="DC101" s="85"/>
      <c r="DD101" s="85"/>
      <c r="DE101" s="85"/>
      <c r="DF101" s="85"/>
      <c r="DG101" s="85"/>
      <c r="DH101" s="85"/>
      <c r="DI101" s="85"/>
      <c r="DJ101" s="85"/>
      <c r="DK101" s="85"/>
      <c r="DL101" s="85"/>
      <c r="DM101" s="85"/>
      <c r="DN101" s="85"/>
      <c r="DO101" s="85"/>
      <c r="DP101" s="85"/>
      <c r="DQ101" s="85"/>
      <c r="DR101" s="85"/>
      <c r="DS101" s="85"/>
      <c r="DT101" s="85"/>
      <c r="DU101" s="85"/>
      <c r="DV101" s="85"/>
      <c r="DW101" s="85"/>
      <c r="DX101" s="85"/>
      <c r="DY101" s="85"/>
      <c r="DZ101" s="85"/>
      <c r="EA101" s="85"/>
      <c r="EB101" s="85"/>
      <c r="EC101" s="85"/>
      <c r="ED101" s="85"/>
      <c r="EE101" s="85"/>
      <c r="EF101" s="85"/>
      <c r="EG101" s="85"/>
      <c r="EH101" s="85"/>
      <c r="EI101" s="85"/>
      <c r="EJ101" s="85"/>
      <c r="EK101" s="85"/>
      <c r="EL101" s="85"/>
      <c r="EM101" s="85"/>
      <c r="EN101" s="85"/>
      <c r="EO101" s="85"/>
      <c r="EP101" s="85"/>
      <c r="EQ101" s="85"/>
      <c r="ER101" s="85"/>
      <c r="ES101" s="85"/>
      <c r="ET101" s="85"/>
      <c r="EU101" s="85"/>
      <c r="EV101" s="85"/>
      <c r="EW101" s="85"/>
      <c r="EX101" s="85"/>
      <c r="EY101" s="85"/>
      <c r="EZ101" s="85"/>
      <c r="FA101" s="85"/>
      <c r="FB101" s="85"/>
      <c r="FC101" s="85"/>
      <c r="FD101" s="85"/>
      <c r="FE101" s="85"/>
      <c r="FF101" s="85"/>
      <c r="FG101" s="85"/>
      <c r="FH101" s="85"/>
      <c r="FI101" s="85"/>
      <c r="FJ101" s="85"/>
      <c r="FK101" s="85"/>
      <c r="FL101" s="85"/>
      <c r="FM101" s="85"/>
      <c r="FN101" s="85"/>
      <c r="FO101" s="85"/>
      <c r="FP101" s="85"/>
      <c r="FQ101" s="85"/>
      <c r="FR101" s="85"/>
      <c r="FS101" s="85"/>
      <c r="FT101" s="85"/>
      <c r="FU101" s="85"/>
      <c r="FV101" s="85"/>
      <c r="FW101" s="85"/>
      <c r="FX101" s="85"/>
      <c r="FY101" s="85"/>
      <c r="FZ101" s="85"/>
      <c r="GA101" s="85"/>
      <c r="GB101" s="85"/>
      <c r="GC101" s="85"/>
      <c r="GD101" s="85"/>
      <c r="GE101" s="85"/>
      <c r="GF101" s="85"/>
      <c r="GG101" s="85"/>
      <c r="GH101" s="85"/>
      <c r="GI101" s="85"/>
      <c r="GJ101" s="85"/>
      <c r="GK101" s="85"/>
      <c r="GL101" s="85"/>
      <c r="GM101" s="85"/>
      <c r="GN101" s="85"/>
      <c r="GO101" s="85"/>
      <c r="GP101" s="85"/>
      <c r="GQ101" s="85"/>
      <c r="GR101" s="85"/>
      <c r="GS101" s="85"/>
      <c r="GT101" s="85"/>
      <c r="GU101" s="85"/>
      <c r="GV101" s="85"/>
      <c r="GW101" s="85"/>
      <c r="GX101" s="85"/>
      <c r="GY101" s="85"/>
      <c r="GZ101" s="85"/>
      <c r="HA101" s="85"/>
      <c r="HB101" s="85"/>
      <c r="HC101" s="85"/>
      <c r="HD101" s="85"/>
      <c r="HE101" s="85"/>
      <c r="HF101" s="85"/>
      <c r="HG101" s="85"/>
      <c r="HH101" s="85"/>
      <c r="HI101" s="85"/>
      <c r="HJ101" s="85"/>
      <c r="HK101" s="85"/>
      <c r="HL101" s="85"/>
      <c r="HM101" s="85"/>
      <c r="HN101" s="85"/>
      <c r="HO101" s="85"/>
      <c r="HP101" s="85"/>
      <c r="HQ101" s="85"/>
      <c r="HR101" s="85"/>
      <c r="HS101" s="85"/>
      <c r="HT101" s="85"/>
      <c r="HU101" s="85"/>
      <c r="HV101" s="85"/>
      <c r="HW101" s="85"/>
      <c r="HX101" s="85"/>
      <c r="HY101" s="85"/>
      <c r="HZ101" s="85"/>
      <c r="IA101" s="85"/>
      <c r="IB101" s="85"/>
      <c r="IC101" s="85"/>
      <c r="ID101" s="85"/>
      <c r="IE101" s="85"/>
      <c r="IF101" s="85"/>
      <c r="IG101" s="85"/>
      <c r="IH101" s="85"/>
      <c r="II101" s="85"/>
      <c r="IJ101" s="85"/>
      <c r="IK101" s="85"/>
      <c r="IL101" s="85"/>
      <c r="IM101" s="85"/>
      <c r="IN101" s="85"/>
      <c r="IO101" s="85"/>
      <c r="IP101" s="85"/>
    </row>
    <row r="102" spans="1:250" s="201" customFormat="1" ht="140.25" customHeight="1">
      <c r="A102" s="145" t="str">
        <f t="shared" si="45"/>
        <v>[First_Aid-92]</v>
      </c>
      <c r="B102" s="195" t="s">
        <v>181</v>
      </c>
      <c r="C102" s="195" t="s">
        <v>236</v>
      </c>
      <c r="D102" s="195" t="s">
        <v>356</v>
      </c>
      <c r="E102" s="150"/>
      <c r="F102" s="146"/>
      <c r="G102" s="146"/>
      <c r="H102" s="150"/>
      <c r="I102" s="152" t="s">
        <v>342</v>
      </c>
      <c r="J102" s="200"/>
      <c r="K102" s="200"/>
      <c r="L102" s="200"/>
      <c r="M102" s="200"/>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200"/>
      <c r="AX102" s="200"/>
      <c r="AY102" s="200"/>
      <c r="AZ102" s="200"/>
      <c r="BA102" s="200"/>
      <c r="BB102" s="200"/>
      <c r="BC102" s="200"/>
      <c r="BD102" s="200"/>
      <c r="BE102" s="200"/>
      <c r="BF102" s="200"/>
      <c r="BG102" s="200"/>
      <c r="BH102" s="200"/>
      <c r="BI102" s="200"/>
      <c r="BJ102" s="200"/>
      <c r="BK102" s="200"/>
      <c r="BL102" s="200"/>
      <c r="BM102" s="200"/>
      <c r="BN102" s="200"/>
      <c r="BO102" s="200"/>
      <c r="BP102" s="200"/>
      <c r="BQ102" s="200"/>
      <c r="BR102" s="200"/>
      <c r="BS102" s="200"/>
      <c r="BT102" s="200"/>
      <c r="BU102" s="200"/>
      <c r="BV102" s="200"/>
      <c r="BW102" s="200"/>
      <c r="BX102" s="200"/>
      <c r="BY102" s="200"/>
      <c r="BZ102" s="200"/>
      <c r="CA102" s="200"/>
      <c r="CB102" s="200"/>
      <c r="CC102" s="200"/>
      <c r="CD102" s="200"/>
      <c r="CE102" s="200"/>
      <c r="CF102" s="200"/>
      <c r="CG102" s="200"/>
      <c r="CH102" s="200"/>
      <c r="CI102" s="200"/>
      <c r="CJ102" s="200"/>
      <c r="CK102" s="200"/>
      <c r="CL102" s="200"/>
      <c r="CM102" s="200"/>
      <c r="CN102" s="200"/>
      <c r="CO102" s="200"/>
      <c r="CP102" s="200"/>
      <c r="CQ102" s="200"/>
      <c r="CR102" s="200"/>
      <c r="CS102" s="200"/>
      <c r="CT102" s="200"/>
      <c r="CU102" s="200"/>
      <c r="CV102" s="200"/>
      <c r="CW102" s="200"/>
      <c r="CX102" s="200"/>
      <c r="CY102" s="200"/>
      <c r="CZ102" s="200"/>
      <c r="DA102" s="200"/>
      <c r="DB102" s="200"/>
      <c r="DC102" s="200"/>
      <c r="DD102" s="200"/>
      <c r="DE102" s="200"/>
      <c r="DF102" s="200"/>
      <c r="DG102" s="200"/>
      <c r="DH102" s="200"/>
      <c r="DI102" s="200"/>
      <c r="DJ102" s="200"/>
      <c r="DK102" s="200"/>
      <c r="DL102" s="200"/>
      <c r="DM102" s="200"/>
      <c r="DN102" s="200"/>
      <c r="DO102" s="200"/>
      <c r="DP102" s="200"/>
      <c r="DQ102" s="200"/>
      <c r="DR102" s="200"/>
      <c r="DS102" s="200"/>
      <c r="DT102" s="200"/>
      <c r="DU102" s="200"/>
      <c r="DV102" s="200"/>
      <c r="DW102" s="200"/>
      <c r="DX102" s="200"/>
      <c r="DY102" s="200"/>
      <c r="DZ102" s="200"/>
      <c r="EA102" s="200"/>
      <c r="EB102" s="200"/>
      <c r="EC102" s="200"/>
      <c r="ED102" s="200"/>
      <c r="EE102" s="200"/>
      <c r="EF102" s="200"/>
      <c r="EG102" s="200"/>
      <c r="EH102" s="200"/>
      <c r="EI102" s="200"/>
      <c r="EJ102" s="200"/>
      <c r="EK102" s="200"/>
      <c r="EL102" s="200"/>
      <c r="EM102" s="200"/>
      <c r="EN102" s="200"/>
      <c r="EO102" s="200"/>
      <c r="EP102" s="200"/>
      <c r="EQ102" s="200"/>
      <c r="ER102" s="200"/>
      <c r="ES102" s="200"/>
      <c r="ET102" s="200"/>
      <c r="EU102" s="200"/>
      <c r="EV102" s="200"/>
      <c r="EW102" s="200"/>
      <c r="EX102" s="200"/>
      <c r="EY102" s="200"/>
      <c r="EZ102" s="200"/>
      <c r="FA102" s="200"/>
      <c r="FB102" s="200"/>
      <c r="FC102" s="200"/>
      <c r="FD102" s="200"/>
      <c r="FE102" s="200"/>
      <c r="FF102" s="200"/>
      <c r="FG102" s="200"/>
      <c r="FH102" s="200"/>
      <c r="FI102" s="200"/>
      <c r="FJ102" s="200"/>
      <c r="FK102" s="200"/>
      <c r="FL102" s="200"/>
      <c r="FM102" s="200"/>
      <c r="FN102" s="200"/>
      <c r="FO102" s="200"/>
      <c r="FP102" s="200"/>
      <c r="FQ102" s="200"/>
      <c r="FR102" s="200"/>
      <c r="FS102" s="200"/>
      <c r="FT102" s="200"/>
      <c r="FU102" s="200"/>
      <c r="FV102" s="200"/>
      <c r="FW102" s="200"/>
      <c r="FX102" s="200"/>
      <c r="FY102" s="200"/>
      <c r="FZ102" s="200"/>
      <c r="GA102" s="200"/>
      <c r="GB102" s="200"/>
      <c r="GC102" s="200"/>
      <c r="GD102" s="200"/>
      <c r="GE102" s="200"/>
      <c r="GF102" s="200"/>
      <c r="GG102" s="200"/>
      <c r="GH102" s="200"/>
      <c r="GI102" s="200"/>
      <c r="GJ102" s="200"/>
      <c r="GK102" s="200"/>
      <c r="GL102" s="200"/>
      <c r="GM102" s="200"/>
      <c r="GN102" s="200"/>
      <c r="GO102" s="200"/>
      <c r="GP102" s="200"/>
      <c r="GQ102" s="200"/>
      <c r="GR102" s="200"/>
      <c r="GS102" s="200"/>
      <c r="GT102" s="200"/>
      <c r="GU102" s="200"/>
      <c r="GV102" s="200"/>
      <c r="GW102" s="200"/>
      <c r="GX102" s="200"/>
      <c r="GY102" s="200"/>
      <c r="GZ102" s="200"/>
      <c r="HA102" s="200"/>
      <c r="HB102" s="200"/>
      <c r="HC102" s="200"/>
      <c r="HD102" s="200"/>
      <c r="HE102" s="200"/>
      <c r="HF102" s="200"/>
      <c r="HG102" s="200"/>
      <c r="HH102" s="200"/>
      <c r="HI102" s="200"/>
      <c r="HJ102" s="200"/>
      <c r="HK102" s="200"/>
      <c r="HL102" s="200"/>
      <c r="HM102" s="200"/>
      <c r="HN102" s="200"/>
      <c r="HO102" s="200"/>
      <c r="HP102" s="200"/>
      <c r="HQ102" s="200"/>
      <c r="HR102" s="200"/>
      <c r="HS102" s="200"/>
      <c r="HT102" s="200"/>
      <c r="HU102" s="200"/>
      <c r="HV102" s="200"/>
      <c r="HW102" s="200"/>
      <c r="HX102" s="200"/>
      <c r="HY102" s="200"/>
      <c r="HZ102" s="200"/>
      <c r="IA102" s="200"/>
      <c r="IB102" s="200"/>
      <c r="IC102" s="200"/>
      <c r="ID102" s="200"/>
      <c r="IE102" s="200"/>
      <c r="IF102" s="200"/>
      <c r="IG102" s="200"/>
      <c r="IH102" s="200"/>
      <c r="II102" s="200"/>
      <c r="IJ102" s="200"/>
      <c r="IK102" s="200"/>
      <c r="IL102" s="200"/>
      <c r="IM102" s="200"/>
      <c r="IN102" s="200"/>
      <c r="IO102" s="200"/>
      <c r="IP102" s="200"/>
    </row>
    <row r="103" spans="1:250" s="201" customFormat="1" ht="140.25" customHeight="1">
      <c r="A103" s="145" t="str">
        <f t="shared" ref="A103" si="46">IF(OR(B103&lt;&gt;"",D103&lt;&gt;""),"["&amp;TEXT($B$2,"##")&amp;"-"&amp;TEXT(ROW()-10,"##")&amp;"]","")</f>
        <v>[First_Aid-93]</v>
      </c>
      <c r="B103" s="195" t="s">
        <v>181</v>
      </c>
      <c r="C103" s="195" t="s">
        <v>237</v>
      </c>
      <c r="D103" s="195" t="s">
        <v>241</v>
      </c>
      <c r="E103" s="150"/>
      <c r="F103" s="146"/>
      <c r="G103" s="146" t="s">
        <v>22</v>
      </c>
      <c r="H103" s="150"/>
      <c r="I103" s="150"/>
      <c r="J103" s="200"/>
      <c r="K103" s="200"/>
      <c r="L103" s="200"/>
      <c r="M103" s="200"/>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200"/>
      <c r="AX103" s="200"/>
      <c r="AY103" s="200"/>
      <c r="AZ103" s="200"/>
      <c r="BA103" s="200"/>
      <c r="BB103" s="200"/>
      <c r="BC103" s="200"/>
      <c r="BD103" s="200"/>
      <c r="BE103" s="200"/>
      <c r="BF103" s="200"/>
      <c r="BG103" s="200"/>
      <c r="BH103" s="200"/>
      <c r="BI103" s="200"/>
      <c r="BJ103" s="200"/>
      <c r="BK103" s="200"/>
      <c r="BL103" s="200"/>
      <c r="BM103" s="200"/>
      <c r="BN103" s="200"/>
      <c r="BO103" s="200"/>
      <c r="BP103" s="200"/>
      <c r="BQ103" s="200"/>
      <c r="BR103" s="200"/>
      <c r="BS103" s="200"/>
      <c r="BT103" s="200"/>
      <c r="BU103" s="200"/>
      <c r="BV103" s="200"/>
      <c r="BW103" s="200"/>
      <c r="BX103" s="200"/>
      <c r="BY103" s="200"/>
      <c r="BZ103" s="200"/>
      <c r="CA103" s="200"/>
      <c r="CB103" s="200"/>
      <c r="CC103" s="200"/>
      <c r="CD103" s="200"/>
      <c r="CE103" s="200"/>
      <c r="CF103" s="200"/>
      <c r="CG103" s="200"/>
      <c r="CH103" s="200"/>
      <c r="CI103" s="200"/>
      <c r="CJ103" s="200"/>
      <c r="CK103" s="200"/>
      <c r="CL103" s="200"/>
      <c r="CM103" s="200"/>
      <c r="CN103" s="200"/>
      <c r="CO103" s="200"/>
      <c r="CP103" s="200"/>
      <c r="CQ103" s="200"/>
      <c r="CR103" s="200"/>
      <c r="CS103" s="200"/>
      <c r="CT103" s="200"/>
      <c r="CU103" s="200"/>
      <c r="CV103" s="200"/>
      <c r="CW103" s="200"/>
      <c r="CX103" s="200"/>
      <c r="CY103" s="200"/>
      <c r="CZ103" s="200"/>
      <c r="DA103" s="200"/>
      <c r="DB103" s="200"/>
      <c r="DC103" s="200"/>
      <c r="DD103" s="200"/>
      <c r="DE103" s="200"/>
      <c r="DF103" s="200"/>
      <c r="DG103" s="200"/>
      <c r="DH103" s="200"/>
      <c r="DI103" s="200"/>
      <c r="DJ103" s="200"/>
      <c r="DK103" s="200"/>
      <c r="DL103" s="200"/>
      <c r="DM103" s="200"/>
      <c r="DN103" s="200"/>
      <c r="DO103" s="200"/>
      <c r="DP103" s="200"/>
      <c r="DQ103" s="200"/>
      <c r="DR103" s="200"/>
      <c r="DS103" s="200"/>
      <c r="DT103" s="200"/>
      <c r="DU103" s="200"/>
      <c r="DV103" s="200"/>
      <c r="DW103" s="200"/>
      <c r="DX103" s="200"/>
      <c r="DY103" s="200"/>
      <c r="DZ103" s="200"/>
      <c r="EA103" s="200"/>
      <c r="EB103" s="200"/>
      <c r="EC103" s="200"/>
      <c r="ED103" s="200"/>
      <c r="EE103" s="200"/>
      <c r="EF103" s="200"/>
      <c r="EG103" s="200"/>
      <c r="EH103" s="200"/>
      <c r="EI103" s="200"/>
      <c r="EJ103" s="200"/>
      <c r="EK103" s="200"/>
      <c r="EL103" s="200"/>
      <c r="EM103" s="200"/>
      <c r="EN103" s="200"/>
      <c r="EO103" s="200"/>
      <c r="EP103" s="200"/>
      <c r="EQ103" s="200"/>
      <c r="ER103" s="200"/>
      <c r="ES103" s="200"/>
      <c r="ET103" s="200"/>
      <c r="EU103" s="200"/>
      <c r="EV103" s="200"/>
      <c r="EW103" s="200"/>
      <c r="EX103" s="200"/>
      <c r="EY103" s="200"/>
      <c r="EZ103" s="200"/>
      <c r="FA103" s="200"/>
      <c r="FB103" s="200"/>
      <c r="FC103" s="200"/>
      <c r="FD103" s="200"/>
      <c r="FE103" s="200"/>
      <c r="FF103" s="200"/>
      <c r="FG103" s="200"/>
      <c r="FH103" s="200"/>
      <c r="FI103" s="200"/>
      <c r="FJ103" s="200"/>
      <c r="FK103" s="200"/>
      <c r="FL103" s="200"/>
      <c r="FM103" s="200"/>
      <c r="FN103" s="200"/>
      <c r="FO103" s="200"/>
      <c r="FP103" s="200"/>
      <c r="FQ103" s="200"/>
      <c r="FR103" s="200"/>
      <c r="FS103" s="200"/>
      <c r="FT103" s="200"/>
      <c r="FU103" s="200"/>
      <c r="FV103" s="200"/>
      <c r="FW103" s="200"/>
      <c r="FX103" s="200"/>
      <c r="FY103" s="200"/>
      <c r="FZ103" s="200"/>
      <c r="GA103" s="200"/>
      <c r="GB103" s="200"/>
      <c r="GC103" s="200"/>
      <c r="GD103" s="200"/>
      <c r="GE103" s="200"/>
      <c r="GF103" s="200"/>
      <c r="GG103" s="200"/>
      <c r="GH103" s="200"/>
      <c r="GI103" s="200"/>
      <c r="GJ103" s="200"/>
      <c r="GK103" s="200"/>
      <c r="GL103" s="200"/>
      <c r="GM103" s="200"/>
      <c r="GN103" s="200"/>
      <c r="GO103" s="200"/>
      <c r="GP103" s="200"/>
      <c r="GQ103" s="200"/>
      <c r="GR103" s="200"/>
      <c r="GS103" s="200"/>
      <c r="GT103" s="200"/>
      <c r="GU103" s="200"/>
      <c r="GV103" s="200"/>
      <c r="GW103" s="200"/>
      <c r="GX103" s="200"/>
      <c r="GY103" s="200"/>
      <c r="GZ103" s="200"/>
      <c r="HA103" s="200"/>
      <c r="HB103" s="200"/>
      <c r="HC103" s="200"/>
      <c r="HD103" s="200"/>
      <c r="HE103" s="200"/>
      <c r="HF103" s="200"/>
      <c r="HG103" s="200"/>
      <c r="HH103" s="200"/>
      <c r="HI103" s="200"/>
      <c r="HJ103" s="200"/>
      <c r="HK103" s="200"/>
      <c r="HL103" s="200"/>
      <c r="HM103" s="200"/>
      <c r="HN103" s="200"/>
      <c r="HO103" s="200"/>
      <c r="HP103" s="200"/>
      <c r="HQ103" s="200"/>
      <c r="HR103" s="200"/>
      <c r="HS103" s="200"/>
      <c r="HT103" s="200"/>
      <c r="HU103" s="200"/>
      <c r="HV103" s="200"/>
      <c r="HW103" s="200"/>
      <c r="HX103" s="200"/>
      <c r="HY103" s="200"/>
      <c r="HZ103" s="200"/>
      <c r="IA103" s="200"/>
      <c r="IB103" s="200"/>
      <c r="IC103" s="200"/>
      <c r="ID103" s="200"/>
      <c r="IE103" s="200"/>
      <c r="IF103" s="200"/>
      <c r="IG103" s="200"/>
      <c r="IH103" s="200"/>
      <c r="II103" s="200"/>
      <c r="IJ103" s="200"/>
      <c r="IK103" s="200"/>
      <c r="IL103" s="200"/>
      <c r="IM103" s="200"/>
      <c r="IN103" s="200"/>
      <c r="IO103" s="200"/>
      <c r="IP103" s="200"/>
    </row>
    <row r="104" spans="1:250" s="201" customFormat="1" ht="140.25" customHeight="1">
      <c r="A104" s="145" t="str">
        <f t="shared" si="45"/>
        <v>[First_Aid-94]</v>
      </c>
      <c r="B104" s="195" t="s">
        <v>181</v>
      </c>
      <c r="C104" s="195" t="s">
        <v>242</v>
      </c>
      <c r="D104" s="195" t="s">
        <v>243</v>
      </c>
      <c r="E104" s="150"/>
      <c r="F104" s="146"/>
      <c r="G104" s="146" t="s">
        <v>22</v>
      </c>
      <c r="H104" s="150"/>
      <c r="I104" s="150"/>
      <c r="J104" s="200"/>
      <c r="K104" s="200"/>
      <c r="L104" s="200"/>
      <c r="M104" s="200"/>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200"/>
      <c r="AX104" s="200"/>
      <c r="AY104" s="200"/>
      <c r="AZ104" s="200"/>
      <c r="BA104" s="200"/>
      <c r="BB104" s="200"/>
      <c r="BC104" s="200"/>
      <c r="BD104" s="200"/>
      <c r="BE104" s="200"/>
      <c r="BF104" s="200"/>
      <c r="BG104" s="200"/>
      <c r="BH104" s="200"/>
      <c r="BI104" s="200"/>
      <c r="BJ104" s="200"/>
      <c r="BK104" s="200"/>
      <c r="BL104" s="200"/>
      <c r="BM104" s="200"/>
      <c r="BN104" s="200"/>
      <c r="BO104" s="200"/>
      <c r="BP104" s="200"/>
      <c r="BQ104" s="200"/>
      <c r="BR104" s="200"/>
      <c r="BS104" s="200"/>
      <c r="BT104" s="200"/>
      <c r="BU104" s="200"/>
      <c r="BV104" s="200"/>
      <c r="BW104" s="200"/>
      <c r="BX104" s="200"/>
      <c r="BY104" s="200"/>
      <c r="BZ104" s="200"/>
      <c r="CA104" s="200"/>
      <c r="CB104" s="200"/>
      <c r="CC104" s="200"/>
      <c r="CD104" s="200"/>
      <c r="CE104" s="200"/>
      <c r="CF104" s="200"/>
      <c r="CG104" s="200"/>
      <c r="CH104" s="200"/>
      <c r="CI104" s="200"/>
      <c r="CJ104" s="200"/>
      <c r="CK104" s="200"/>
      <c r="CL104" s="200"/>
      <c r="CM104" s="200"/>
      <c r="CN104" s="200"/>
      <c r="CO104" s="200"/>
      <c r="CP104" s="200"/>
      <c r="CQ104" s="200"/>
      <c r="CR104" s="200"/>
      <c r="CS104" s="200"/>
      <c r="CT104" s="200"/>
      <c r="CU104" s="200"/>
      <c r="CV104" s="200"/>
      <c r="CW104" s="200"/>
      <c r="CX104" s="200"/>
      <c r="CY104" s="200"/>
      <c r="CZ104" s="200"/>
      <c r="DA104" s="200"/>
      <c r="DB104" s="200"/>
      <c r="DC104" s="200"/>
      <c r="DD104" s="200"/>
      <c r="DE104" s="200"/>
      <c r="DF104" s="200"/>
      <c r="DG104" s="200"/>
      <c r="DH104" s="200"/>
      <c r="DI104" s="200"/>
      <c r="DJ104" s="200"/>
      <c r="DK104" s="200"/>
      <c r="DL104" s="200"/>
      <c r="DM104" s="200"/>
      <c r="DN104" s="200"/>
      <c r="DO104" s="200"/>
      <c r="DP104" s="200"/>
      <c r="DQ104" s="200"/>
      <c r="DR104" s="200"/>
      <c r="DS104" s="200"/>
      <c r="DT104" s="200"/>
      <c r="DU104" s="200"/>
      <c r="DV104" s="200"/>
      <c r="DW104" s="200"/>
      <c r="DX104" s="200"/>
      <c r="DY104" s="200"/>
      <c r="DZ104" s="200"/>
      <c r="EA104" s="200"/>
      <c r="EB104" s="200"/>
      <c r="EC104" s="200"/>
      <c r="ED104" s="200"/>
      <c r="EE104" s="200"/>
      <c r="EF104" s="200"/>
      <c r="EG104" s="200"/>
      <c r="EH104" s="200"/>
      <c r="EI104" s="200"/>
      <c r="EJ104" s="200"/>
      <c r="EK104" s="200"/>
      <c r="EL104" s="200"/>
      <c r="EM104" s="200"/>
      <c r="EN104" s="200"/>
      <c r="EO104" s="200"/>
      <c r="EP104" s="200"/>
      <c r="EQ104" s="200"/>
      <c r="ER104" s="200"/>
      <c r="ES104" s="200"/>
      <c r="ET104" s="200"/>
      <c r="EU104" s="200"/>
      <c r="EV104" s="200"/>
      <c r="EW104" s="200"/>
      <c r="EX104" s="200"/>
      <c r="EY104" s="200"/>
      <c r="EZ104" s="200"/>
      <c r="FA104" s="200"/>
      <c r="FB104" s="200"/>
      <c r="FC104" s="200"/>
      <c r="FD104" s="200"/>
      <c r="FE104" s="200"/>
      <c r="FF104" s="200"/>
      <c r="FG104" s="200"/>
      <c r="FH104" s="200"/>
      <c r="FI104" s="200"/>
      <c r="FJ104" s="200"/>
      <c r="FK104" s="200"/>
      <c r="FL104" s="200"/>
      <c r="FM104" s="200"/>
      <c r="FN104" s="200"/>
      <c r="FO104" s="200"/>
      <c r="FP104" s="200"/>
      <c r="FQ104" s="200"/>
      <c r="FR104" s="200"/>
      <c r="FS104" s="200"/>
      <c r="FT104" s="200"/>
      <c r="FU104" s="200"/>
      <c r="FV104" s="200"/>
      <c r="FW104" s="200"/>
      <c r="FX104" s="200"/>
      <c r="FY104" s="200"/>
      <c r="FZ104" s="200"/>
      <c r="GA104" s="200"/>
      <c r="GB104" s="200"/>
      <c r="GC104" s="200"/>
      <c r="GD104" s="200"/>
      <c r="GE104" s="200"/>
      <c r="GF104" s="200"/>
      <c r="GG104" s="200"/>
      <c r="GH104" s="200"/>
      <c r="GI104" s="200"/>
      <c r="GJ104" s="200"/>
      <c r="GK104" s="200"/>
      <c r="GL104" s="200"/>
      <c r="GM104" s="200"/>
      <c r="GN104" s="200"/>
      <c r="GO104" s="200"/>
      <c r="GP104" s="200"/>
      <c r="GQ104" s="200"/>
      <c r="GR104" s="200"/>
      <c r="GS104" s="200"/>
      <c r="GT104" s="200"/>
      <c r="GU104" s="200"/>
      <c r="GV104" s="200"/>
      <c r="GW104" s="200"/>
      <c r="GX104" s="200"/>
      <c r="GY104" s="200"/>
      <c r="GZ104" s="200"/>
      <c r="HA104" s="200"/>
      <c r="HB104" s="200"/>
      <c r="HC104" s="200"/>
      <c r="HD104" s="200"/>
      <c r="HE104" s="200"/>
      <c r="HF104" s="200"/>
      <c r="HG104" s="200"/>
      <c r="HH104" s="200"/>
      <c r="HI104" s="200"/>
      <c r="HJ104" s="200"/>
      <c r="HK104" s="200"/>
      <c r="HL104" s="200"/>
      <c r="HM104" s="200"/>
      <c r="HN104" s="200"/>
      <c r="HO104" s="200"/>
      <c r="HP104" s="200"/>
      <c r="HQ104" s="200"/>
      <c r="HR104" s="200"/>
      <c r="HS104" s="200"/>
      <c r="HT104" s="200"/>
      <c r="HU104" s="200"/>
      <c r="HV104" s="200"/>
      <c r="HW104" s="200"/>
      <c r="HX104" s="200"/>
      <c r="HY104" s="200"/>
      <c r="HZ104" s="200"/>
      <c r="IA104" s="200"/>
      <c r="IB104" s="200"/>
      <c r="IC104" s="200"/>
      <c r="ID104" s="200"/>
      <c r="IE104" s="200"/>
      <c r="IF104" s="200"/>
      <c r="IG104" s="200"/>
      <c r="IH104" s="200"/>
      <c r="II104" s="200"/>
      <c r="IJ104" s="200"/>
      <c r="IK104" s="200"/>
      <c r="IL104" s="200"/>
      <c r="IM104" s="200"/>
      <c r="IN104" s="200"/>
      <c r="IO104" s="200"/>
      <c r="IP104" s="200"/>
    </row>
    <row r="105" spans="1:250" s="201" customFormat="1" ht="140.25" customHeight="1">
      <c r="A105" s="145" t="str">
        <f t="shared" ref="A105" si="47">IF(OR(B105&lt;&gt;"",D105&lt;&gt;""),"["&amp;TEXT($B$2,"##")&amp;"-"&amp;TEXT(ROW()-10,"##")&amp;"]","")</f>
        <v>[First_Aid-95]</v>
      </c>
      <c r="B105" s="195" t="s">
        <v>181</v>
      </c>
      <c r="C105" s="195" t="s">
        <v>222</v>
      </c>
      <c r="D105" s="195"/>
      <c r="E105" s="150"/>
      <c r="F105" s="146"/>
      <c r="G105" s="146"/>
      <c r="H105" s="150"/>
      <c r="I105" s="152" t="s">
        <v>357</v>
      </c>
      <c r="J105" s="200"/>
      <c r="K105" s="200"/>
      <c r="L105" s="200"/>
      <c r="M105" s="200"/>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200"/>
      <c r="AX105" s="200"/>
      <c r="AY105" s="200"/>
      <c r="AZ105" s="200"/>
      <c r="BA105" s="200"/>
      <c r="BB105" s="200"/>
      <c r="BC105" s="200"/>
      <c r="BD105" s="200"/>
      <c r="BE105" s="200"/>
      <c r="BF105" s="200"/>
      <c r="BG105" s="200"/>
      <c r="BH105" s="200"/>
      <c r="BI105" s="200"/>
      <c r="BJ105" s="200"/>
      <c r="BK105" s="200"/>
      <c r="BL105" s="200"/>
      <c r="BM105" s="200"/>
      <c r="BN105" s="200"/>
      <c r="BO105" s="200"/>
      <c r="BP105" s="200"/>
      <c r="BQ105" s="200"/>
      <c r="BR105" s="200"/>
      <c r="BS105" s="200"/>
      <c r="BT105" s="200"/>
      <c r="BU105" s="200"/>
      <c r="BV105" s="200"/>
      <c r="BW105" s="200"/>
      <c r="BX105" s="200"/>
      <c r="BY105" s="200"/>
      <c r="BZ105" s="200"/>
      <c r="CA105" s="200"/>
      <c r="CB105" s="200"/>
      <c r="CC105" s="200"/>
      <c r="CD105" s="200"/>
      <c r="CE105" s="200"/>
      <c r="CF105" s="200"/>
      <c r="CG105" s="200"/>
      <c r="CH105" s="200"/>
      <c r="CI105" s="200"/>
      <c r="CJ105" s="200"/>
      <c r="CK105" s="200"/>
      <c r="CL105" s="200"/>
      <c r="CM105" s="200"/>
      <c r="CN105" s="200"/>
      <c r="CO105" s="200"/>
      <c r="CP105" s="200"/>
      <c r="CQ105" s="200"/>
      <c r="CR105" s="200"/>
      <c r="CS105" s="200"/>
      <c r="CT105" s="200"/>
      <c r="CU105" s="200"/>
      <c r="CV105" s="200"/>
      <c r="CW105" s="200"/>
      <c r="CX105" s="200"/>
      <c r="CY105" s="200"/>
      <c r="CZ105" s="200"/>
      <c r="DA105" s="200"/>
      <c r="DB105" s="200"/>
      <c r="DC105" s="200"/>
      <c r="DD105" s="200"/>
      <c r="DE105" s="200"/>
      <c r="DF105" s="200"/>
      <c r="DG105" s="200"/>
      <c r="DH105" s="200"/>
      <c r="DI105" s="200"/>
      <c r="DJ105" s="200"/>
      <c r="DK105" s="200"/>
      <c r="DL105" s="200"/>
      <c r="DM105" s="200"/>
      <c r="DN105" s="200"/>
      <c r="DO105" s="200"/>
      <c r="DP105" s="200"/>
      <c r="DQ105" s="200"/>
      <c r="DR105" s="200"/>
      <c r="DS105" s="200"/>
      <c r="DT105" s="200"/>
      <c r="DU105" s="200"/>
      <c r="DV105" s="200"/>
      <c r="DW105" s="200"/>
      <c r="DX105" s="200"/>
      <c r="DY105" s="200"/>
      <c r="DZ105" s="200"/>
      <c r="EA105" s="200"/>
      <c r="EB105" s="200"/>
      <c r="EC105" s="200"/>
      <c r="ED105" s="200"/>
      <c r="EE105" s="200"/>
      <c r="EF105" s="200"/>
      <c r="EG105" s="200"/>
      <c r="EH105" s="200"/>
      <c r="EI105" s="200"/>
      <c r="EJ105" s="200"/>
      <c r="EK105" s="200"/>
      <c r="EL105" s="200"/>
      <c r="EM105" s="200"/>
      <c r="EN105" s="200"/>
      <c r="EO105" s="200"/>
      <c r="EP105" s="200"/>
      <c r="EQ105" s="200"/>
      <c r="ER105" s="200"/>
      <c r="ES105" s="200"/>
      <c r="ET105" s="200"/>
      <c r="EU105" s="200"/>
      <c r="EV105" s="200"/>
      <c r="EW105" s="200"/>
      <c r="EX105" s="200"/>
      <c r="EY105" s="200"/>
      <c r="EZ105" s="200"/>
      <c r="FA105" s="200"/>
      <c r="FB105" s="200"/>
      <c r="FC105" s="200"/>
      <c r="FD105" s="200"/>
      <c r="FE105" s="200"/>
      <c r="FF105" s="200"/>
      <c r="FG105" s="200"/>
      <c r="FH105" s="200"/>
      <c r="FI105" s="200"/>
      <c r="FJ105" s="200"/>
      <c r="FK105" s="200"/>
      <c r="FL105" s="200"/>
      <c r="FM105" s="200"/>
      <c r="FN105" s="200"/>
      <c r="FO105" s="200"/>
      <c r="FP105" s="200"/>
      <c r="FQ105" s="200"/>
      <c r="FR105" s="200"/>
      <c r="FS105" s="200"/>
      <c r="FT105" s="200"/>
      <c r="FU105" s="200"/>
      <c r="FV105" s="200"/>
      <c r="FW105" s="200"/>
      <c r="FX105" s="200"/>
      <c r="FY105" s="200"/>
      <c r="FZ105" s="200"/>
      <c r="GA105" s="200"/>
      <c r="GB105" s="200"/>
      <c r="GC105" s="200"/>
      <c r="GD105" s="200"/>
      <c r="GE105" s="200"/>
      <c r="GF105" s="200"/>
      <c r="GG105" s="200"/>
      <c r="GH105" s="200"/>
      <c r="GI105" s="200"/>
      <c r="GJ105" s="200"/>
      <c r="GK105" s="200"/>
      <c r="GL105" s="200"/>
      <c r="GM105" s="200"/>
      <c r="GN105" s="200"/>
      <c r="GO105" s="200"/>
      <c r="GP105" s="200"/>
      <c r="GQ105" s="200"/>
      <c r="GR105" s="200"/>
      <c r="GS105" s="200"/>
      <c r="GT105" s="200"/>
      <c r="GU105" s="200"/>
      <c r="GV105" s="200"/>
      <c r="GW105" s="200"/>
      <c r="GX105" s="200"/>
      <c r="GY105" s="200"/>
      <c r="GZ105" s="200"/>
      <c r="HA105" s="200"/>
      <c r="HB105" s="200"/>
      <c r="HC105" s="200"/>
      <c r="HD105" s="200"/>
      <c r="HE105" s="200"/>
      <c r="HF105" s="200"/>
      <c r="HG105" s="200"/>
      <c r="HH105" s="200"/>
      <c r="HI105" s="200"/>
      <c r="HJ105" s="200"/>
      <c r="HK105" s="200"/>
      <c r="HL105" s="200"/>
      <c r="HM105" s="200"/>
      <c r="HN105" s="200"/>
      <c r="HO105" s="200"/>
      <c r="HP105" s="200"/>
      <c r="HQ105" s="200"/>
      <c r="HR105" s="200"/>
      <c r="HS105" s="200"/>
      <c r="HT105" s="200"/>
      <c r="HU105" s="200"/>
      <c r="HV105" s="200"/>
      <c r="HW105" s="200"/>
      <c r="HX105" s="200"/>
      <c r="HY105" s="200"/>
      <c r="HZ105" s="200"/>
      <c r="IA105" s="200"/>
      <c r="IB105" s="200"/>
      <c r="IC105" s="200"/>
      <c r="ID105" s="200"/>
      <c r="IE105" s="200"/>
      <c r="IF105" s="200"/>
      <c r="IG105" s="200"/>
      <c r="IH105" s="200"/>
      <c r="II105" s="200"/>
      <c r="IJ105" s="200"/>
      <c r="IK105" s="200"/>
      <c r="IL105" s="200"/>
      <c r="IM105" s="200"/>
      <c r="IN105" s="200"/>
      <c r="IO105" s="200"/>
      <c r="IP105" s="200"/>
    </row>
    <row r="106" spans="1:250" ht="21.75" customHeight="1">
      <c r="A106" s="176" t="s">
        <v>360</v>
      </c>
      <c r="B106" s="177"/>
      <c r="C106" s="177"/>
      <c r="D106" s="177"/>
      <c r="E106" s="177"/>
      <c r="F106" s="177"/>
      <c r="G106" s="177"/>
      <c r="H106" s="177"/>
      <c r="I106" s="177"/>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c r="DB106" s="85"/>
      <c r="DC106" s="85"/>
      <c r="DD106" s="85"/>
      <c r="DE106" s="85"/>
      <c r="DF106" s="85"/>
      <c r="DG106" s="85"/>
      <c r="DH106" s="85"/>
      <c r="DI106" s="85"/>
      <c r="DJ106" s="85"/>
      <c r="DK106" s="85"/>
      <c r="DL106" s="85"/>
      <c r="DM106" s="85"/>
      <c r="DN106" s="85"/>
      <c r="DO106" s="85"/>
      <c r="DP106" s="85"/>
      <c r="DQ106" s="85"/>
      <c r="DR106" s="85"/>
      <c r="DS106" s="85"/>
      <c r="DT106" s="85"/>
      <c r="DU106" s="85"/>
      <c r="DV106" s="85"/>
      <c r="DW106" s="85"/>
      <c r="DX106" s="85"/>
      <c r="DY106" s="85"/>
      <c r="DZ106" s="85"/>
      <c r="EA106" s="85"/>
      <c r="EB106" s="85"/>
      <c r="EC106" s="85"/>
      <c r="ED106" s="85"/>
      <c r="EE106" s="85"/>
      <c r="EF106" s="85"/>
      <c r="EG106" s="85"/>
      <c r="EH106" s="85"/>
      <c r="EI106" s="85"/>
      <c r="EJ106" s="85"/>
      <c r="EK106" s="85"/>
      <c r="EL106" s="85"/>
      <c r="EM106" s="85"/>
      <c r="EN106" s="85"/>
      <c r="EO106" s="85"/>
      <c r="EP106" s="85"/>
      <c r="EQ106" s="85"/>
      <c r="ER106" s="85"/>
      <c r="ES106" s="85"/>
      <c r="ET106" s="85"/>
      <c r="EU106" s="85"/>
      <c r="EV106" s="85"/>
      <c r="EW106" s="85"/>
      <c r="EX106" s="85"/>
      <c r="EY106" s="85"/>
      <c r="EZ106" s="85"/>
      <c r="FA106" s="85"/>
      <c r="FB106" s="85"/>
      <c r="FC106" s="85"/>
      <c r="FD106" s="85"/>
      <c r="FE106" s="85"/>
      <c r="FF106" s="85"/>
      <c r="FG106" s="85"/>
      <c r="FH106" s="85"/>
      <c r="FI106" s="85"/>
      <c r="FJ106" s="85"/>
      <c r="FK106" s="85"/>
      <c r="FL106" s="85"/>
      <c r="FM106" s="85"/>
      <c r="FN106" s="85"/>
      <c r="FO106" s="85"/>
      <c r="FP106" s="85"/>
      <c r="FQ106" s="85"/>
      <c r="FR106" s="85"/>
      <c r="FS106" s="85"/>
      <c r="FT106" s="85"/>
      <c r="FU106" s="85"/>
      <c r="FV106" s="85"/>
      <c r="FW106" s="85"/>
      <c r="FX106" s="85"/>
      <c r="FY106" s="85"/>
      <c r="FZ106" s="85"/>
      <c r="GA106" s="85"/>
      <c r="GB106" s="85"/>
      <c r="GC106" s="85"/>
      <c r="GD106" s="85"/>
      <c r="GE106" s="85"/>
      <c r="GF106" s="85"/>
      <c r="GG106" s="85"/>
      <c r="GH106" s="85"/>
      <c r="GI106" s="85"/>
      <c r="GJ106" s="85"/>
      <c r="GK106" s="85"/>
      <c r="GL106" s="85"/>
      <c r="GM106" s="85"/>
      <c r="GN106" s="85"/>
      <c r="GO106" s="85"/>
      <c r="GP106" s="85"/>
      <c r="GQ106" s="85"/>
      <c r="GR106" s="85"/>
      <c r="GS106" s="85"/>
      <c r="GT106" s="85"/>
      <c r="GU106" s="85"/>
      <c r="GV106" s="85"/>
      <c r="GW106" s="85"/>
      <c r="GX106" s="85"/>
      <c r="GY106" s="85"/>
      <c r="GZ106" s="85"/>
      <c r="HA106" s="85"/>
      <c r="HB106" s="85"/>
      <c r="HC106" s="85"/>
      <c r="HD106" s="85"/>
      <c r="HE106" s="85"/>
      <c r="HF106" s="85"/>
      <c r="HG106" s="85"/>
      <c r="HH106" s="85"/>
      <c r="HI106" s="85"/>
      <c r="HJ106" s="85"/>
      <c r="HK106" s="85"/>
      <c r="HL106" s="85"/>
      <c r="HM106" s="85"/>
      <c r="HN106" s="85"/>
      <c r="HO106" s="85"/>
      <c r="HP106" s="85"/>
      <c r="HQ106" s="85"/>
      <c r="HR106" s="85"/>
      <c r="HS106" s="85"/>
      <c r="HT106" s="85"/>
      <c r="HU106" s="85"/>
      <c r="HV106" s="85"/>
      <c r="HW106" s="85"/>
      <c r="HX106" s="85"/>
      <c r="HY106" s="85"/>
      <c r="HZ106" s="85"/>
      <c r="IA106" s="85"/>
      <c r="IB106" s="85"/>
      <c r="IC106" s="85"/>
      <c r="ID106" s="85"/>
      <c r="IE106" s="85"/>
      <c r="IF106" s="85"/>
      <c r="IG106" s="85"/>
      <c r="IH106" s="85"/>
      <c r="II106" s="85"/>
      <c r="IJ106" s="85"/>
      <c r="IK106" s="85"/>
      <c r="IL106" s="85"/>
      <c r="IM106" s="85"/>
      <c r="IN106" s="85"/>
      <c r="IO106" s="85"/>
      <c r="IP106" s="85"/>
    </row>
    <row r="107" spans="1:250" ht="110.25" customHeight="1">
      <c r="A107" s="145" t="str">
        <f t="shared" si="37"/>
        <v>[First_Aid-97]</v>
      </c>
      <c r="B107" s="138" t="s">
        <v>361</v>
      </c>
      <c r="C107" s="134" t="s">
        <v>362</v>
      </c>
      <c r="D107" s="138" t="s">
        <v>363</v>
      </c>
      <c r="E107" s="146"/>
      <c r="F107" s="146"/>
      <c r="G107" s="146" t="s">
        <v>22</v>
      </c>
      <c r="H107" s="148"/>
      <c r="I107" s="149"/>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c r="BR107" s="85"/>
      <c r="BS107" s="85"/>
      <c r="BT107" s="85"/>
      <c r="BU107" s="85"/>
      <c r="BV107" s="85"/>
      <c r="BW107" s="85"/>
      <c r="BX107" s="85"/>
      <c r="BY107" s="85"/>
      <c r="BZ107" s="85"/>
      <c r="CA107" s="85"/>
      <c r="CB107" s="85"/>
      <c r="CC107" s="85"/>
      <c r="CD107" s="85"/>
      <c r="CE107" s="85"/>
      <c r="CF107" s="85"/>
      <c r="CG107" s="85"/>
      <c r="CH107" s="85"/>
      <c r="CI107" s="85"/>
      <c r="CJ107" s="85"/>
      <c r="CK107" s="85"/>
      <c r="CL107" s="85"/>
      <c r="CM107" s="85"/>
      <c r="CN107" s="85"/>
      <c r="CO107" s="85"/>
      <c r="CP107" s="85"/>
      <c r="CQ107" s="85"/>
      <c r="CR107" s="85"/>
      <c r="CS107" s="85"/>
      <c r="CT107" s="85"/>
      <c r="CU107" s="85"/>
      <c r="CV107" s="85"/>
      <c r="CW107" s="85"/>
      <c r="CX107" s="85"/>
      <c r="CY107" s="85"/>
      <c r="CZ107" s="85"/>
      <c r="DA107" s="85"/>
      <c r="DB107" s="85"/>
      <c r="DC107" s="85"/>
      <c r="DD107" s="85"/>
      <c r="DE107" s="85"/>
      <c r="DF107" s="85"/>
      <c r="DG107" s="85"/>
      <c r="DH107" s="85"/>
      <c r="DI107" s="85"/>
      <c r="DJ107" s="85"/>
      <c r="DK107" s="85"/>
      <c r="DL107" s="85"/>
      <c r="DM107" s="85"/>
      <c r="DN107" s="85"/>
      <c r="DO107" s="85"/>
      <c r="DP107" s="85"/>
      <c r="DQ107" s="85"/>
      <c r="DR107" s="85"/>
      <c r="DS107" s="85"/>
      <c r="DT107" s="85"/>
      <c r="DU107" s="85"/>
      <c r="DV107" s="85"/>
      <c r="DW107" s="85"/>
      <c r="DX107" s="85"/>
      <c r="DY107" s="85"/>
      <c r="DZ107" s="85"/>
      <c r="EA107" s="85"/>
      <c r="EB107" s="85"/>
      <c r="EC107" s="85"/>
      <c r="ED107" s="85"/>
      <c r="EE107" s="85"/>
      <c r="EF107" s="85"/>
      <c r="EG107" s="85"/>
      <c r="EH107" s="85"/>
      <c r="EI107" s="85"/>
      <c r="EJ107" s="85"/>
      <c r="EK107" s="85"/>
      <c r="EL107" s="85"/>
      <c r="EM107" s="85"/>
      <c r="EN107" s="85"/>
      <c r="EO107" s="85"/>
      <c r="EP107" s="85"/>
      <c r="EQ107" s="85"/>
      <c r="ER107" s="85"/>
      <c r="ES107" s="85"/>
      <c r="ET107" s="85"/>
      <c r="EU107" s="85"/>
      <c r="EV107" s="85"/>
      <c r="EW107" s="85"/>
      <c r="EX107" s="85"/>
      <c r="EY107" s="85"/>
      <c r="EZ107" s="85"/>
      <c r="FA107" s="85"/>
      <c r="FB107" s="85"/>
      <c r="FC107" s="85"/>
      <c r="FD107" s="85"/>
      <c r="FE107" s="85"/>
      <c r="FF107" s="85"/>
      <c r="FG107" s="85"/>
      <c r="FH107" s="85"/>
      <c r="FI107" s="85"/>
      <c r="FJ107" s="85"/>
      <c r="FK107" s="85"/>
      <c r="FL107" s="85"/>
      <c r="FM107" s="85"/>
      <c r="FN107" s="85"/>
      <c r="FO107" s="85"/>
      <c r="FP107" s="85"/>
      <c r="FQ107" s="85"/>
      <c r="FR107" s="85"/>
      <c r="FS107" s="85"/>
      <c r="FT107" s="85"/>
      <c r="FU107" s="85"/>
      <c r="FV107" s="85"/>
      <c r="FW107" s="85"/>
      <c r="FX107" s="85"/>
      <c r="FY107" s="85"/>
      <c r="FZ107" s="85"/>
      <c r="GA107" s="85"/>
      <c r="GB107" s="85"/>
      <c r="GC107" s="85"/>
      <c r="GD107" s="85"/>
      <c r="GE107" s="85"/>
      <c r="GF107" s="85"/>
      <c r="GG107" s="85"/>
      <c r="GH107" s="85"/>
      <c r="GI107" s="85"/>
      <c r="GJ107" s="85"/>
      <c r="GK107" s="85"/>
      <c r="GL107" s="85"/>
      <c r="GM107" s="85"/>
      <c r="GN107" s="85"/>
      <c r="GO107" s="85"/>
      <c r="GP107" s="85"/>
      <c r="GQ107" s="85"/>
      <c r="GR107" s="85"/>
      <c r="GS107" s="85"/>
      <c r="GT107" s="85"/>
      <c r="GU107" s="85"/>
      <c r="GV107" s="85"/>
      <c r="GW107" s="85"/>
      <c r="GX107" s="85"/>
      <c r="GY107" s="85"/>
      <c r="GZ107" s="85"/>
      <c r="HA107" s="85"/>
      <c r="HB107" s="85"/>
      <c r="HC107" s="85"/>
      <c r="HD107" s="85"/>
      <c r="HE107" s="85"/>
      <c r="HF107" s="85"/>
      <c r="HG107" s="85"/>
      <c r="HH107" s="85"/>
      <c r="HI107" s="85"/>
      <c r="HJ107" s="85"/>
      <c r="HK107" s="85"/>
      <c r="HL107" s="85"/>
      <c r="HM107" s="85"/>
      <c r="HN107" s="85"/>
      <c r="HO107" s="85"/>
      <c r="HP107" s="85"/>
      <c r="HQ107" s="85"/>
      <c r="HR107" s="85"/>
      <c r="HS107" s="85"/>
      <c r="HT107" s="85"/>
      <c r="HU107" s="85"/>
      <c r="HV107" s="85"/>
      <c r="HW107" s="85"/>
      <c r="HX107" s="85"/>
      <c r="HY107" s="85"/>
      <c r="HZ107" s="85"/>
      <c r="IA107" s="85"/>
      <c r="IB107" s="85"/>
      <c r="IC107" s="85"/>
      <c r="ID107" s="85"/>
      <c r="IE107" s="85"/>
      <c r="IF107" s="85"/>
      <c r="IG107" s="85"/>
      <c r="IH107" s="85"/>
      <c r="II107" s="85"/>
      <c r="IJ107" s="85"/>
      <c r="IK107" s="85"/>
      <c r="IL107" s="85"/>
      <c r="IM107" s="85"/>
      <c r="IN107" s="85"/>
      <c r="IO107" s="85"/>
      <c r="IP107" s="85"/>
    </row>
    <row r="108" spans="1:250" ht="93" customHeight="1">
      <c r="A108" s="145" t="str">
        <f t="shared" si="23"/>
        <v>[First_Aid-98]</v>
      </c>
      <c r="B108" s="138" t="s">
        <v>361</v>
      </c>
      <c r="C108" s="134" t="s">
        <v>364</v>
      </c>
      <c r="D108" s="138" t="s">
        <v>365</v>
      </c>
      <c r="E108" s="146"/>
      <c r="F108" s="146"/>
      <c r="G108" s="146" t="s">
        <v>22</v>
      </c>
      <c r="H108" s="148"/>
      <c r="I108" s="149"/>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5"/>
      <c r="AK108" s="85"/>
      <c r="AL108" s="8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5"/>
      <c r="BY108" s="85"/>
      <c r="BZ108" s="85"/>
      <c r="CA108" s="85"/>
      <c r="CB108" s="85"/>
      <c r="CC108" s="85"/>
      <c r="CD108" s="85"/>
      <c r="CE108" s="85"/>
      <c r="CF108" s="85"/>
      <c r="CG108" s="85"/>
      <c r="CH108" s="85"/>
      <c r="CI108" s="85"/>
      <c r="CJ108" s="85"/>
      <c r="CK108" s="85"/>
      <c r="CL108" s="85"/>
      <c r="CM108" s="85"/>
      <c r="CN108" s="85"/>
      <c r="CO108" s="85"/>
      <c r="CP108" s="85"/>
      <c r="CQ108" s="85"/>
      <c r="CR108" s="85"/>
      <c r="CS108" s="85"/>
      <c r="CT108" s="85"/>
      <c r="CU108" s="85"/>
      <c r="CV108" s="85"/>
      <c r="CW108" s="85"/>
      <c r="CX108" s="85"/>
      <c r="CY108" s="85"/>
      <c r="CZ108" s="85"/>
      <c r="DA108" s="85"/>
      <c r="DB108" s="85"/>
      <c r="DC108" s="85"/>
      <c r="DD108" s="85"/>
      <c r="DE108" s="85"/>
      <c r="DF108" s="85"/>
      <c r="DG108" s="85"/>
      <c r="DH108" s="85"/>
      <c r="DI108" s="85"/>
      <c r="DJ108" s="85"/>
      <c r="DK108" s="85"/>
      <c r="DL108" s="85"/>
      <c r="DM108" s="85"/>
      <c r="DN108" s="85"/>
      <c r="DO108" s="85"/>
      <c r="DP108" s="85"/>
      <c r="DQ108" s="85"/>
      <c r="DR108" s="85"/>
      <c r="DS108" s="85"/>
      <c r="DT108" s="85"/>
      <c r="DU108" s="85"/>
      <c r="DV108" s="85"/>
      <c r="DW108" s="85"/>
      <c r="DX108" s="85"/>
      <c r="DY108" s="85"/>
      <c r="DZ108" s="85"/>
      <c r="EA108" s="85"/>
      <c r="EB108" s="85"/>
      <c r="EC108" s="85"/>
      <c r="ED108" s="85"/>
      <c r="EE108" s="85"/>
      <c r="EF108" s="85"/>
      <c r="EG108" s="85"/>
      <c r="EH108" s="85"/>
      <c r="EI108" s="85"/>
      <c r="EJ108" s="85"/>
      <c r="EK108" s="85"/>
      <c r="EL108" s="85"/>
      <c r="EM108" s="85"/>
      <c r="EN108" s="85"/>
      <c r="EO108" s="85"/>
      <c r="EP108" s="85"/>
      <c r="EQ108" s="85"/>
      <c r="ER108" s="85"/>
      <c r="ES108" s="85"/>
      <c r="ET108" s="85"/>
      <c r="EU108" s="85"/>
      <c r="EV108" s="85"/>
      <c r="EW108" s="85"/>
      <c r="EX108" s="85"/>
      <c r="EY108" s="85"/>
      <c r="EZ108" s="85"/>
      <c r="FA108" s="85"/>
      <c r="FB108" s="85"/>
      <c r="FC108" s="85"/>
      <c r="FD108" s="85"/>
      <c r="FE108" s="85"/>
      <c r="FF108" s="85"/>
      <c r="FG108" s="85"/>
      <c r="FH108" s="85"/>
      <c r="FI108" s="85"/>
      <c r="FJ108" s="85"/>
      <c r="FK108" s="85"/>
      <c r="FL108" s="85"/>
      <c r="FM108" s="85"/>
      <c r="FN108" s="85"/>
      <c r="FO108" s="85"/>
      <c r="FP108" s="85"/>
      <c r="FQ108" s="85"/>
      <c r="FR108" s="85"/>
      <c r="FS108" s="85"/>
      <c r="FT108" s="85"/>
      <c r="FU108" s="85"/>
      <c r="FV108" s="85"/>
      <c r="FW108" s="85"/>
      <c r="FX108" s="85"/>
      <c r="FY108" s="85"/>
      <c r="FZ108" s="85"/>
      <c r="GA108" s="85"/>
      <c r="GB108" s="85"/>
      <c r="GC108" s="85"/>
      <c r="GD108" s="85"/>
      <c r="GE108" s="85"/>
      <c r="GF108" s="85"/>
      <c r="GG108" s="85"/>
      <c r="GH108" s="85"/>
      <c r="GI108" s="85"/>
      <c r="GJ108" s="85"/>
      <c r="GK108" s="85"/>
      <c r="GL108" s="85"/>
      <c r="GM108" s="85"/>
      <c r="GN108" s="85"/>
      <c r="GO108" s="85"/>
      <c r="GP108" s="85"/>
      <c r="GQ108" s="85"/>
      <c r="GR108" s="85"/>
      <c r="GS108" s="85"/>
      <c r="GT108" s="85"/>
      <c r="GU108" s="85"/>
      <c r="GV108" s="85"/>
      <c r="GW108" s="85"/>
      <c r="GX108" s="85"/>
      <c r="GY108" s="85"/>
      <c r="GZ108" s="85"/>
      <c r="HA108" s="85"/>
      <c r="HB108" s="85"/>
      <c r="HC108" s="85"/>
      <c r="HD108" s="85"/>
      <c r="HE108" s="85"/>
      <c r="HF108" s="85"/>
      <c r="HG108" s="85"/>
      <c r="HH108" s="85"/>
      <c r="HI108" s="85"/>
      <c r="HJ108" s="85"/>
      <c r="HK108" s="85"/>
      <c r="HL108" s="85"/>
      <c r="HM108" s="85"/>
      <c r="HN108" s="85"/>
      <c r="HO108" s="85"/>
      <c r="HP108" s="85"/>
      <c r="HQ108" s="85"/>
      <c r="HR108" s="85"/>
      <c r="HS108" s="85"/>
      <c r="HT108" s="85"/>
      <c r="HU108" s="85"/>
      <c r="HV108" s="85"/>
      <c r="HW108" s="85"/>
      <c r="HX108" s="85"/>
      <c r="HY108" s="85"/>
      <c r="HZ108" s="85"/>
      <c r="IA108" s="85"/>
      <c r="IB108" s="85"/>
      <c r="IC108" s="85"/>
      <c r="ID108" s="85"/>
      <c r="IE108" s="85"/>
      <c r="IF108" s="85"/>
      <c r="IG108" s="85"/>
      <c r="IH108" s="85"/>
      <c r="II108" s="85"/>
      <c r="IJ108" s="85"/>
      <c r="IK108" s="85"/>
      <c r="IL108" s="85"/>
      <c r="IM108" s="85"/>
      <c r="IN108" s="85"/>
      <c r="IO108" s="85"/>
      <c r="IP108" s="85"/>
    </row>
    <row r="109" spans="1:250" ht="84.75" customHeight="1">
      <c r="A109" s="145" t="str">
        <f t="shared" si="0"/>
        <v>[First_Aid-99]</v>
      </c>
      <c r="B109" s="135" t="s">
        <v>366</v>
      </c>
      <c r="C109" s="134" t="s">
        <v>367</v>
      </c>
      <c r="D109" s="134" t="s">
        <v>368</v>
      </c>
      <c r="E109" s="146"/>
      <c r="F109" s="146"/>
      <c r="G109" s="146" t="s">
        <v>22</v>
      </c>
      <c r="H109" s="148"/>
      <c r="I109" s="149"/>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c r="BR109" s="85"/>
      <c r="BS109" s="85"/>
      <c r="BT109" s="85"/>
      <c r="BU109" s="85"/>
      <c r="BV109" s="85"/>
      <c r="BW109" s="85"/>
      <c r="BX109" s="85"/>
      <c r="BY109" s="85"/>
      <c r="BZ109" s="85"/>
      <c r="CA109" s="85"/>
      <c r="CB109" s="85"/>
      <c r="CC109" s="85"/>
      <c r="CD109" s="85"/>
      <c r="CE109" s="85"/>
      <c r="CF109" s="85"/>
      <c r="CG109" s="85"/>
      <c r="CH109" s="85"/>
      <c r="CI109" s="85"/>
      <c r="CJ109" s="85"/>
      <c r="CK109" s="85"/>
      <c r="CL109" s="85"/>
      <c r="CM109" s="85"/>
      <c r="CN109" s="85"/>
      <c r="CO109" s="85"/>
      <c r="CP109" s="85"/>
      <c r="CQ109" s="85"/>
      <c r="CR109" s="85"/>
      <c r="CS109" s="85"/>
      <c r="CT109" s="85"/>
      <c r="CU109" s="85"/>
      <c r="CV109" s="85"/>
      <c r="CW109" s="85"/>
      <c r="CX109" s="85"/>
      <c r="CY109" s="85"/>
      <c r="CZ109" s="85"/>
      <c r="DA109" s="85"/>
      <c r="DB109" s="85"/>
      <c r="DC109" s="85"/>
      <c r="DD109" s="85"/>
      <c r="DE109" s="85"/>
      <c r="DF109" s="85"/>
      <c r="DG109" s="85"/>
      <c r="DH109" s="85"/>
      <c r="DI109" s="85"/>
      <c r="DJ109" s="85"/>
      <c r="DK109" s="85"/>
      <c r="DL109" s="85"/>
      <c r="DM109" s="85"/>
      <c r="DN109" s="85"/>
      <c r="DO109" s="85"/>
      <c r="DP109" s="85"/>
      <c r="DQ109" s="85"/>
      <c r="DR109" s="85"/>
      <c r="DS109" s="85"/>
      <c r="DT109" s="85"/>
      <c r="DU109" s="85"/>
      <c r="DV109" s="85"/>
      <c r="DW109" s="85"/>
      <c r="DX109" s="85"/>
      <c r="DY109" s="85"/>
      <c r="DZ109" s="85"/>
      <c r="EA109" s="85"/>
      <c r="EB109" s="85"/>
      <c r="EC109" s="85"/>
      <c r="ED109" s="85"/>
      <c r="EE109" s="85"/>
      <c r="EF109" s="85"/>
      <c r="EG109" s="85"/>
      <c r="EH109" s="85"/>
      <c r="EI109" s="85"/>
      <c r="EJ109" s="85"/>
      <c r="EK109" s="85"/>
      <c r="EL109" s="85"/>
      <c r="EM109" s="85"/>
      <c r="EN109" s="85"/>
      <c r="EO109" s="85"/>
      <c r="EP109" s="85"/>
      <c r="EQ109" s="85"/>
      <c r="ER109" s="85"/>
      <c r="ES109" s="85"/>
      <c r="ET109" s="85"/>
      <c r="EU109" s="85"/>
      <c r="EV109" s="85"/>
      <c r="EW109" s="85"/>
      <c r="EX109" s="85"/>
      <c r="EY109" s="85"/>
      <c r="EZ109" s="85"/>
      <c r="FA109" s="85"/>
      <c r="FB109" s="85"/>
      <c r="FC109" s="85"/>
      <c r="FD109" s="85"/>
      <c r="FE109" s="85"/>
      <c r="FF109" s="85"/>
      <c r="FG109" s="85"/>
      <c r="FH109" s="85"/>
      <c r="FI109" s="85"/>
      <c r="FJ109" s="85"/>
      <c r="FK109" s="85"/>
      <c r="FL109" s="85"/>
      <c r="FM109" s="85"/>
      <c r="FN109" s="85"/>
      <c r="FO109" s="85"/>
      <c r="FP109" s="85"/>
      <c r="FQ109" s="85"/>
      <c r="FR109" s="85"/>
      <c r="FS109" s="85"/>
      <c r="FT109" s="85"/>
      <c r="FU109" s="85"/>
      <c r="FV109" s="85"/>
      <c r="FW109" s="85"/>
      <c r="FX109" s="85"/>
      <c r="FY109" s="85"/>
      <c r="FZ109" s="85"/>
      <c r="GA109" s="85"/>
      <c r="GB109" s="85"/>
      <c r="GC109" s="85"/>
      <c r="GD109" s="85"/>
      <c r="GE109" s="85"/>
      <c r="GF109" s="85"/>
      <c r="GG109" s="85"/>
      <c r="GH109" s="85"/>
      <c r="GI109" s="85"/>
      <c r="GJ109" s="85"/>
      <c r="GK109" s="85"/>
      <c r="GL109" s="85"/>
      <c r="GM109" s="85"/>
      <c r="GN109" s="85"/>
      <c r="GO109" s="85"/>
      <c r="GP109" s="85"/>
      <c r="GQ109" s="85"/>
      <c r="GR109" s="85"/>
      <c r="GS109" s="85"/>
      <c r="GT109" s="85"/>
      <c r="GU109" s="85"/>
      <c r="GV109" s="85"/>
      <c r="GW109" s="85"/>
      <c r="GX109" s="85"/>
      <c r="GY109" s="85"/>
      <c r="GZ109" s="85"/>
      <c r="HA109" s="85"/>
      <c r="HB109" s="85"/>
      <c r="HC109" s="85"/>
      <c r="HD109" s="85"/>
      <c r="HE109" s="85"/>
      <c r="HF109" s="85"/>
      <c r="HG109" s="85"/>
      <c r="HH109" s="85"/>
      <c r="HI109" s="85"/>
      <c r="HJ109" s="85"/>
      <c r="HK109" s="85"/>
      <c r="HL109" s="85"/>
      <c r="HM109" s="85"/>
      <c r="HN109" s="85"/>
      <c r="HO109" s="85"/>
      <c r="HP109" s="85"/>
      <c r="HQ109" s="85"/>
      <c r="HR109" s="85"/>
      <c r="HS109" s="85"/>
      <c r="HT109" s="85"/>
      <c r="HU109" s="85"/>
      <c r="HV109" s="85"/>
      <c r="HW109" s="85"/>
      <c r="HX109" s="85"/>
      <c r="HY109" s="85"/>
      <c r="HZ109" s="85"/>
      <c r="IA109" s="85"/>
      <c r="IB109" s="85"/>
      <c r="IC109" s="85"/>
      <c r="ID109" s="85"/>
      <c r="IE109" s="85"/>
      <c r="IF109" s="85"/>
      <c r="IG109" s="85"/>
      <c r="IH109" s="85"/>
      <c r="II109" s="85"/>
      <c r="IJ109" s="85"/>
      <c r="IK109" s="85"/>
      <c r="IL109" s="85"/>
      <c r="IM109" s="85"/>
      <c r="IN109" s="85"/>
      <c r="IO109" s="85"/>
      <c r="IP109" s="85"/>
    </row>
    <row r="110" spans="1:250" ht="140.25" customHeight="1">
      <c r="A110" s="145" t="str">
        <f t="shared" si="0"/>
        <v>[First_Aid-100]</v>
      </c>
      <c r="B110" s="135" t="s">
        <v>366</v>
      </c>
      <c r="C110" s="134" t="s">
        <v>369</v>
      </c>
      <c r="D110" s="134" t="s">
        <v>378</v>
      </c>
      <c r="E110" s="146"/>
      <c r="F110" s="146"/>
      <c r="G110" s="146" t="s">
        <v>22</v>
      </c>
      <c r="H110" s="148"/>
      <c r="I110" s="149"/>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c r="AJ110" s="85"/>
      <c r="AK110" s="85"/>
      <c r="AL110" s="8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5"/>
      <c r="BY110" s="85"/>
      <c r="BZ110" s="85"/>
      <c r="CA110" s="85"/>
      <c r="CB110" s="85"/>
      <c r="CC110" s="85"/>
      <c r="CD110" s="85"/>
      <c r="CE110" s="85"/>
      <c r="CF110" s="85"/>
      <c r="CG110" s="85"/>
      <c r="CH110" s="85"/>
      <c r="CI110" s="85"/>
      <c r="CJ110" s="85"/>
      <c r="CK110" s="85"/>
      <c r="CL110" s="85"/>
      <c r="CM110" s="85"/>
      <c r="CN110" s="85"/>
      <c r="CO110" s="85"/>
      <c r="CP110" s="85"/>
      <c r="CQ110" s="85"/>
      <c r="CR110" s="85"/>
      <c r="CS110" s="85"/>
      <c r="CT110" s="85"/>
      <c r="CU110" s="85"/>
      <c r="CV110" s="85"/>
      <c r="CW110" s="85"/>
      <c r="CX110" s="85"/>
      <c r="CY110" s="85"/>
      <c r="CZ110" s="85"/>
      <c r="DA110" s="85"/>
      <c r="DB110" s="85"/>
      <c r="DC110" s="85"/>
      <c r="DD110" s="85"/>
      <c r="DE110" s="85"/>
      <c r="DF110" s="85"/>
      <c r="DG110" s="85"/>
      <c r="DH110" s="85"/>
      <c r="DI110" s="85"/>
      <c r="DJ110" s="85"/>
      <c r="DK110" s="85"/>
      <c r="DL110" s="85"/>
      <c r="DM110" s="85"/>
      <c r="DN110" s="85"/>
      <c r="DO110" s="85"/>
      <c r="DP110" s="85"/>
      <c r="DQ110" s="85"/>
      <c r="DR110" s="85"/>
      <c r="DS110" s="85"/>
      <c r="DT110" s="85"/>
      <c r="DU110" s="85"/>
      <c r="DV110" s="85"/>
      <c r="DW110" s="85"/>
      <c r="DX110" s="85"/>
      <c r="DY110" s="85"/>
      <c r="DZ110" s="85"/>
      <c r="EA110" s="85"/>
      <c r="EB110" s="85"/>
      <c r="EC110" s="85"/>
      <c r="ED110" s="85"/>
      <c r="EE110" s="85"/>
      <c r="EF110" s="85"/>
      <c r="EG110" s="85"/>
      <c r="EH110" s="85"/>
      <c r="EI110" s="85"/>
      <c r="EJ110" s="85"/>
      <c r="EK110" s="85"/>
      <c r="EL110" s="85"/>
      <c r="EM110" s="85"/>
      <c r="EN110" s="85"/>
      <c r="EO110" s="85"/>
      <c r="EP110" s="85"/>
      <c r="EQ110" s="85"/>
      <c r="ER110" s="85"/>
      <c r="ES110" s="85"/>
      <c r="ET110" s="85"/>
      <c r="EU110" s="85"/>
      <c r="EV110" s="85"/>
      <c r="EW110" s="85"/>
      <c r="EX110" s="85"/>
      <c r="EY110" s="85"/>
      <c r="EZ110" s="85"/>
      <c r="FA110" s="85"/>
      <c r="FB110" s="85"/>
      <c r="FC110" s="85"/>
      <c r="FD110" s="85"/>
      <c r="FE110" s="85"/>
      <c r="FF110" s="85"/>
      <c r="FG110" s="85"/>
      <c r="FH110" s="85"/>
      <c r="FI110" s="85"/>
      <c r="FJ110" s="85"/>
      <c r="FK110" s="85"/>
      <c r="FL110" s="85"/>
      <c r="FM110" s="85"/>
      <c r="FN110" s="85"/>
      <c r="FO110" s="85"/>
      <c r="FP110" s="85"/>
      <c r="FQ110" s="85"/>
      <c r="FR110" s="85"/>
      <c r="FS110" s="85"/>
      <c r="FT110" s="85"/>
      <c r="FU110" s="85"/>
      <c r="FV110" s="85"/>
      <c r="FW110" s="85"/>
      <c r="FX110" s="85"/>
      <c r="FY110" s="85"/>
      <c r="FZ110" s="85"/>
      <c r="GA110" s="85"/>
      <c r="GB110" s="85"/>
      <c r="GC110" s="85"/>
      <c r="GD110" s="85"/>
      <c r="GE110" s="85"/>
      <c r="GF110" s="85"/>
      <c r="GG110" s="85"/>
      <c r="GH110" s="85"/>
      <c r="GI110" s="85"/>
      <c r="GJ110" s="85"/>
      <c r="GK110" s="85"/>
      <c r="GL110" s="85"/>
      <c r="GM110" s="85"/>
      <c r="GN110" s="85"/>
      <c r="GO110" s="85"/>
      <c r="GP110" s="85"/>
      <c r="GQ110" s="85"/>
      <c r="GR110" s="85"/>
      <c r="GS110" s="85"/>
      <c r="GT110" s="85"/>
      <c r="GU110" s="85"/>
      <c r="GV110" s="85"/>
      <c r="GW110" s="85"/>
      <c r="GX110" s="85"/>
      <c r="GY110" s="85"/>
      <c r="GZ110" s="85"/>
      <c r="HA110" s="85"/>
      <c r="HB110" s="85"/>
      <c r="HC110" s="85"/>
      <c r="HD110" s="85"/>
      <c r="HE110" s="85"/>
      <c r="HF110" s="85"/>
      <c r="HG110" s="85"/>
      <c r="HH110" s="85"/>
      <c r="HI110" s="85"/>
      <c r="HJ110" s="85"/>
      <c r="HK110" s="85"/>
      <c r="HL110" s="85"/>
      <c r="HM110" s="85"/>
      <c r="HN110" s="85"/>
      <c r="HO110" s="85"/>
      <c r="HP110" s="85"/>
      <c r="HQ110" s="85"/>
      <c r="HR110" s="85"/>
      <c r="HS110" s="85"/>
      <c r="HT110" s="85"/>
      <c r="HU110" s="85"/>
      <c r="HV110" s="85"/>
      <c r="HW110" s="85"/>
      <c r="HX110" s="85"/>
      <c r="HY110" s="85"/>
      <c r="HZ110" s="85"/>
      <c r="IA110" s="85"/>
      <c r="IB110" s="85"/>
      <c r="IC110" s="85"/>
      <c r="ID110" s="85"/>
      <c r="IE110" s="85"/>
      <c r="IF110" s="85"/>
      <c r="IG110" s="85"/>
      <c r="IH110" s="85"/>
      <c r="II110" s="85"/>
      <c r="IJ110" s="85"/>
      <c r="IK110" s="85"/>
      <c r="IL110" s="85"/>
      <c r="IM110" s="85"/>
      <c r="IN110" s="85"/>
      <c r="IO110" s="85"/>
      <c r="IP110" s="85"/>
    </row>
    <row r="111" spans="1:250" ht="170.25" customHeight="1">
      <c r="A111" s="145" t="str">
        <f t="shared" si="0"/>
        <v>[First_Aid-101]</v>
      </c>
      <c r="B111" s="135" t="s">
        <v>366</v>
      </c>
      <c r="C111" s="134" t="s">
        <v>370</v>
      </c>
      <c r="D111" s="134" t="s">
        <v>379</v>
      </c>
      <c r="E111" s="146"/>
      <c r="F111" s="146"/>
      <c r="G111" s="146" t="s">
        <v>22</v>
      </c>
      <c r="H111" s="148"/>
      <c r="I111" s="149"/>
      <c r="J111" s="85"/>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c r="AH111" s="85"/>
      <c r="AI111" s="85"/>
      <c r="AJ111" s="85"/>
      <c r="AK111" s="85"/>
      <c r="AL111" s="8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c r="BR111" s="85"/>
      <c r="BS111" s="85"/>
      <c r="BT111" s="85"/>
      <c r="BU111" s="85"/>
      <c r="BV111" s="85"/>
      <c r="BW111" s="85"/>
      <c r="BX111" s="85"/>
      <c r="BY111" s="85"/>
      <c r="BZ111" s="85"/>
      <c r="CA111" s="85"/>
      <c r="CB111" s="85"/>
      <c r="CC111" s="85"/>
      <c r="CD111" s="85"/>
      <c r="CE111" s="85"/>
      <c r="CF111" s="85"/>
      <c r="CG111" s="85"/>
      <c r="CH111" s="85"/>
      <c r="CI111" s="85"/>
      <c r="CJ111" s="85"/>
      <c r="CK111" s="85"/>
      <c r="CL111" s="85"/>
      <c r="CM111" s="85"/>
      <c r="CN111" s="85"/>
      <c r="CO111" s="85"/>
      <c r="CP111" s="85"/>
      <c r="CQ111" s="85"/>
      <c r="CR111" s="85"/>
      <c r="CS111" s="85"/>
      <c r="CT111" s="85"/>
      <c r="CU111" s="85"/>
      <c r="CV111" s="85"/>
      <c r="CW111" s="85"/>
      <c r="CX111" s="85"/>
      <c r="CY111" s="85"/>
      <c r="CZ111" s="85"/>
      <c r="DA111" s="85"/>
      <c r="DB111" s="85"/>
      <c r="DC111" s="85"/>
      <c r="DD111" s="85"/>
      <c r="DE111" s="85"/>
      <c r="DF111" s="85"/>
      <c r="DG111" s="85"/>
      <c r="DH111" s="85"/>
      <c r="DI111" s="85"/>
      <c r="DJ111" s="85"/>
      <c r="DK111" s="85"/>
      <c r="DL111" s="85"/>
      <c r="DM111" s="85"/>
      <c r="DN111" s="85"/>
      <c r="DO111" s="85"/>
      <c r="DP111" s="85"/>
      <c r="DQ111" s="85"/>
      <c r="DR111" s="85"/>
      <c r="DS111" s="85"/>
      <c r="DT111" s="85"/>
      <c r="DU111" s="85"/>
      <c r="DV111" s="85"/>
      <c r="DW111" s="85"/>
      <c r="DX111" s="85"/>
      <c r="DY111" s="85"/>
      <c r="DZ111" s="85"/>
      <c r="EA111" s="85"/>
      <c r="EB111" s="85"/>
      <c r="EC111" s="85"/>
      <c r="ED111" s="85"/>
      <c r="EE111" s="85"/>
      <c r="EF111" s="85"/>
      <c r="EG111" s="85"/>
      <c r="EH111" s="85"/>
      <c r="EI111" s="85"/>
      <c r="EJ111" s="85"/>
      <c r="EK111" s="85"/>
      <c r="EL111" s="85"/>
      <c r="EM111" s="85"/>
      <c r="EN111" s="85"/>
      <c r="EO111" s="85"/>
      <c r="EP111" s="85"/>
      <c r="EQ111" s="85"/>
      <c r="ER111" s="85"/>
      <c r="ES111" s="85"/>
      <c r="ET111" s="85"/>
      <c r="EU111" s="85"/>
      <c r="EV111" s="85"/>
      <c r="EW111" s="85"/>
      <c r="EX111" s="85"/>
      <c r="EY111" s="85"/>
      <c r="EZ111" s="85"/>
      <c r="FA111" s="85"/>
      <c r="FB111" s="85"/>
      <c r="FC111" s="85"/>
      <c r="FD111" s="85"/>
      <c r="FE111" s="85"/>
      <c r="FF111" s="85"/>
      <c r="FG111" s="85"/>
      <c r="FH111" s="85"/>
      <c r="FI111" s="85"/>
      <c r="FJ111" s="85"/>
      <c r="FK111" s="85"/>
      <c r="FL111" s="85"/>
      <c r="FM111" s="85"/>
      <c r="FN111" s="85"/>
      <c r="FO111" s="85"/>
      <c r="FP111" s="85"/>
      <c r="FQ111" s="85"/>
      <c r="FR111" s="85"/>
      <c r="FS111" s="85"/>
      <c r="FT111" s="85"/>
      <c r="FU111" s="85"/>
      <c r="FV111" s="85"/>
      <c r="FW111" s="85"/>
      <c r="FX111" s="85"/>
      <c r="FY111" s="85"/>
      <c r="FZ111" s="85"/>
      <c r="GA111" s="85"/>
      <c r="GB111" s="85"/>
      <c r="GC111" s="85"/>
      <c r="GD111" s="85"/>
      <c r="GE111" s="85"/>
      <c r="GF111" s="85"/>
      <c r="GG111" s="85"/>
      <c r="GH111" s="85"/>
      <c r="GI111" s="85"/>
      <c r="GJ111" s="85"/>
      <c r="GK111" s="85"/>
      <c r="GL111" s="85"/>
      <c r="GM111" s="85"/>
      <c r="GN111" s="85"/>
      <c r="GO111" s="85"/>
      <c r="GP111" s="85"/>
      <c r="GQ111" s="85"/>
      <c r="GR111" s="85"/>
      <c r="GS111" s="85"/>
      <c r="GT111" s="85"/>
      <c r="GU111" s="85"/>
      <c r="GV111" s="85"/>
      <c r="GW111" s="85"/>
      <c r="GX111" s="85"/>
      <c r="GY111" s="85"/>
      <c r="GZ111" s="85"/>
      <c r="HA111" s="85"/>
      <c r="HB111" s="85"/>
      <c r="HC111" s="85"/>
      <c r="HD111" s="85"/>
      <c r="HE111" s="85"/>
      <c r="HF111" s="85"/>
      <c r="HG111" s="85"/>
      <c r="HH111" s="85"/>
      <c r="HI111" s="85"/>
      <c r="HJ111" s="85"/>
      <c r="HK111" s="85"/>
      <c r="HL111" s="85"/>
      <c r="HM111" s="85"/>
      <c r="HN111" s="85"/>
      <c r="HO111" s="85"/>
      <c r="HP111" s="85"/>
      <c r="HQ111" s="85"/>
      <c r="HR111" s="85"/>
      <c r="HS111" s="85"/>
      <c r="HT111" s="85"/>
      <c r="HU111" s="85"/>
      <c r="HV111" s="85"/>
      <c r="HW111" s="85"/>
      <c r="HX111" s="85"/>
      <c r="HY111" s="85"/>
      <c r="HZ111" s="85"/>
      <c r="IA111" s="85"/>
      <c r="IB111" s="85"/>
      <c r="IC111" s="85"/>
      <c r="ID111" s="85"/>
      <c r="IE111" s="85"/>
      <c r="IF111" s="85"/>
      <c r="IG111" s="85"/>
      <c r="IH111" s="85"/>
      <c r="II111" s="85"/>
      <c r="IJ111" s="85"/>
      <c r="IK111" s="85"/>
      <c r="IL111" s="85"/>
      <c r="IM111" s="85"/>
      <c r="IN111" s="85"/>
      <c r="IO111" s="85"/>
      <c r="IP111" s="85"/>
    </row>
    <row r="112" spans="1:250" ht="120.75" customHeight="1">
      <c r="A112" s="159" t="str">
        <f t="shared" ref="A112:A117" si="48">IF(OR(B112&lt;&gt;"",D112&lt;&gt;""),"["&amp;TEXT($B$2,"##")&amp;"-"&amp;TEXT(ROW()-10,"##")&amp;"]","")</f>
        <v>[First_Aid-102]</v>
      </c>
      <c r="B112" s="135" t="s">
        <v>366</v>
      </c>
      <c r="C112" s="134" t="s">
        <v>371</v>
      </c>
      <c r="D112" s="134" t="s">
        <v>372</v>
      </c>
      <c r="E112" s="146"/>
      <c r="F112" s="146"/>
      <c r="G112" s="146" t="s">
        <v>22</v>
      </c>
      <c r="H112" s="148"/>
      <c r="I112" s="149"/>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c r="AI112" s="85"/>
      <c r="AJ112" s="85"/>
      <c r="AK112" s="85"/>
      <c r="AL112" s="8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5"/>
      <c r="BY112" s="85"/>
      <c r="BZ112" s="85"/>
      <c r="CA112" s="85"/>
      <c r="CB112" s="85"/>
      <c r="CC112" s="85"/>
      <c r="CD112" s="85"/>
      <c r="CE112" s="85"/>
      <c r="CF112" s="85"/>
      <c r="CG112" s="85"/>
      <c r="CH112" s="85"/>
      <c r="CI112" s="85"/>
      <c r="CJ112" s="85"/>
      <c r="CK112" s="85"/>
      <c r="CL112" s="85"/>
      <c r="CM112" s="85"/>
      <c r="CN112" s="85"/>
      <c r="CO112" s="85"/>
      <c r="CP112" s="85"/>
      <c r="CQ112" s="85"/>
      <c r="CR112" s="85"/>
      <c r="CS112" s="85"/>
      <c r="CT112" s="85"/>
      <c r="CU112" s="85"/>
      <c r="CV112" s="85"/>
      <c r="CW112" s="85"/>
      <c r="CX112" s="85"/>
      <c r="CY112" s="85"/>
      <c r="CZ112" s="85"/>
      <c r="DA112" s="85"/>
      <c r="DB112" s="85"/>
      <c r="DC112" s="85"/>
      <c r="DD112" s="85"/>
      <c r="DE112" s="85"/>
      <c r="DF112" s="85"/>
      <c r="DG112" s="85"/>
      <c r="DH112" s="85"/>
      <c r="DI112" s="85"/>
      <c r="DJ112" s="85"/>
      <c r="DK112" s="85"/>
      <c r="DL112" s="85"/>
      <c r="DM112" s="85"/>
      <c r="DN112" s="85"/>
      <c r="DO112" s="85"/>
      <c r="DP112" s="85"/>
      <c r="DQ112" s="85"/>
      <c r="DR112" s="85"/>
      <c r="DS112" s="85"/>
      <c r="DT112" s="85"/>
      <c r="DU112" s="85"/>
      <c r="DV112" s="85"/>
      <c r="DW112" s="85"/>
      <c r="DX112" s="85"/>
      <c r="DY112" s="85"/>
      <c r="DZ112" s="85"/>
      <c r="EA112" s="85"/>
      <c r="EB112" s="85"/>
      <c r="EC112" s="85"/>
      <c r="ED112" s="85"/>
      <c r="EE112" s="85"/>
      <c r="EF112" s="85"/>
      <c r="EG112" s="85"/>
      <c r="EH112" s="85"/>
      <c r="EI112" s="85"/>
      <c r="EJ112" s="85"/>
      <c r="EK112" s="85"/>
      <c r="EL112" s="85"/>
      <c r="EM112" s="85"/>
      <c r="EN112" s="85"/>
      <c r="EO112" s="85"/>
      <c r="EP112" s="85"/>
      <c r="EQ112" s="85"/>
      <c r="ER112" s="85"/>
      <c r="ES112" s="85"/>
      <c r="ET112" s="85"/>
      <c r="EU112" s="85"/>
      <c r="EV112" s="85"/>
      <c r="EW112" s="85"/>
      <c r="EX112" s="85"/>
      <c r="EY112" s="85"/>
      <c r="EZ112" s="85"/>
      <c r="FA112" s="85"/>
      <c r="FB112" s="85"/>
      <c r="FC112" s="85"/>
      <c r="FD112" s="85"/>
      <c r="FE112" s="85"/>
      <c r="FF112" s="85"/>
      <c r="FG112" s="85"/>
      <c r="FH112" s="85"/>
      <c r="FI112" s="85"/>
      <c r="FJ112" s="85"/>
      <c r="FK112" s="85"/>
      <c r="FL112" s="85"/>
      <c r="FM112" s="85"/>
      <c r="FN112" s="85"/>
      <c r="FO112" s="85"/>
      <c r="FP112" s="85"/>
      <c r="FQ112" s="85"/>
      <c r="FR112" s="85"/>
      <c r="FS112" s="85"/>
      <c r="FT112" s="85"/>
      <c r="FU112" s="85"/>
      <c r="FV112" s="85"/>
      <c r="FW112" s="85"/>
      <c r="FX112" s="85"/>
      <c r="FY112" s="85"/>
      <c r="FZ112" s="85"/>
      <c r="GA112" s="85"/>
      <c r="GB112" s="85"/>
      <c r="GC112" s="85"/>
      <c r="GD112" s="85"/>
      <c r="GE112" s="85"/>
      <c r="GF112" s="85"/>
      <c r="GG112" s="85"/>
      <c r="GH112" s="85"/>
      <c r="GI112" s="85"/>
      <c r="GJ112" s="85"/>
      <c r="GK112" s="85"/>
      <c r="GL112" s="85"/>
      <c r="GM112" s="85"/>
      <c r="GN112" s="85"/>
      <c r="GO112" s="85"/>
      <c r="GP112" s="85"/>
      <c r="GQ112" s="85"/>
      <c r="GR112" s="85"/>
      <c r="GS112" s="85"/>
      <c r="GT112" s="85"/>
      <c r="GU112" s="85"/>
      <c r="GV112" s="85"/>
      <c r="GW112" s="85"/>
      <c r="GX112" s="85"/>
      <c r="GY112" s="85"/>
      <c r="GZ112" s="85"/>
      <c r="HA112" s="85"/>
      <c r="HB112" s="85"/>
      <c r="HC112" s="85"/>
      <c r="HD112" s="85"/>
      <c r="HE112" s="85"/>
      <c r="HF112" s="85"/>
      <c r="HG112" s="85"/>
      <c r="HH112" s="85"/>
      <c r="HI112" s="85"/>
      <c r="HJ112" s="85"/>
      <c r="HK112" s="85"/>
      <c r="HL112" s="85"/>
      <c r="HM112" s="85"/>
      <c r="HN112" s="85"/>
      <c r="HO112" s="85"/>
      <c r="HP112" s="85"/>
      <c r="HQ112" s="85"/>
      <c r="HR112" s="85"/>
      <c r="HS112" s="85"/>
      <c r="HT112" s="85"/>
      <c r="HU112" s="85"/>
      <c r="HV112" s="85"/>
      <c r="HW112" s="85"/>
      <c r="HX112" s="85"/>
      <c r="HY112" s="85"/>
      <c r="HZ112" s="85"/>
      <c r="IA112" s="85"/>
      <c r="IB112" s="85"/>
      <c r="IC112" s="85"/>
      <c r="ID112" s="85"/>
      <c r="IE112" s="85"/>
      <c r="IF112" s="85"/>
      <c r="IG112" s="85"/>
      <c r="IH112" s="85"/>
      <c r="II112" s="85"/>
      <c r="IJ112" s="85"/>
      <c r="IK112" s="85"/>
      <c r="IL112" s="85"/>
      <c r="IM112" s="85"/>
      <c r="IN112" s="85"/>
      <c r="IO112" s="85"/>
      <c r="IP112" s="85"/>
    </row>
    <row r="113" spans="1:250" ht="102" customHeight="1">
      <c r="A113" s="159" t="str">
        <f t="shared" si="48"/>
        <v>[First_Aid-103]</v>
      </c>
      <c r="B113" s="135" t="s">
        <v>366</v>
      </c>
      <c r="C113" s="134" t="s">
        <v>373</v>
      </c>
      <c r="D113" s="134" t="s">
        <v>244</v>
      </c>
      <c r="E113" s="146"/>
      <c r="F113" s="146"/>
      <c r="G113" s="146" t="s">
        <v>22</v>
      </c>
      <c r="H113" s="148"/>
      <c r="I113" s="149"/>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c r="AH113" s="85"/>
      <c r="AI113" s="85"/>
      <c r="AJ113" s="85"/>
      <c r="AK113" s="85"/>
      <c r="AL113" s="8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85"/>
      <c r="CJ113" s="85"/>
      <c r="CK113" s="85"/>
      <c r="CL113" s="85"/>
      <c r="CM113" s="85"/>
      <c r="CN113" s="85"/>
      <c r="CO113" s="85"/>
      <c r="CP113" s="85"/>
      <c r="CQ113" s="85"/>
      <c r="CR113" s="85"/>
      <c r="CS113" s="85"/>
      <c r="CT113" s="85"/>
      <c r="CU113" s="85"/>
      <c r="CV113" s="85"/>
      <c r="CW113" s="85"/>
      <c r="CX113" s="85"/>
      <c r="CY113" s="85"/>
      <c r="CZ113" s="85"/>
      <c r="DA113" s="85"/>
      <c r="DB113" s="85"/>
      <c r="DC113" s="85"/>
      <c r="DD113" s="85"/>
      <c r="DE113" s="85"/>
      <c r="DF113" s="85"/>
      <c r="DG113" s="85"/>
      <c r="DH113" s="85"/>
      <c r="DI113" s="85"/>
      <c r="DJ113" s="85"/>
      <c r="DK113" s="85"/>
      <c r="DL113" s="85"/>
      <c r="DM113" s="85"/>
      <c r="DN113" s="85"/>
      <c r="DO113" s="85"/>
      <c r="DP113" s="85"/>
      <c r="DQ113" s="85"/>
      <c r="DR113" s="85"/>
      <c r="DS113" s="85"/>
      <c r="DT113" s="85"/>
      <c r="DU113" s="85"/>
      <c r="DV113" s="85"/>
      <c r="DW113" s="85"/>
      <c r="DX113" s="85"/>
      <c r="DY113" s="85"/>
      <c r="DZ113" s="85"/>
      <c r="EA113" s="85"/>
      <c r="EB113" s="85"/>
      <c r="EC113" s="85"/>
      <c r="ED113" s="85"/>
      <c r="EE113" s="85"/>
      <c r="EF113" s="85"/>
      <c r="EG113" s="85"/>
      <c r="EH113" s="85"/>
      <c r="EI113" s="85"/>
      <c r="EJ113" s="85"/>
      <c r="EK113" s="85"/>
      <c r="EL113" s="85"/>
      <c r="EM113" s="85"/>
      <c r="EN113" s="85"/>
      <c r="EO113" s="85"/>
      <c r="EP113" s="85"/>
      <c r="EQ113" s="85"/>
      <c r="ER113" s="85"/>
      <c r="ES113" s="85"/>
      <c r="ET113" s="85"/>
      <c r="EU113" s="85"/>
      <c r="EV113" s="85"/>
      <c r="EW113" s="85"/>
      <c r="EX113" s="85"/>
      <c r="EY113" s="85"/>
      <c r="EZ113" s="85"/>
      <c r="FA113" s="85"/>
      <c r="FB113" s="85"/>
      <c r="FC113" s="85"/>
      <c r="FD113" s="85"/>
      <c r="FE113" s="85"/>
      <c r="FF113" s="85"/>
      <c r="FG113" s="85"/>
      <c r="FH113" s="85"/>
      <c r="FI113" s="85"/>
      <c r="FJ113" s="85"/>
      <c r="FK113" s="85"/>
      <c r="FL113" s="85"/>
      <c r="FM113" s="85"/>
      <c r="FN113" s="85"/>
      <c r="FO113" s="85"/>
      <c r="FP113" s="85"/>
      <c r="FQ113" s="85"/>
      <c r="FR113" s="85"/>
      <c r="FS113" s="85"/>
      <c r="FT113" s="85"/>
      <c r="FU113" s="85"/>
      <c r="FV113" s="85"/>
      <c r="FW113" s="85"/>
      <c r="FX113" s="85"/>
      <c r="FY113" s="85"/>
      <c r="FZ113" s="85"/>
      <c r="GA113" s="85"/>
      <c r="GB113" s="85"/>
      <c r="GC113" s="85"/>
      <c r="GD113" s="85"/>
      <c r="GE113" s="85"/>
      <c r="GF113" s="85"/>
      <c r="GG113" s="85"/>
      <c r="GH113" s="85"/>
      <c r="GI113" s="85"/>
      <c r="GJ113" s="85"/>
      <c r="GK113" s="85"/>
      <c r="GL113" s="85"/>
      <c r="GM113" s="85"/>
      <c r="GN113" s="85"/>
      <c r="GO113" s="85"/>
      <c r="GP113" s="85"/>
      <c r="GQ113" s="85"/>
      <c r="GR113" s="85"/>
      <c r="GS113" s="85"/>
      <c r="GT113" s="85"/>
      <c r="GU113" s="85"/>
      <c r="GV113" s="85"/>
      <c r="GW113" s="85"/>
      <c r="GX113" s="85"/>
      <c r="GY113" s="85"/>
      <c r="GZ113" s="85"/>
      <c r="HA113" s="85"/>
      <c r="HB113" s="85"/>
      <c r="HC113" s="85"/>
      <c r="HD113" s="85"/>
      <c r="HE113" s="85"/>
      <c r="HF113" s="85"/>
      <c r="HG113" s="85"/>
      <c r="HH113" s="85"/>
      <c r="HI113" s="85"/>
      <c r="HJ113" s="85"/>
      <c r="HK113" s="85"/>
      <c r="HL113" s="85"/>
      <c r="HM113" s="85"/>
      <c r="HN113" s="85"/>
      <c r="HO113" s="85"/>
      <c r="HP113" s="85"/>
      <c r="HQ113" s="85"/>
      <c r="HR113" s="85"/>
      <c r="HS113" s="85"/>
      <c r="HT113" s="85"/>
      <c r="HU113" s="85"/>
      <c r="HV113" s="85"/>
      <c r="HW113" s="85"/>
      <c r="HX113" s="85"/>
      <c r="HY113" s="85"/>
      <c r="HZ113" s="85"/>
      <c r="IA113" s="85"/>
      <c r="IB113" s="85"/>
      <c r="IC113" s="85"/>
      <c r="ID113" s="85"/>
      <c r="IE113" s="85"/>
      <c r="IF113" s="85"/>
      <c r="IG113" s="85"/>
      <c r="IH113" s="85"/>
      <c r="II113" s="85"/>
      <c r="IJ113" s="85"/>
      <c r="IK113" s="85"/>
      <c r="IL113" s="85"/>
      <c r="IM113" s="85"/>
      <c r="IN113" s="85"/>
      <c r="IO113" s="85"/>
      <c r="IP113" s="85"/>
    </row>
    <row r="114" spans="1:250" ht="141.75" customHeight="1">
      <c r="A114" s="159" t="str">
        <f t="shared" si="48"/>
        <v>[First_Aid-104]</v>
      </c>
      <c r="B114" s="135" t="s">
        <v>366</v>
      </c>
      <c r="C114" s="134" t="s">
        <v>374</v>
      </c>
      <c r="D114" s="134" t="s">
        <v>245</v>
      </c>
      <c r="E114" s="146"/>
      <c r="F114" s="146"/>
      <c r="G114" s="146" t="s">
        <v>22</v>
      </c>
      <c r="H114" s="148"/>
      <c r="I114" s="149"/>
      <c r="J114" s="85"/>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c r="AH114" s="85"/>
      <c r="AI114" s="85"/>
      <c r="AJ114" s="85"/>
      <c r="AK114" s="85"/>
      <c r="AL114" s="8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5"/>
      <c r="BY114" s="85"/>
      <c r="BZ114" s="85"/>
      <c r="CA114" s="85"/>
      <c r="CB114" s="85"/>
      <c r="CC114" s="85"/>
      <c r="CD114" s="85"/>
      <c r="CE114" s="85"/>
      <c r="CF114" s="85"/>
      <c r="CG114" s="85"/>
      <c r="CH114" s="85"/>
      <c r="CI114" s="85"/>
      <c r="CJ114" s="85"/>
      <c r="CK114" s="85"/>
      <c r="CL114" s="85"/>
      <c r="CM114" s="85"/>
      <c r="CN114" s="85"/>
      <c r="CO114" s="85"/>
      <c r="CP114" s="85"/>
      <c r="CQ114" s="85"/>
      <c r="CR114" s="85"/>
      <c r="CS114" s="85"/>
      <c r="CT114" s="85"/>
      <c r="CU114" s="85"/>
      <c r="CV114" s="85"/>
      <c r="CW114" s="85"/>
      <c r="CX114" s="85"/>
      <c r="CY114" s="85"/>
      <c r="CZ114" s="85"/>
      <c r="DA114" s="85"/>
      <c r="DB114" s="85"/>
      <c r="DC114" s="85"/>
      <c r="DD114" s="85"/>
      <c r="DE114" s="85"/>
      <c r="DF114" s="85"/>
      <c r="DG114" s="85"/>
      <c r="DH114" s="85"/>
      <c r="DI114" s="85"/>
      <c r="DJ114" s="85"/>
      <c r="DK114" s="85"/>
      <c r="DL114" s="85"/>
      <c r="DM114" s="85"/>
      <c r="DN114" s="85"/>
      <c r="DO114" s="85"/>
      <c r="DP114" s="85"/>
      <c r="DQ114" s="85"/>
      <c r="DR114" s="85"/>
      <c r="DS114" s="85"/>
      <c r="DT114" s="85"/>
      <c r="DU114" s="85"/>
      <c r="DV114" s="85"/>
      <c r="DW114" s="85"/>
      <c r="DX114" s="85"/>
      <c r="DY114" s="85"/>
      <c r="DZ114" s="85"/>
      <c r="EA114" s="85"/>
      <c r="EB114" s="85"/>
      <c r="EC114" s="85"/>
      <c r="ED114" s="85"/>
      <c r="EE114" s="85"/>
      <c r="EF114" s="85"/>
      <c r="EG114" s="85"/>
      <c r="EH114" s="85"/>
      <c r="EI114" s="85"/>
      <c r="EJ114" s="85"/>
      <c r="EK114" s="85"/>
      <c r="EL114" s="85"/>
      <c r="EM114" s="85"/>
      <c r="EN114" s="85"/>
      <c r="EO114" s="85"/>
      <c r="EP114" s="85"/>
      <c r="EQ114" s="85"/>
      <c r="ER114" s="85"/>
      <c r="ES114" s="85"/>
      <c r="ET114" s="85"/>
      <c r="EU114" s="85"/>
      <c r="EV114" s="85"/>
      <c r="EW114" s="85"/>
      <c r="EX114" s="85"/>
      <c r="EY114" s="85"/>
      <c r="EZ114" s="85"/>
      <c r="FA114" s="85"/>
      <c r="FB114" s="85"/>
      <c r="FC114" s="85"/>
      <c r="FD114" s="85"/>
      <c r="FE114" s="85"/>
      <c r="FF114" s="85"/>
      <c r="FG114" s="85"/>
      <c r="FH114" s="85"/>
      <c r="FI114" s="85"/>
      <c r="FJ114" s="85"/>
      <c r="FK114" s="85"/>
      <c r="FL114" s="85"/>
      <c r="FM114" s="85"/>
      <c r="FN114" s="85"/>
      <c r="FO114" s="85"/>
      <c r="FP114" s="85"/>
      <c r="FQ114" s="85"/>
      <c r="FR114" s="85"/>
      <c r="FS114" s="85"/>
      <c r="FT114" s="85"/>
      <c r="FU114" s="85"/>
      <c r="FV114" s="85"/>
      <c r="FW114" s="85"/>
      <c r="FX114" s="85"/>
      <c r="FY114" s="85"/>
      <c r="FZ114" s="85"/>
      <c r="GA114" s="85"/>
      <c r="GB114" s="85"/>
      <c r="GC114" s="85"/>
      <c r="GD114" s="85"/>
      <c r="GE114" s="85"/>
      <c r="GF114" s="85"/>
      <c r="GG114" s="85"/>
      <c r="GH114" s="85"/>
      <c r="GI114" s="85"/>
      <c r="GJ114" s="85"/>
      <c r="GK114" s="85"/>
      <c r="GL114" s="85"/>
      <c r="GM114" s="85"/>
      <c r="GN114" s="85"/>
      <c r="GO114" s="85"/>
      <c r="GP114" s="85"/>
      <c r="GQ114" s="85"/>
      <c r="GR114" s="85"/>
      <c r="GS114" s="85"/>
      <c r="GT114" s="85"/>
      <c r="GU114" s="85"/>
      <c r="GV114" s="85"/>
      <c r="GW114" s="85"/>
      <c r="GX114" s="85"/>
      <c r="GY114" s="85"/>
      <c r="GZ114" s="85"/>
      <c r="HA114" s="85"/>
      <c r="HB114" s="85"/>
      <c r="HC114" s="85"/>
      <c r="HD114" s="85"/>
      <c r="HE114" s="85"/>
      <c r="HF114" s="85"/>
      <c r="HG114" s="85"/>
      <c r="HH114" s="85"/>
      <c r="HI114" s="85"/>
      <c r="HJ114" s="85"/>
      <c r="HK114" s="85"/>
      <c r="HL114" s="85"/>
      <c r="HM114" s="85"/>
      <c r="HN114" s="85"/>
      <c r="HO114" s="85"/>
      <c r="HP114" s="85"/>
      <c r="HQ114" s="85"/>
      <c r="HR114" s="85"/>
      <c r="HS114" s="85"/>
      <c r="HT114" s="85"/>
      <c r="HU114" s="85"/>
      <c r="HV114" s="85"/>
      <c r="HW114" s="85"/>
      <c r="HX114" s="85"/>
      <c r="HY114" s="85"/>
      <c r="HZ114" s="85"/>
      <c r="IA114" s="85"/>
      <c r="IB114" s="85"/>
      <c r="IC114" s="85"/>
      <c r="ID114" s="85"/>
      <c r="IE114" s="85"/>
      <c r="IF114" s="85"/>
      <c r="IG114" s="85"/>
      <c r="IH114" s="85"/>
      <c r="II114" s="85"/>
      <c r="IJ114" s="85"/>
      <c r="IK114" s="85"/>
      <c r="IL114" s="85"/>
      <c r="IM114" s="85"/>
      <c r="IN114" s="85"/>
      <c r="IO114" s="85"/>
      <c r="IP114" s="85"/>
    </row>
    <row r="115" spans="1:250" ht="160.5" customHeight="1">
      <c r="A115" s="159" t="str">
        <f t="shared" si="48"/>
        <v>[First_Aid-105]</v>
      </c>
      <c r="B115" s="135" t="s">
        <v>246</v>
      </c>
      <c r="C115" s="134" t="s">
        <v>375</v>
      </c>
      <c r="D115" s="134" t="s">
        <v>380</v>
      </c>
      <c r="E115" s="160"/>
      <c r="F115" s="146"/>
      <c r="G115" s="146" t="s">
        <v>22</v>
      </c>
      <c r="H115" s="148"/>
      <c r="I115" s="161"/>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c r="AL115" s="8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85"/>
      <c r="CJ115" s="85"/>
      <c r="CK115" s="85"/>
      <c r="CL115" s="85"/>
      <c r="CM115" s="85"/>
      <c r="CN115" s="85"/>
      <c r="CO115" s="85"/>
      <c r="CP115" s="85"/>
      <c r="CQ115" s="85"/>
      <c r="CR115" s="85"/>
      <c r="CS115" s="85"/>
      <c r="CT115" s="85"/>
      <c r="CU115" s="85"/>
      <c r="CV115" s="85"/>
      <c r="CW115" s="85"/>
      <c r="CX115" s="85"/>
      <c r="CY115" s="85"/>
      <c r="CZ115" s="85"/>
      <c r="DA115" s="85"/>
      <c r="DB115" s="85"/>
      <c r="DC115" s="85"/>
      <c r="DD115" s="85"/>
      <c r="DE115" s="85"/>
      <c r="DF115" s="85"/>
      <c r="DG115" s="85"/>
      <c r="DH115" s="85"/>
      <c r="DI115" s="85"/>
      <c r="DJ115" s="85"/>
      <c r="DK115" s="85"/>
      <c r="DL115" s="85"/>
      <c r="DM115" s="85"/>
      <c r="DN115" s="85"/>
      <c r="DO115" s="85"/>
      <c r="DP115" s="85"/>
      <c r="DQ115" s="85"/>
      <c r="DR115" s="85"/>
      <c r="DS115" s="85"/>
      <c r="DT115" s="85"/>
      <c r="DU115" s="85"/>
      <c r="DV115" s="85"/>
      <c r="DW115" s="85"/>
      <c r="DX115" s="85"/>
      <c r="DY115" s="85"/>
      <c r="DZ115" s="85"/>
      <c r="EA115" s="85"/>
      <c r="EB115" s="85"/>
      <c r="EC115" s="85"/>
      <c r="ED115" s="85"/>
      <c r="EE115" s="85"/>
      <c r="EF115" s="85"/>
      <c r="EG115" s="85"/>
      <c r="EH115" s="85"/>
      <c r="EI115" s="85"/>
      <c r="EJ115" s="85"/>
      <c r="EK115" s="85"/>
      <c r="EL115" s="85"/>
      <c r="EM115" s="85"/>
      <c r="EN115" s="85"/>
      <c r="EO115" s="85"/>
      <c r="EP115" s="85"/>
      <c r="EQ115" s="85"/>
      <c r="ER115" s="85"/>
      <c r="ES115" s="85"/>
      <c r="ET115" s="85"/>
      <c r="EU115" s="85"/>
      <c r="EV115" s="85"/>
      <c r="EW115" s="85"/>
      <c r="EX115" s="85"/>
      <c r="EY115" s="85"/>
      <c r="EZ115" s="85"/>
      <c r="FA115" s="85"/>
      <c r="FB115" s="85"/>
      <c r="FC115" s="85"/>
      <c r="FD115" s="85"/>
      <c r="FE115" s="85"/>
      <c r="FF115" s="85"/>
      <c r="FG115" s="85"/>
      <c r="FH115" s="85"/>
      <c r="FI115" s="85"/>
      <c r="FJ115" s="85"/>
      <c r="FK115" s="85"/>
      <c r="FL115" s="85"/>
      <c r="FM115" s="85"/>
      <c r="FN115" s="85"/>
      <c r="FO115" s="85"/>
      <c r="FP115" s="85"/>
      <c r="FQ115" s="85"/>
      <c r="FR115" s="85"/>
      <c r="FS115" s="85"/>
      <c r="FT115" s="85"/>
      <c r="FU115" s="85"/>
      <c r="FV115" s="85"/>
      <c r="FW115" s="85"/>
      <c r="FX115" s="85"/>
      <c r="FY115" s="85"/>
      <c r="FZ115" s="85"/>
      <c r="GA115" s="85"/>
      <c r="GB115" s="85"/>
      <c r="GC115" s="85"/>
      <c r="GD115" s="85"/>
      <c r="GE115" s="85"/>
      <c r="GF115" s="85"/>
      <c r="GG115" s="85"/>
      <c r="GH115" s="85"/>
      <c r="GI115" s="85"/>
      <c r="GJ115" s="85"/>
      <c r="GK115" s="85"/>
      <c r="GL115" s="85"/>
      <c r="GM115" s="85"/>
      <c r="GN115" s="85"/>
      <c r="GO115" s="85"/>
      <c r="GP115" s="85"/>
      <c r="GQ115" s="85"/>
      <c r="GR115" s="85"/>
      <c r="GS115" s="85"/>
      <c r="GT115" s="85"/>
      <c r="GU115" s="85"/>
      <c r="GV115" s="85"/>
      <c r="GW115" s="85"/>
      <c r="GX115" s="85"/>
      <c r="GY115" s="85"/>
      <c r="GZ115" s="85"/>
      <c r="HA115" s="85"/>
      <c r="HB115" s="85"/>
      <c r="HC115" s="85"/>
      <c r="HD115" s="85"/>
      <c r="HE115" s="85"/>
      <c r="HF115" s="85"/>
      <c r="HG115" s="85"/>
      <c r="HH115" s="85"/>
      <c r="HI115" s="85"/>
      <c r="HJ115" s="85"/>
      <c r="HK115" s="85"/>
      <c r="HL115" s="85"/>
      <c r="HM115" s="85"/>
      <c r="HN115" s="85"/>
      <c r="HO115" s="85"/>
      <c r="HP115" s="85"/>
      <c r="HQ115" s="85"/>
      <c r="HR115" s="85"/>
      <c r="HS115" s="85"/>
      <c r="HT115" s="85"/>
      <c r="HU115" s="85"/>
      <c r="HV115" s="85"/>
      <c r="HW115" s="85"/>
      <c r="HX115" s="85"/>
      <c r="HY115" s="85"/>
      <c r="HZ115" s="85"/>
      <c r="IA115" s="85"/>
      <c r="IB115" s="85"/>
      <c r="IC115" s="85"/>
      <c r="ID115" s="85"/>
      <c r="IE115" s="85"/>
      <c r="IF115" s="85"/>
      <c r="IG115" s="85"/>
      <c r="IH115" s="85"/>
      <c r="II115" s="85"/>
      <c r="IJ115" s="85"/>
      <c r="IK115" s="85"/>
      <c r="IL115" s="85"/>
      <c r="IM115" s="85"/>
      <c r="IN115" s="85"/>
      <c r="IO115" s="85"/>
      <c r="IP115" s="85"/>
    </row>
    <row r="116" spans="1:250" ht="128.25" customHeight="1">
      <c r="A116" s="159" t="str">
        <f t="shared" si="48"/>
        <v>[First_Aid-106]</v>
      </c>
      <c r="B116" s="135" t="s">
        <v>246</v>
      </c>
      <c r="C116" s="134" t="s">
        <v>376</v>
      </c>
      <c r="D116" s="134" t="s">
        <v>321</v>
      </c>
      <c r="E116" s="160"/>
      <c r="F116" s="146"/>
      <c r="G116" s="146"/>
      <c r="H116" s="148"/>
      <c r="I116" s="161" t="s">
        <v>384</v>
      </c>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c r="AH116" s="85"/>
      <c r="AI116" s="85"/>
      <c r="AJ116" s="85"/>
      <c r="AK116" s="85"/>
      <c r="AL116" s="8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5"/>
      <c r="BY116" s="85"/>
      <c r="BZ116" s="85"/>
      <c r="CA116" s="85"/>
      <c r="CB116" s="85"/>
      <c r="CC116" s="85"/>
      <c r="CD116" s="85"/>
      <c r="CE116" s="85"/>
      <c r="CF116" s="85"/>
      <c r="CG116" s="85"/>
      <c r="CH116" s="85"/>
      <c r="CI116" s="85"/>
      <c r="CJ116" s="85"/>
      <c r="CK116" s="85"/>
      <c r="CL116" s="85"/>
      <c r="CM116" s="85"/>
      <c r="CN116" s="85"/>
      <c r="CO116" s="85"/>
      <c r="CP116" s="85"/>
      <c r="CQ116" s="85"/>
      <c r="CR116" s="85"/>
      <c r="CS116" s="85"/>
      <c r="CT116" s="85"/>
      <c r="CU116" s="85"/>
      <c r="CV116" s="85"/>
      <c r="CW116" s="85"/>
      <c r="CX116" s="85"/>
      <c r="CY116" s="85"/>
      <c r="CZ116" s="85"/>
      <c r="DA116" s="85"/>
      <c r="DB116" s="85"/>
      <c r="DC116" s="85"/>
      <c r="DD116" s="85"/>
      <c r="DE116" s="85"/>
      <c r="DF116" s="85"/>
      <c r="DG116" s="85"/>
      <c r="DH116" s="85"/>
      <c r="DI116" s="85"/>
      <c r="DJ116" s="85"/>
      <c r="DK116" s="85"/>
      <c r="DL116" s="85"/>
      <c r="DM116" s="85"/>
      <c r="DN116" s="85"/>
      <c r="DO116" s="85"/>
      <c r="DP116" s="85"/>
      <c r="DQ116" s="85"/>
      <c r="DR116" s="85"/>
      <c r="DS116" s="85"/>
      <c r="DT116" s="85"/>
      <c r="DU116" s="85"/>
      <c r="DV116" s="85"/>
      <c r="DW116" s="85"/>
      <c r="DX116" s="85"/>
      <c r="DY116" s="85"/>
      <c r="DZ116" s="85"/>
      <c r="EA116" s="85"/>
      <c r="EB116" s="85"/>
      <c r="EC116" s="85"/>
      <c r="ED116" s="85"/>
      <c r="EE116" s="85"/>
      <c r="EF116" s="85"/>
      <c r="EG116" s="85"/>
      <c r="EH116" s="85"/>
      <c r="EI116" s="85"/>
      <c r="EJ116" s="85"/>
      <c r="EK116" s="85"/>
      <c r="EL116" s="85"/>
      <c r="EM116" s="85"/>
      <c r="EN116" s="85"/>
      <c r="EO116" s="85"/>
      <c r="EP116" s="85"/>
      <c r="EQ116" s="85"/>
      <c r="ER116" s="85"/>
      <c r="ES116" s="85"/>
      <c r="ET116" s="85"/>
      <c r="EU116" s="85"/>
      <c r="EV116" s="85"/>
      <c r="EW116" s="85"/>
      <c r="EX116" s="85"/>
      <c r="EY116" s="85"/>
      <c r="EZ116" s="85"/>
      <c r="FA116" s="85"/>
      <c r="FB116" s="85"/>
      <c r="FC116" s="85"/>
      <c r="FD116" s="85"/>
      <c r="FE116" s="85"/>
      <c r="FF116" s="85"/>
      <c r="FG116" s="85"/>
      <c r="FH116" s="85"/>
      <c r="FI116" s="85"/>
      <c r="FJ116" s="85"/>
      <c r="FK116" s="85"/>
      <c r="FL116" s="85"/>
      <c r="FM116" s="85"/>
      <c r="FN116" s="85"/>
      <c r="FO116" s="85"/>
      <c r="FP116" s="85"/>
      <c r="FQ116" s="85"/>
      <c r="FR116" s="85"/>
      <c r="FS116" s="85"/>
      <c r="FT116" s="85"/>
      <c r="FU116" s="85"/>
      <c r="FV116" s="85"/>
      <c r="FW116" s="85"/>
      <c r="FX116" s="85"/>
      <c r="FY116" s="85"/>
      <c r="FZ116" s="85"/>
      <c r="GA116" s="85"/>
      <c r="GB116" s="85"/>
      <c r="GC116" s="85"/>
      <c r="GD116" s="85"/>
      <c r="GE116" s="85"/>
      <c r="GF116" s="85"/>
      <c r="GG116" s="85"/>
      <c r="GH116" s="85"/>
      <c r="GI116" s="85"/>
      <c r="GJ116" s="85"/>
      <c r="GK116" s="85"/>
      <c r="GL116" s="85"/>
      <c r="GM116" s="85"/>
      <c r="GN116" s="85"/>
      <c r="GO116" s="85"/>
      <c r="GP116" s="85"/>
      <c r="GQ116" s="85"/>
      <c r="GR116" s="85"/>
      <c r="GS116" s="85"/>
      <c r="GT116" s="85"/>
      <c r="GU116" s="85"/>
      <c r="GV116" s="85"/>
      <c r="GW116" s="85"/>
      <c r="GX116" s="85"/>
      <c r="GY116" s="85"/>
      <c r="GZ116" s="85"/>
      <c r="HA116" s="85"/>
      <c r="HB116" s="85"/>
      <c r="HC116" s="85"/>
      <c r="HD116" s="85"/>
      <c r="HE116" s="85"/>
      <c r="HF116" s="85"/>
      <c r="HG116" s="85"/>
      <c r="HH116" s="85"/>
      <c r="HI116" s="85"/>
      <c r="HJ116" s="85"/>
      <c r="HK116" s="85"/>
      <c r="HL116" s="85"/>
      <c r="HM116" s="85"/>
      <c r="HN116" s="85"/>
      <c r="HO116" s="85"/>
      <c r="HP116" s="85"/>
      <c r="HQ116" s="85"/>
      <c r="HR116" s="85"/>
      <c r="HS116" s="85"/>
      <c r="HT116" s="85"/>
      <c r="HU116" s="85"/>
      <c r="HV116" s="85"/>
      <c r="HW116" s="85"/>
      <c r="HX116" s="85"/>
      <c r="HY116" s="85"/>
      <c r="HZ116" s="85"/>
      <c r="IA116" s="85"/>
      <c r="IB116" s="85"/>
      <c r="IC116" s="85"/>
      <c r="ID116" s="85"/>
      <c r="IE116" s="85"/>
      <c r="IF116" s="85"/>
      <c r="IG116" s="85"/>
      <c r="IH116" s="85"/>
      <c r="II116" s="85"/>
      <c r="IJ116" s="85"/>
      <c r="IK116" s="85"/>
      <c r="IL116" s="85"/>
      <c r="IM116" s="85"/>
      <c r="IN116" s="85"/>
      <c r="IO116" s="85"/>
      <c r="IP116" s="85"/>
    </row>
    <row r="117" spans="1:250" ht="156" customHeight="1">
      <c r="A117" s="159" t="str">
        <f t="shared" si="48"/>
        <v>[First_Aid-107]</v>
      </c>
      <c r="B117" s="135" t="s">
        <v>246</v>
      </c>
      <c r="C117" s="134" t="s">
        <v>381</v>
      </c>
      <c r="D117" s="134" t="s">
        <v>377</v>
      </c>
      <c r="E117" s="160"/>
      <c r="F117" s="146"/>
      <c r="G117" s="146" t="s">
        <v>22</v>
      </c>
      <c r="H117" s="148"/>
      <c r="I117" s="161"/>
      <c r="J117" s="94"/>
    </row>
    <row r="118" spans="1:250" ht="83.25" customHeight="1">
      <c r="A118" s="159" t="str">
        <f t="shared" ref="A118" si="49">IF(OR(B118&lt;&gt;"",D118&lt;E117&gt;""),"["&amp;TEXT($B$2,"##")&amp;"-"&amp;TEXT(ROW()-10,"##")&amp;"]","")</f>
        <v>[First_Aid-108]</v>
      </c>
      <c r="B118" s="135" t="s">
        <v>247</v>
      </c>
      <c r="C118" s="134" t="s">
        <v>248</v>
      </c>
      <c r="D118" s="134" t="s">
        <v>322</v>
      </c>
      <c r="E118" s="160"/>
      <c r="F118" s="146"/>
      <c r="G118" s="146" t="s">
        <v>22</v>
      </c>
      <c r="H118" s="148"/>
      <c r="I118" s="161" t="s">
        <v>385</v>
      </c>
      <c r="J118" s="94"/>
    </row>
    <row r="119" spans="1:250" ht="90.75" customHeight="1">
      <c r="A119" s="159" t="str">
        <f t="shared" ref="A119" si="50">IF(OR(B119&lt;&gt;"",D119&lt;E118&gt;""),"["&amp;TEXT($B$2,"##")&amp;"-"&amp;TEXT(ROW()-10,"##")&amp;"]","")</f>
        <v>[First_Aid-109]</v>
      </c>
      <c r="B119" s="135" t="s">
        <v>247</v>
      </c>
      <c r="C119" s="134" t="s">
        <v>249</v>
      </c>
      <c r="D119" s="134" t="s">
        <v>250</v>
      </c>
      <c r="E119" s="160"/>
      <c r="F119" s="146"/>
      <c r="G119" s="146" t="s">
        <v>22</v>
      </c>
      <c r="H119" s="148"/>
      <c r="I119" s="161"/>
      <c r="J119" s="94"/>
    </row>
    <row r="120" spans="1:250" s="206" customFormat="1" ht="81" customHeight="1">
      <c r="A120" s="199" t="e">
        <f>IF(OR(B120&lt;&gt;"",D120&lt;#REF!&gt;""),"["&amp;TEXT($B$2,"##")&amp;"-"&amp;TEXT(ROW()-10,"##")&amp;"]","")</f>
        <v>#REF!</v>
      </c>
      <c r="B120" s="202" t="s">
        <v>247</v>
      </c>
      <c r="C120" s="197" t="s">
        <v>251</v>
      </c>
      <c r="D120" s="197" t="s">
        <v>252</v>
      </c>
      <c r="E120" s="203"/>
      <c r="F120" s="199"/>
      <c r="G120" s="199" t="s">
        <v>24</v>
      </c>
      <c r="H120" s="204"/>
      <c r="I120" s="205" t="s">
        <v>386</v>
      </c>
    </row>
    <row r="121" spans="1:250" s="201" customFormat="1" ht="88.5" customHeight="1">
      <c r="A121" s="146" t="str">
        <f t="shared" ref="A121" si="51">IF(OR(B121&lt;&gt;"",D121&lt;E120&gt;""),"["&amp;TEXT($B$2,"##")&amp;"-"&amp;TEXT(ROW()-10,"##")&amp;"]","")</f>
        <v>[First_Aid-111]</v>
      </c>
      <c r="B121" s="194" t="s">
        <v>247</v>
      </c>
      <c r="C121" s="195" t="s">
        <v>253</v>
      </c>
      <c r="D121" s="195" t="s">
        <v>387</v>
      </c>
      <c r="E121" s="147"/>
      <c r="F121" s="146"/>
      <c r="G121" s="146" t="s">
        <v>22</v>
      </c>
      <c r="H121" s="148"/>
      <c r="I121" s="149"/>
    </row>
    <row r="122" spans="1:250" s="201" customFormat="1" ht="86.25" customHeight="1">
      <c r="A122" s="146" t="str">
        <f>IF(OR(B122&lt;&gt;"",D122&lt;E119&gt;""),"["&amp;TEXT($B$2,"##")&amp;"-"&amp;TEXT(ROW()-10,"##")&amp;"]","")</f>
        <v>[First_Aid-112]</v>
      </c>
      <c r="B122" s="194" t="s">
        <v>247</v>
      </c>
      <c r="C122" s="195" t="s">
        <v>254</v>
      </c>
      <c r="D122" s="195" t="s">
        <v>388</v>
      </c>
      <c r="E122" s="147"/>
      <c r="F122" s="146"/>
      <c r="G122" s="146" t="s">
        <v>22</v>
      </c>
      <c r="H122" s="148"/>
      <c r="I122" s="149"/>
    </row>
    <row r="123" spans="1:250" ht="132.75" customHeight="1">
      <c r="A123" s="162" t="e">
        <f>IF(OR(B123&lt;&gt;"",D123&lt;#REF!&gt;""),"["&amp;TEXT($B$2,"##")&amp;"-"&amp;TEXT(ROW()-10,"##")&amp;"]","")</f>
        <v>#REF!</v>
      </c>
      <c r="B123" s="140" t="s">
        <v>247</v>
      </c>
      <c r="C123" s="141" t="s">
        <v>256</v>
      </c>
      <c r="D123" s="141" t="s">
        <v>389</v>
      </c>
      <c r="E123" s="160"/>
      <c r="F123" s="146"/>
      <c r="G123" s="146" t="s">
        <v>22</v>
      </c>
      <c r="H123" s="148"/>
      <c r="I123" s="161"/>
      <c r="J123" s="94"/>
    </row>
    <row r="124" spans="1:250" ht="95.25" customHeight="1">
      <c r="A124" s="162" t="e">
        <f>IF(OR(B124&lt;&gt;"",D124&lt;#REF!&gt;""),"["&amp;TEXT($B$2,"##")&amp;"-"&amp;TEXT(ROW()-10,"##")&amp;"]","")</f>
        <v>#REF!</v>
      </c>
      <c r="B124" s="140" t="s">
        <v>247</v>
      </c>
      <c r="C124" s="141" t="s">
        <v>257</v>
      </c>
      <c r="D124" s="141" t="s">
        <v>258</v>
      </c>
      <c r="E124" s="160"/>
      <c r="F124" s="146"/>
      <c r="G124" s="146" t="s">
        <v>22</v>
      </c>
      <c r="H124" s="148"/>
      <c r="I124" s="161"/>
      <c r="J124" s="94"/>
    </row>
    <row r="125" spans="1:250" ht="87.75" customHeight="1">
      <c r="A125" s="162" t="str">
        <f>IF(OR(B125&lt;&gt;"",D125&lt;E121&gt;""),"["&amp;TEXT($B$2,"##")&amp;"-"&amp;TEXT(ROW()-10,"##")&amp;"]","")</f>
        <v>[First_Aid-115]</v>
      </c>
      <c r="B125" s="140" t="s">
        <v>247</v>
      </c>
      <c r="C125" s="141" t="s">
        <v>259</v>
      </c>
      <c r="D125" s="141" t="s">
        <v>258</v>
      </c>
      <c r="E125" s="160"/>
      <c r="F125" s="146"/>
      <c r="G125" s="146" t="s">
        <v>22</v>
      </c>
      <c r="H125" s="148"/>
      <c r="I125" s="161"/>
      <c r="J125" s="94"/>
    </row>
    <row r="126" spans="1:250" ht="87.75" customHeight="1">
      <c r="A126" s="162" t="str">
        <f>IF(OR(B126&lt;&gt;"",D126&lt;E122&gt;""),"["&amp;TEXT($B$2,"##")&amp;"-"&amp;TEXT(ROW()-10,"##")&amp;"]","")</f>
        <v>[First_Aid-116]</v>
      </c>
      <c r="B126" s="140" t="s">
        <v>247</v>
      </c>
      <c r="C126" s="141" t="s">
        <v>260</v>
      </c>
      <c r="D126" s="141" t="s">
        <v>258</v>
      </c>
      <c r="E126" s="160"/>
      <c r="F126" s="146"/>
      <c r="G126" s="146" t="s">
        <v>22</v>
      </c>
      <c r="H126" s="148"/>
      <c r="I126" s="161"/>
      <c r="J126" s="94"/>
    </row>
    <row r="127" spans="1:250" ht="89.25" customHeight="1">
      <c r="A127" s="162" t="str">
        <f>IF(OR(B127&lt;&gt;"",D127&lt;E123&gt;""),"["&amp;TEXT($B$2,"##")&amp;"-"&amp;TEXT(ROW()-10,"##")&amp;"]","")</f>
        <v>[First_Aid-117]</v>
      </c>
      <c r="B127" s="140" t="s">
        <v>247</v>
      </c>
      <c r="C127" s="141" t="s">
        <v>261</v>
      </c>
      <c r="D127" s="141" t="s">
        <v>390</v>
      </c>
      <c r="E127" s="160"/>
      <c r="F127" s="146"/>
      <c r="G127" s="146" t="s">
        <v>22</v>
      </c>
      <c r="H127" s="148"/>
      <c r="I127" s="161"/>
      <c r="J127" s="94"/>
    </row>
    <row r="128" spans="1:250" ht="99" customHeight="1">
      <c r="A128" s="162" t="str">
        <f>IF(OR(B128&lt;&gt;"",D128&lt;E124&gt;""),"["&amp;TEXT($B$2,"##")&amp;"-"&amp;TEXT(ROW()-10,"##")&amp;"]","")</f>
        <v>[First_Aid-118]</v>
      </c>
      <c r="B128" s="140" t="s">
        <v>247</v>
      </c>
      <c r="C128" s="141" t="s">
        <v>391</v>
      </c>
      <c r="D128" s="141" t="s">
        <v>262</v>
      </c>
      <c r="E128" s="160"/>
      <c r="F128" s="146"/>
      <c r="G128" s="146" t="s">
        <v>22</v>
      </c>
      <c r="H128" s="148"/>
      <c r="I128" s="161"/>
      <c r="J128" s="94"/>
    </row>
    <row r="129" spans="1:250" ht="20.25" customHeight="1">
      <c r="A129" s="176" t="s">
        <v>263</v>
      </c>
      <c r="B129" s="177"/>
      <c r="C129" s="177"/>
      <c r="D129" s="177"/>
      <c r="E129" s="177"/>
      <c r="F129" s="177"/>
      <c r="G129" s="177"/>
      <c r="H129" s="177"/>
      <c r="I129" s="177"/>
      <c r="J129" s="85"/>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c r="AH129" s="85"/>
      <c r="AI129" s="85"/>
      <c r="AJ129" s="85"/>
      <c r="AK129" s="85"/>
      <c r="AL129" s="85"/>
      <c r="AM129" s="85"/>
      <c r="AN129" s="85"/>
      <c r="AO129" s="85"/>
      <c r="AP129" s="85"/>
      <c r="AQ129" s="85"/>
      <c r="AR129" s="85"/>
      <c r="AS129" s="85"/>
      <c r="AT129" s="85"/>
      <c r="AU129" s="85"/>
      <c r="AV129" s="85"/>
      <c r="AW129" s="85"/>
      <c r="AX129" s="85"/>
      <c r="AY129" s="85"/>
      <c r="AZ129" s="85"/>
      <c r="BA129" s="85"/>
      <c r="BB129" s="85"/>
      <c r="BC129" s="85"/>
      <c r="BD129" s="85"/>
      <c r="BE129" s="85"/>
      <c r="BF129" s="85"/>
      <c r="BG129" s="85"/>
      <c r="BH129" s="85"/>
      <c r="BI129" s="85"/>
      <c r="BJ129" s="85"/>
      <c r="BK129" s="85"/>
      <c r="BL129" s="85"/>
      <c r="BM129" s="85"/>
      <c r="BN129" s="85"/>
      <c r="BO129" s="85"/>
      <c r="BP129" s="85"/>
      <c r="BQ129" s="85"/>
      <c r="BR129" s="85"/>
      <c r="BS129" s="85"/>
      <c r="BT129" s="85"/>
      <c r="BU129" s="85"/>
      <c r="BV129" s="85"/>
      <c r="BW129" s="85"/>
      <c r="BX129" s="85"/>
      <c r="BY129" s="85"/>
      <c r="BZ129" s="85"/>
      <c r="CA129" s="85"/>
      <c r="CB129" s="85"/>
      <c r="CC129" s="85"/>
      <c r="CD129" s="85"/>
      <c r="CE129" s="85"/>
      <c r="CF129" s="85"/>
      <c r="CG129" s="85"/>
      <c r="CH129" s="85"/>
      <c r="CI129" s="85"/>
      <c r="CJ129" s="85"/>
      <c r="CK129" s="85"/>
      <c r="CL129" s="85"/>
      <c r="CM129" s="85"/>
      <c r="CN129" s="85"/>
      <c r="CO129" s="85"/>
      <c r="CP129" s="85"/>
      <c r="CQ129" s="85"/>
      <c r="CR129" s="85"/>
      <c r="CS129" s="85"/>
      <c r="CT129" s="85"/>
      <c r="CU129" s="85"/>
      <c r="CV129" s="85"/>
      <c r="CW129" s="85"/>
      <c r="CX129" s="85"/>
      <c r="CY129" s="85"/>
      <c r="CZ129" s="85"/>
      <c r="DA129" s="85"/>
      <c r="DB129" s="85"/>
      <c r="DC129" s="85"/>
      <c r="DD129" s="85"/>
      <c r="DE129" s="85"/>
      <c r="DF129" s="85"/>
      <c r="DG129" s="85"/>
      <c r="DH129" s="85"/>
      <c r="DI129" s="85"/>
      <c r="DJ129" s="85"/>
      <c r="DK129" s="85"/>
      <c r="DL129" s="85"/>
      <c r="DM129" s="85"/>
      <c r="DN129" s="85"/>
      <c r="DO129" s="85"/>
      <c r="DP129" s="85"/>
      <c r="DQ129" s="85"/>
      <c r="DR129" s="85"/>
      <c r="DS129" s="85"/>
      <c r="DT129" s="85"/>
      <c r="DU129" s="85"/>
      <c r="DV129" s="85"/>
      <c r="DW129" s="85"/>
      <c r="DX129" s="85"/>
      <c r="DY129" s="85"/>
      <c r="DZ129" s="85"/>
      <c r="EA129" s="85"/>
      <c r="EB129" s="85"/>
      <c r="EC129" s="85"/>
      <c r="ED129" s="85"/>
      <c r="EE129" s="85"/>
      <c r="EF129" s="85"/>
      <c r="EG129" s="85"/>
      <c r="EH129" s="85"/>
      <c r="EI129" s="85"/>
      <c r="EJ129" s="85"/>
      <c r="EK129" s="85"/>
      <c r="EL129" s="85"/>
      <c r="EM129" s="85"/>
      <c r="EN129" s="85"/>
      <c r="EO129" s="85"/>
      <c r="EP129" s="85"/>
      <c r="EQ129" s="85"/>
      <c r="ER129" s="85"/>
      <c r="ES129" s="85"/>
      <c r="ET129" s="85"/>
      <c r="EU129" s="85"/>
      <c r="EV129" s="85"/>
      <c r="EW129" s="85"/>
      <c r="EX129" s="85"/>
      <c r="EY129" s="85"/>
      <c r="EZ129" s="85"/>
      <c r="FA129" s="85"/>
      <c r="FB129" s="85"/>
      <c r="FC129" s="85"/>
      <c r="FD129" s="85"/>
      <c r="FE129" s="85"/>
      <c r="FF129" s="85"/>
      <c r="FG129" s="85"/>
      <c r="FH129" s="85"/>
      <c r="FI129" s="85"/>
      <c r="FJ129" s="85"/>
      <c r="FK129" s="85"/>
      <c r="FL129" s="85"/>
      <c r="FM129" s="85"/>
      <c r="FN129" s="85"/>
      <c r="FO129" s="85"/>
      <c r="FP129" s="85"/>
      <c r="FQ129" s="85"/>
      <c r="FR129" s="85"/>
      <c r="FS129" s="85"/>
      <c r="FT129" s="85"/>
      <c r="FU129" s="85"/>
      <c r="FV129" s="85"/>
      <c r="FW129" s="85"/>
      <c r="FX129" s="85"/>
      <c r="FY129" s="85"/>
      <c r="FZ129" s="85"/>
      <c r="GA129" s="85"/>
      <c r="GB129" s="85"/>
      <c r="GC129" s="85"/>
      <c r="GD129" s="85"/>
      <c r="GE129" s="85"/>
      <c r="GF129" s="85"/>
      <c r="GG129" s="85"/>
      <c r="GH129" s="85"/>
      <c r="GI129" s="85"/>
      <c r="GJ129" s="85"/>
      <c r="GK129" s="85"/>
      <c r="GL129" s="85"/>
      <c r="GM129" s="85"/>
      <c r="GN129" s="85"/>
      <c r="GO129" s="85"/>
      <c r="GP129" s="85"/>
      <c r="GQ129" s="85"/>
      <c r="GR129" s="85"/>
      <c r="GS129" s="85"/>
      <c r="GT129" s="85"/>
      <c r="GU129" s="85"/>
      <c r="GV129" s="85"/>
      <c r="GW129" s="85"/>
      <c r="GX129" s="85"/>
      <c r="GY129" s="85"/>
      <c r="GZ129" s="85"/>
      <c r="HA129" s="85"/>
      <c r="HB129" s="85"/>
      <c r="HC129" s="85"/>
      <c r="HD129" s="85"/>
      <c r="HE129" s="85"/>
      <c r="HF129" s="85"/>
      <c r="HG129" s="85"/>
      <c r="HH129" s="85"/>
      <c r="HI129" s="85"/>
      <c r="HJ129" s="85"/>
      <c r="HK129" s="85"/>
      <c r="HL129" s="85"/>
      <c r="HM129" s="85"/>
      <c r="HN129" s="85"/>
      <c r="HO129" s="85"/>
      <c r="HP129" s="85"/>
      <c r="HQ129" s="85"/>
      <c r="HR129" s="85"/>
      <c r="HS129" s="85"/>
      <c r="HT129" s="85"/>
      <c r="HU129" s="85"/>
      <c r="HV129" s="85"/>
      <c r="HW129" s="85"/>
      <c r="HX129" s="85"/>
      <c r="HY129" s="85"/>
      <c r="HZ129" s="85"/>
      <c r="IA129" s="85"/>
      <c r="IB129" s="85"/>
      <c r="IC129" s="85"/>
      <c r="ID129" s="85"/>
      <c r="IE129" s="85"/>
      <c r="IF129" s="85"/>
      <c r="IG129" s="85"/>
      <c r="IH129" s="85"/>
      <c r="II129" s="85"/>
      <c r="IJ129" s="85"/>
      <c r="IK129" s="85"/>
      <c r="IL129" s="85"/>
      <c r="IM129" s="85"/>
      <c r="IN129" s="85"/>
      <c r="IO129" s="85"/>
      <c r="IP129" s="85"/>
    </row>
    <row r="130" spans="1:250" ht="78" customHeight="1">
      <c r="A130" s="146" t="str">
        <f>IF(OR(B130&lt;&gt;"",D130&lt;E125&gt;""),"["&amp;TEXT($B$2,"##")&amp;"-"&amp;TEXT(ROW()-10,"##")&amp;"]","")</f>
        <v>[First_Aid-120]</v>
      </c>
      <c r="B130" s="195" t="s">
        <v>264</v>
      </c>
      <c r="C130" s="195" t="s">
        <v>265</v>
      </c>
      <c r="D130" s="195" t="s">
        <v>393</v>
      </c>
      <c r="E130" s="147"/>
      <c r="F130" s="146"/>
      <c r="G130" s="146" t="s">
        <v>22</v>
      </c>
      <c r="H130" s="148"/>
      <c r="I130" s="149"/>
      <c r="J130" s="94"/>
    </row>
    <row r="131" spans="1:250" ht="51" customHeight="1">
      <c r="A131" s="146" t="str">
        <f>IF(OR(B131&lt;&gt;"",D131&lt;E126&gt;""),"["&amp;TEXT($B$2,"##")&amp;"-"&amp;TEXT(ROW()-10,"##")&amp;"]","")</f>
        <v>[First_Aid-121]</v>
      </c>
      <c r="B131" s="195" t="s">
        <v>264</v>
      </c>
      <c r="C131" s="195" t="s">
        <v>266</v>
      </c>
      <c r="D131" s="195" t="s">
        <v>392</v>
      </c>
      <c r="E131" s="147"/>
      <c r="F131" s="146"/>
      <c r="G131" s="146" t="s">
        <v>22</v>
      </c>
      <c r="H131" s="148"/>
      <c r="I131" s="149"/>
      <c r="J131" s="94"/>
    </row>
    <row r="132" spans="1:250" ht="62.25" customHeight="1">
      <c r="A132" s="146" t="str">
        <f>IF(OR(B132&lt;&gt;"",D132&lt;E127&gt;""),"["&amp;TEXT($B$2,"##")&amp;"-"&amp;TEXT(ROW()-10,"##")&amp;"]","")</f>
        <v>[First_Aid-122]</v>
      </c>
      <c r="B132" s="195" t="s">
        <v>264</v>
      </c>
      <c r="C132" s="195" t="s">
        <v>267</v>
      </c>
      <c r="D132" s="195" t="s">
        <v>268</v>
      </c>
      <c r="E132" s="147"/>
      <c r="F132" s="146"/>
      <c r="G132" s="146" t="s">
        <v>22</v>
      </c>
      <c r="H132" s="148"/>
      <c r="I132" s="149"/>
      <c r="J132" s="94"/>
    </row>
    <row r="133" spans="1:250" ht="66" customHeight="1">
      <c r="A133" s="146" t="str">
        <f>IF(OR(B133&lt;&gt;"",D133&lt;E128&gt;""),"["&amp;TEXT($B$2,"##")&amp;"-"&amp;TEXT(ROW()-10,"##")&amp;"]","")</f>
        <v>[First_Aid-123]</v>
      </c>
      <c r="B133" s="195" t="s">
        <v>264</v>
      </c>
      <c r="C133" s="195" t="s">
        <v>269</v>
      </c>
      <c r="D133" s="195" t="s">
        <v>270</v>
      </c>
      <c r="E133" s="147"/>
      <c r="F133" s="146"/>
      <c r="G133" s="146" t="s">
        <v>22</v>
      </c>
      <c r="H133" s="148"/>
      <c r="I133" s="149"/>
      <c r="J133" s="94"/>
    </row>
    <row r="134" spans="1:250" ht="119.25" customHeight="1">
      <c r="A134" s="146" t="str">
        <f>IF(OR(B134&lt;&gt;"",D134&lt;E126&gt;""),"["&amp;TEXT($B$2,"##")&amp;"-"&amp;TEXT(ROW()-10,"##")&amp;"]","")</f>
        <v>[First_Aid-124]</v>
      </c>
      <c r="B134" s="195" t="s">
        <v>264</v>
      </c>
      <c r="C134" s="195" t="s">
        <v>271</v>
      </c>
      <c r="D134" s="195" t="s">
        <v>272</v>
      </c>
      <c r="E134" s="147"/>
      <c r="F134" s="146"/>
      <c r="G134" s="146" t="s">
        <v>22</v>
      </c>
      <c r="H134" s="148"/>
      <c r="I134" s="149"/>
      <c r="J134" s="94"/>
    </row>
    <row r="135" spans="1:250" s="212" customFormat="1" ht="77.25" customHeight="1">
      <c r="A135" s="207" t="str">
        <f>IF(OR(B135&lt;&gt;"",D135&lt;E127&gt;""),"["&amp;TEXT($B$2,"##")&amp;"-"&amp;TEXT(ROW()-10,"##")&amp;"]","")</f>
        <v>[First_Aid-125]</v>
      </c>
      <c r="B135" s="208" t="s">
        <v>264</v>
      </c>
      <c r="C135" s="208" t="s">
        <v>273</v>
      </c>
      <c r="D135" s="208" t="s">
        <v>274</v>
      </c>
      <c r="E135" s="209"/>
      <c r="F135" s="207"/>
      <c r="G135" s="207" t="s">
        <v>24</v>
      </c>
      <c r="H135" s="210"/>
      <c r="I135" s="211"/>
    </row>
    <row r="136" spans="1:250" ht="114" customHeight="1">
      <c r="A136" s="207" t="str">
        <f>IF(OR(B136&lt;&gt;"",D136&lt;E128&gt;""),"["&amp;TEXT($B$2,"##")&amp;"-"&amp;TEXT(ROW()-10,"##")&amp;"]","")</f>
        <v>[First_Aid-126]</v>
      </c>
      <c r="B136" s="208" t="s">
        <v>264</v>
      </c>
      <c r="C136" s="208" t="s">
        <v>275</v>
      </c>
      <c r="D136" s="208" t="s">
        <v>276</v>
      </c>
      <c r="E136" s="209"/>
      <c r="F136" s="207"/>
      <c r="G136" s="207" t="s">
        <v>24</v>
      </c>
      <c r="H136" s="204"/>
      <c r="I136" s="205"/>
      <c r="J136" s="94"/>
    </row>
    <row r="137" spans="1:250" s="206" customFormat="1" ht="105.75" customHeight="1">
      <c r="A137" s="199" t="e">
        <f>IF(OR(B137&lt;&gt;"",D137&lt;#REF!&gt;""),"["&amp;TEXT($B$2,"##")&amp;"-"&amp;TEXT(ROW()-10,"##")&amp;"]","")</f>
        <v>#REF!</v>
      </c>
      <c r="B137" s="197" t="s">
        <v>264</v>
      </c>
      <c r="C137" s="197" t="s">
        <v>277</v>
      </c>
      <c r="D137" s="197" t="s">
        <v>278</v>
      </c>
      <c r="E137" s="203"/>
      <c r="F137" s="199"/>
      <c r="G137" s="199" t="s">
        <v>24</v>
      </c>
      <c r="H137" s="204"/>
      <c r="I137" s="205"/>
    </row>
    <row r="138" spans="1:250" s="206" customFormat="1" ht="117" customHeight="1">
      <c r="A138" s="199" t="str">
        <f>IF(OR(B138&lt;&gt;"",D138&lt;E130&gt;""),"["&amp;TEXT($B$2,"##")&amp;"-"&amp;TEXT(ROW()-10,"##")&amp;"]","")</f>
        <v>[First_Aid-128]</v>
      </c>
      <c r="B138" s="197" t="s">
        <v>264</v>
      </c>
      <c r="C138" s="197" t="s">
        <v>279</v>
      </c>
      <c r="D138" s="197" t="s">
        <v>280</v>
      </c>
      <c r="E138" s="203"/>
      <c r="F138" s="199"/>
      <c r="G138" s="199" t="s">
        <v>24</v>
      </c>
      <c r="H138" s="204"/>
      <c r="I138" s="205"/>
    </row>
    <row r="139" spans="1:250" s="201" customFormat="1" ht="115.5" customHeight="1">
      <c r="A139" s="146" t="str">
        <f>IF(OR(B139&lt;&gt;"",D139&lt;E132&gt;""),"["&amp;TEXT($B$2,"##")&amp;"-"&amp;TEXT(ROW()-10,"##")&amp;"]","")</f>
        <v>[First_Aid-129]</v>
      </c>
      <c r="B139" s="195" t="s">
        <v>264</v>
      </c>
      <c r="C139" s="195" t="s">
        <v>281</v>
      </c>
      <c r="D139" s="195" t="s">
        <v>282</v>
      </c>
      <c r="E139" s="147"/>
      <c r="F139" s="146"/>
      <c r="G139" s="146" t="s">
        <v>22</v>
      </c>
      <c r="H139" s="148"/>
      <c r="I139" s="149"/>
    </row>
    <row r="140" spans="1:250" ht="24" customHeight="1">
      <c r="A140" s="176" t="s">
        <v>283</v>
      </c>
      <c r="B140" s="177"/>
      <c r="C140" s="177"/>
      <c r="D140" s="177"/>
      <c r="E140" s="177"/>
      <c r="F140" s="177"/>
      <c r="G140" s="177"/>
      <c r="H140" s="177"/>
      <c r="I140" s="177"/>
      <c r="J140" s="85"/>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c r="AH140" s="85"/>
      <c r="AI140" s="85"/>
      <c r="AJ140" s="85"/>
      <c r="AK140" s="85"/>
      <c r="AL140" s="85"/>
      <c r="AM140" s="85"/>
      <c r="AN140" s="85"/>
      <c r="AO140" s="85"/>
      <c r="AP140" s="85"/>
      <c r="AQ140" s="85"/>
      <c r="AR140" s="85"/>
      <c r="AS140" s="85"/>
      <c r="AT140" s="85"/>
      <c r="AU140" s="85"/>
      <c r="AV140" s="85"/>
      <c r="AW140" s="85"/>
      <c r="AX140" s="85"/>
      <c r="AY140" s="85"/>
      <c r="AZ140" s="85"/>
      <c r="BA140" s="85"/>
      <c r="BB140" s="85"/>
      <c r="BC140" s="85"/>
      <c r="BD140" s="85"/>
      <c r="BE140" s="85"/>
      <c r="BF140" s="85"/>
      <c r="BG140" s="85"/>
      <c r="BH140" s="85"/>
      <c r="BI140" s="85"/>
      <c r="BJ140" s="85"/>
      <c r="BK140" s="85"/>
      <c r="BL140" s="85"/>
      <c r="BM140" s="85"/>
      <c r="BN140" s="85"/>
      <c r="BO140" s="85"/>
      <c r="BP140" s="85"/>
      <c r="BQ140" s="85"/>
      <c r="BR140" s="85"/>
      <c r="BS140" s="85"/>
      <c r="BT140" s="85"/>
      <c r="BU140" s="85"/>
      <c r="BV140" s="85"/>
      <c r="BW140" s="85"/>
      <c r="BX140" s="85"/>
      <c r="BY140" s="85"/>
      <c r="BZ140" s="85"/>
      <c r="CA140" s="85"/>
      <c r="CB140" s="85"/>
      <c r="CC140" s="85"/>
      <c r="CD140" s="85"/>
      <c r="CE140" s="85"/>
      <c r="CF140" s="85"/>
      <c r="CG140" s="85"/>
      <c r="CH140" s="85"/>
      <c r="CI140" s="85"/>
      <c r="CJ140" s="85"/>
      <c r="CK140" s="85"/>
      <c r="CL140" s="85"/>
      <c r="CM140" s="85"/>
      <c r="CN140" s="85"/>
      <c r="CO140" s="85"/>
      <c r="CP140" s="85"/>
      <c r="CQ140" s="85"/>
      <c r="CR140" s="85"/>
      <c r="CS140" s="85"/>
      <c r="CT140" s="85"/>
      <c r="CU140" s="85"/>
      <c r="CV140" s="85"/>
      <c r="CW140" s="85"/>
      <c r="CX140" s="85"/>
      <c r="CY140" s="85"/>
      <c r="CZ140" s="85"/>
      <c r="DA140" s="85"/>
      <c r="DB140" s="85"/>
      <c r="DC140" s="85"/>
      <c r="DD140" s="85"/>
      <c r="DE140" s="85"/>
      <c r="DF140" s="85"/>
      <c r="DG140" s="85"/>
      <c r="DH140" s="85"/>
      <c r="DI140" s="85"/>
      <c r="DJ140" s="85"/>
      <c r="DK140" s="85"/>
      <c r="DL140" s="85"/>
      <c r="DM140" s="85"/>
      <c r="DN140" s="85"/>
      <c r="DO140" s="85"/>
      <c r="DP140" s="85"/>
      <c r="DQ140" s="85"/>
      <c r="DR140" s="85"/>
      <c r="DS140" s="85"/>
      <c r="DT140" s="85"/>
      <c r="DU140" s="85"/>
      <c r="DV140" s="85"/>
      <c r="DW140" s="85"/>
      <c r="DX140" s="85"/>
      <c r="DY140" s="85"/>
      <c r="DZ140" s="85"/>
      <c r="EA140" s="85"/>
      <c r="EB140" s="85"/>
      <c r="EC140" s="85"/>
      <c r="ED140" s="85"/>
      <c r="EE140" s="85"/>
      <c r="EF140" s="85"/>
      <c r="EG140" s="85"/>
      <c r="EH140" s="85"/>
      <c r="EI140" s="85"/>
      <c r="EJ140" s="85"/>
      <c r="EK140" s="85"/>
      <c r="EL140" s="85"/>
      <c r="EM140" s="85"/>
      <c r="EN140" s="85"/>
      <c r="EO140" s="85"/>
      <c r="EP140" s="85"/>
      <c r="EQ140" s="85"/>
      <c r="ER140" s="85"/>
      <c r="ES140" s="85"/>
      <c r="ET140" s="85"/>
      <c r="EU140" s="85"/>
      <c r="EV140" s="85"/>
      <c r="EW140" s="85"/>
      <c r="EX140" s="85"/>
      <c r="EY140" s="85"/>
      <c r="EZ140" s="85"/>
      <c r="FA140" s="85"/>
      <c r="FB140" s="85"/>
      <c r="FC140" s="85"/>
      <c r="FD140" s="85"/>
      <c r="FE140" s="85"/>
      <c r="FF140" s="85"/>
      <c r="FG140" s="85"/>
      <c r="FH140" s="85"/>
      <c r="FI140" s="85"/>
      <c r="FJ140" s="85"/>
      <c r="FK140" s="85"/>
      <c r="FL140" s="85"/>
      <c r="FM140" s="85"/>
      <c r="FN140" s="85"/>
      <c r="FO140" s="85"/>
      <c r="FP140" s="85"/>
      <c r="FQ140" s="85"/>
      <c r="FR140" s="85"/>
      <c r="FS140" s="85"/>
      <c r="FT140" s="85"/>
      <c r="FU140" s="85"/>
      <c r="FV140" s="85"/>
      <c r="FW140" s="85"/>
      <c r="FX140" s="85"/>
      <c r="FY140" s="85"/>
      <c r="FZ140" s="85"/>
      <c r="GA140" s="85"/>
      <c r="GB140" s="85"/>
      <c r="GC140" s="85"/>
      <c r="GD140" s="85"/>
      <c r="GE140" s="85"/>
      <c r="GF140" s="85"/>
      <c r="GG140" s="85"/>
      <c r="GH140" s="85"/>
      <c r="GI140" s="85"/>
      <c r="GJ140" s="85"/>
      <c r="GK140" s="85"/>
      <c r="GL140" s="85"/>
      <c r="GM140" s="85"/>
      <c r="GN140" s="85"/>
      <c r="GO140" s="85"/>
      <c r="GP140" s="85"/>
      <c r="GQ140" s="85"/>
      <c r="GR140" s="85"/>
      <c r="GS140" s="85"/>
      <c r="GT140" s="85"/>
      <c r="GU140" s="85"/>
      <c r="GV140" s="85"/>
      <c r="GW140" s="85"/>
      <c r="GX140" s="85"/>
      <c r="GY140" s="85"/>
      <c r="GZ140" s="85"/>
      <c r="HA140" s="85"/>
      <c r="HB140" s="85"/>
      <c r="HC140" s="85"/>
      <c r="HD140" s="85"/>
      <c r="HE140" s="85"/>
      <c r="HF140" s="85"/>
      <c r="HG140" s="85"/>
      <c r="HH140" s="85"/>
      <c r="HI140" s="85"/>
      <c r="HJ140" s="85"/>
      <c r="HK140" s="85"/>
      <c r="HL140" s="85"/>
      <c r="HM140" s="85"/>
      <c r="HN140" s="85"/>
      <c r="HO140" s="85"/>
      <c r="HP140" s="85"/>
      <c r="HQ140" s="85"/>
      <c r="HR140" s="85"/>
      <c r="HS140" s="85"/>
      <c r="HT140" s="85"/>
      <c r="HU140" s="85"/>
      <c r="HV140" s="85"/>
      <c r="HW140" s="85"/>
      <c r="HX140" s="85"/>
      <c r="HY140" s="85"/>
      <c r="HZ140" s="85"/>
      <c r="IA140" s="85"/>
      <c r="IB140" s="85"/>
      <c r="IC140" s="85"/>
      <c r="ID140" s="85"/>
      <c r="IE140" s="85"/>
      <c r="IF140" s="85"/>
      <c r="IG140" s="85"/>
      <c r="IH140" s="85"/>
      <c r="II140" s="85"/>
      <c r="IJ140" s="85"/>
      <c r="IK140" s="85"/>
      <c r="IL140" s="85"/>
      <c r="IM140" s="85"/>
      <c r="IN140" s="85"/>
      <c r="IO140" s="85"/>
      <c r="IP140" s="85"/>
    </row>
    <row r="141" spans="1:250" ht="102" customHeight="1">
      <c r="A141" s="159" t="str">
        <f>IF(OR(B141&lt;&gt;"",D141&lt;E126&gt;""),"["&amp;TEXT($B$2,"##")&amp;"-"&amp;TEXT(ROW()-10,"##")&amp;"]","")</f>
        <v>[First_Aid-131]</v>
      </c>
      <c r="B141" s="138" t="s">
        <v>284</v>
      </c>
      <c r="C141" s="134" t="s">
        <v>285</v>
      </c>
      <c r="D141" s="134" t="s">
        <v>286</v>
      </c>
      <c r="E141" s="160"/>
      <c r="F141" s="146"/>
      <c r="G141" s="146" t="s">
        <v>22</v>
      </c>
      <c r="H141" s="148"/>
      <c r="I141" s="161"/>
      <c r="J141" s="94"/>
    </row>
    <row r="142" spans="1:250" ht="117.75" customHeight="1">
      <c r="A142" s="159" t="str">
        <f>IF(OR(B142&lt;&gt;"",D142&lt;E127&gt;""),"["&amp;TEXT($B$2,"##")&amp;"-"&amp;TEXT(ROW()-10,"##")&amp;"]","")</f>
        <v>[First_Aid-132]</v>
      </c>
      <c r="B142" s="138" t="s">
        <v>284</v>
      </c>
      <c r="C142" s="134" t="s">
        <v>287</v>
      </c>
      <c r="D142" s="134" t="s">
        <v>288</v>
      </c>
      <c r="E142" s="160"/>
      <c r="F142" s="146"/>
      <c r="G142" s="146" t="s">
        <v>22</v>
      </c>
      <c r="H142" s="148"/>
      <c r="I142" s="161"/>
      <c r="J142" s="94"/>
    </row>
    <row r="143" spans="1:250" ht="97.5" customHeight="1">
      <c r="A143" s="159" t="str">
        <f>IF(OR(B143&lt;&gt;"",D143&lt;E128&gt;""),"["&amp;TEXT($B$2,"##")&amp;"-"&amp;TEXT(ROW()-10,"##")&amp;"]","")</f>
        <v>[First_Aid-133]</v>
      </c>
      <c r="B143" s="138" t="s">
        <v>284</v>
      </c>
      <c r="C143" s="134" t="s">
        <v>289</v>
      </c>
      <c r="D143" s="134" t="s">
        <v>290</v>
      </c>
      <c r="E143" s="160"/>
      <c r="F143" s="146"/>
      <c r="G143" s="146" t="s">
        <v>22</v>
      </c>
      <c r="H143" s="148"/>
      <c r="I143" s="161"/>
      <c r="J143" s="94"/>
    </row>
    <row r="144" spans="1:250" s="201" customFormat="1" ht="90.75" customHeight="1">
      <c r="A144" s="146" t="e">
        <f>IF(OR(B144&lt;&gt;"",D144&lt;#REF!&gt;""),"["&amp;TEXT($B$2,"##")&amp;"-"&amp;TEXT(ROW()-10,"##")&amp;"]","")</f>
        <v>#REF!</v>
      </c>
      <c r="B144" s="195" t="s">
        <v>397</v>
      </c>
      <c r="C144" s="195" t="s">
        <v>291</v>
      </c>
      <c r="D144" s="195" t="s">
        <v>394</v>
      </c>
      <c r="E144" s="147"/>
      <c r="F144" s="146"/>
      <c r="G144" s="146"/>
      <c r="H144" s="148"/>
      <c r="I144" s="149" t="s">
        <v>395</v>
      </c>
    </row>
    <row r="145" spans="1:10" s="201" customFormat="1" ht="96.75" customHeight="1">
      <c r="A145" s="146" t="str">
        <f>IF(OR(B145&lt;&gt;"",D145&lt;E130&gt;""),"["&amp;TEXT($B$2,"##")&amp;"-"&amp;TEXT(ROW()-10,"##")&amp;"]","")</f>
        <v>[First_Aid-135]</v>
      </c>
      <c r="B145" s="195" t="s">
        <v>397</v>
      </c>
      <c r="C145" s="195" t="s">
        <v>292</v>
      </c>
      <c r="D145" s="195" t="s">
        <v>250</v>
      </c>
      <c r="E145" s="147"/>
      <c r="F145" s="146"/>
      <c r="G145" s="146" t="s">
        <v>22</v>
      </c>
      <c r="H145" s="148"/>
      <c r="I145" s="149"/>
    </row>
    <row r="146" spans="1:10" s="206" customFormat="1" ht="79.5" customHeight="1">
      <c r="A146" s="199" t="str">
        <f>IF(OR(B146&lt;&gt;"",D146&lt;E131&gt;""),"["&amp;TEXT($B$2,"##")&amp;"-"&amp;TEXT(ROW()-10,"##")&amp;"]","")</f>
        <v>[First_Aid-136]</v>
      </c>
      <c r="B146" s="197" t="s">
        <v>397</v>
      </c>
      <c r="C146" s="197" t="s">
        <v>293</v>
      </c>
      <c r="D146" s="197" t="s">
        <v>252</v>
      </c>
      <c r="E146" s="203"/>
      <c r="F146" s="199"/>
      <c r="G146" s="199" t="s">
        <v>24</v>
      </c>
      <c r="H146" s="204"/>
      <c r="I146" s="205"/>
    </row>
    <row r="147" spans="1:10" s="201" customFormat="1" ht="90.75" customHeight="1">
      <c r="A147" s="146" t="str">
        <f>IF(OR(B147&lt;&gt;"",D147&lt;E130&gt;""),"["&amp;TEXT($B$2,"##")&amp;"-"&amp;TEXT(ROW()-10,"##")&amp;"]","")</f>
        <v>[First_Aid-137]</v>
      </c>
      <c r="B147" s="195" t="s">
        <v>397</v>
      </c>
      <c r="C147" s="195" t="s">
        <v>294</v>
      </c>
      <c r="D147" s="195" t="s">
        <v>387</v>
      </c>
      <c r="E147" s="147"/>
      <c r="F147" s="146"/>
      <c r="G147" s="146" t="s">
        <v>22</v>
      </c>
      <c r="H147" s="148"/>
      <c r="I147" s="149"/>
    </row>
    <row r="148" spans="1:10" s="201" customFormat="1" ht="86.25" customHeight="1">
      <c r="A148" s="146" t="str">
        <f>IF(OR(B148&lt;&gt;"",D148&lt;E131&gt;""),"["&amp;TEXT($B$2,"##")&amp;"-"&amp;TEXT(ROW()-10,"##")&amp;"]","")</f>
        <v>[First_Aid-138]</v>
      </c>
      <c r="B148" s="195" t="s">
        <v>397</v>
      </c>
      <c r="C148" s="195" t="s">
        <v>295</v>
      </c>
      <c r="D148" s="195" t="s">
        <v>255</v>
      </c>
      <c r="E148" s="147"/>
      <c r="F148" s="146"/>
      <c r="G148" s="146" t="s">
        <v>22</v>
      </c>
      <c r="H148" s="148"/>
      <c r="I148" s="149"/>
    </row>
    <row r="149" spans="1:10" s="201" customFormat="1" ht="117.75" customHeight="1">
      <c r="A149" s="146" t="str">
        <f>IF(OR(B149&lt;&gt;"",D149&lt;E133&gt;""),"["&amp;TEXT($B$2,"##")&amp;"-"&amp;TEXT(ROW()-10,"##")&amp;"]","")</f>
        <v>[First_Aid-139]</v>
      </c>
      <c r="B149" s="195" t="s">
        <v>397</v>
      </c>
      <c r="C149" s="195" t="s">
        <v>296</v>
      </c>
      <c r="D149" s="195" t="s">
        <v>396</v>
      </c>
      <c r="E149" s="147"/>
      <c r="F149" s="146"/>
      <c r="G149" s="146" t="s">
        <v>22</v>
      </c>
      <c r="H149" s="148"/>
      <c r="I149" s="149"/>
    </row>
    <row r="150" spans="1:10" s="201" customFormat="1" ht="109.5" customHeight="1">
      <c r="A150" s="146" t="str">
        <f>IF(OR(B150&lt;&gt;"",D150&lt;E134&gt;""),"["&amp;TEXT($B$2,"##")&amp;"-"&amp;TEXT(ROW()-10,"##")&amp;"]","")</f>
        <v>[First_Aid-140]</v>
      </c>
      <c r="B150" s="195" t="s">
        <v>397</v>
      </c>
      <c r="C150" s="195" t="s">
        <v>297</v>
      </c>
      <c r="D150" s="195" t="s">
        <v>258</v>
      </c>
      <c r="E150" s="147"/>
      <c r="F150" s="146"/>
      <c r="G150" s="146" t="s">
        <v>22</v>
      </c>
      <c r="H150" s="148"/>
      <c r="I150" s="149"/>
    </row>
    <row r="151" spans="1:10" s="201" customFormat="1" ht="90" customHeight="1">
      <c r="A151" s="146" t="str">
        <f>IF(OR(B151&lt;&gt;"",D151&lt;E135&gt;""),"["&amp;TEXT($B$2,"##")&amp;"-"&amp;TEXT(ROW()-10,"##")&amp;"]","")</f>
        <v>[First_Aid-141]</v>
      </c>
      <c r="B151" s="195" t="s">
        <v>397</v>
      </c>
      <c r="C151" s="195" t="s">
        <v>259</v>
      </c>
      <c r="D151" s="195" t="s">
        <v>258</v>
      </c>
      <c r="E151" s="147"/>
      <c r="F151" s="146"/>
      <c r="G151" s="146" t="s">
        <v>22</v>
      </c>
      <c r="H151" s="148"/>
      <c r="I151" s="149"/>
    </row>
    <row r="152" spans="1:10" s="201" customFormat="1" ht="116.25" customHeight="1">
      <c r="A152" s="146" t="str">
        <f>IF(OR(B152&lt;&gt;"",D152&lt;E136&gt;""),"["&amp;TEXT($B$2,"##")&amp;"-"&amp;TEXT(ROW()-10,"##")&amp;"]","")</f>
        <v>[First_Aid-142]</v>
      </c>
      <c r="B152" s="195" t="s">
        <v>397</v>
      </c>
      <c r="C152" s="195" t="s">
        <v>298</v>
      </c>
      <c r="D152" s="195" t="s">
        <v>258</v>
      </c>
      <c r="E152" s="147"/>
      <c r="F152" s="146"/>
      <c r="G152" s="146" t="s">
        <v>22</v>
      </c>
      <c r="H152" s="148"/>
      <c r="I152" s="149"/>
    </row>
    <row r="153" spans="1:10" s="201" customFormat="1" ht="114.75" customHeight="1">
      <c r="A153" s="146" t="str">
        <f t="shared" ref="A153:A158" si="52">IF(OR(B153&lt;&gt;"",D153&lt;E152&gt;""),"["&amp;TEXT($B$2,"##")&amp;"-"&amp;TEXT(ROW()-10,"##")&amp;"]","")</f>
        <v>[First_Aid-143]</v>
      </c>
      <c r="B153" s="195" t="s">
        <v>397</v>
      </c>
      <c r="C153" s="195" t="s">
        <v>299</v>
      </c>
      <c r="D153" s="195" t="s">
        <v>390</v>
      </c>
      <c r="E153" s="147"/>
      <c r="F153" s="146"/>
      <c r="G153" s="146" t="s">
        <v>22</v>
      </c>
      <c r="H153" s="148"/>
      <c r="I153" s="149"/>
    </row>
    <row r="154" spans="1:10" s="201" customFormat="1" ht="90" customHeight="1">
      <c r="A154" s="146" t="str">
        <f t="shared" si="52"/>
        <v>[First_Aid-144]</v>
      </c>
      <c r="B154" s="195" t="s">
        <v>397</v>
      </c>
      <c r="C154" s="195" t="s">
        <v>300</v>
      </c>
      <c r="D154" s="195" t="s">
        <v>262</v>
      </c>
      <c r="E154" s="147"/>
      <c r="F154" s="146"/>
      <c r="G154" s="146" t="s">
        <v>22</v>
      </c>
      <c r="H154" s="148"/>
      <c r="I154" s="149"/>
    </row>
    <row r="155" spans="1:10" ht="98.25" customHeight="1">
      <c r="A155" s="159" t="e">
        <f>IF(OR(B155&lt;&gt;"",D155&lt;#REF!&gt;""),"["&amp;TEXT($B$2,"##")&amp;"-"&amp;TEXT(ROW()-10,"##")&amp;"]","")</f>
        <v>#REF!</v>
      </c>
      <c r="B155" s="142" t="s">
        <v>301</v>
      </c>
      <c r="C155" s="142" t="s">
        <v>302</v>
      </c>
      <c r="D155" s="142" t="s">
        <v>303</v>
      </c>
      <c r="E155" s="160"/>
      <c r="F155" s="146"/>
      <c r="G155" s="146"/>
      <c r="H155" s="148"/>
      <c r="I155" s="161"/>
      <c r="J155" s="94"/>
    </row>
    <row r="156" spans="1:10" ht="99" customHeight="1">
      <c r="A156" s="159" t="str">
        <f t="shared" si="52"/>
        <v>[First_Aid-146]</v>
      </c>
      <c r="B156" s="142" t="s">
        <v>301</v>
      </c>
      <c r="C156" s="142" t="s">
        <v>304</v>
      </c>
      <c r="D156" s="142" t="s">
        <v>398</v>
      </c>
      <c r="E156" s="160"/>
      <c r="F156" s="146"/>
      <c r="G156" s="146"/>
      <c r="H156" s="148"/>
      <c r="I156" s="161"/>
      <c r="J156" s="94"/>
    </row>
    <row r="157" spans="1:10" ht="88.5" customHeight="1">
      <c r="A157" s="159" t="str">
        <f t="shared" si="52"/>
        <v>[First_Aid-147]</v>
      </c>
      <c r="B157" s="142" t="s">
        <v>301</v>
      </c>
      <c r="C157" s="142" t="s">
        <v>305</v>
      </c>
      <c r="D157" s="142" t="s">
        <v>306</v>
      </c>
      <c r="E157" s="160"/>
      <c r="F157" s="146"/>
      <c r="G157" s="146"/>
      <c r="H157" s="148"/>
      <c r="I157" s="161"/>
      <c r="J157" s="94"/>
    </row>
    <row r="158" spans="1:10" ht="87.75" customHeight="1">
      <c r="A158" s="159" t="str">
        <f t="shared" si="52"/>
        <v>[First_Aid-148]</v>
      </c>
      <c r="B158" s="142" t="s">
        <v>301</v>
      </c>
      <c r="C158" s="142" t="s">
        <v>307</v>
      </c>
      <c r="D158" s="142" t="s">
        <v>306</v>
      </c>
      <c r="E158" s="160"/>
      <c r="F158" s="146"/>
      <c r="G158" s="146"/>
      <c r="H158" s="148"/>
      <c r="I158" s="161"/>
      <c r="J158" s="94"/>
    </row>
    <row r="159" spans="1:10" ht="87.75" customHeight="1">
      <c r="A159" s="159" t="e">
        <f>IF(OR(B159&lt;&gt;"",D159&lt;#REF!&gt;""),"["&amp;TEXT($B$2,"##")&amp;"-"&amp;TEXT(ROW()-10,"##")&amp;"]","")</f>
        <v>#REF!</v>
      </c>
      <c r="B159" s="142" t="s">
        <v>301</v>
      </c>
      <c r="C159" s="142" t="s">
        <v>382</v>
      </c>
      <c r="D159" s="142" t="s">
        <v>308</v>
      </c>
      <c r="E159" s="147"/>
      <c r="F159" s="146"/>
      <c r="G159" s="146"/>
      <c r="H159" s="148"/>
      <c r="I159" s="149"/>
      <c r="J159" s="94"/>
    </row>
    <row r="160" spans="1:10" ht="57" customHeight="1">
      <c r="A160" s="159" t="str">
        <f t="shared" ref="A160:A168" si="53">IF(OR(B160&lt;&gt;"",D160&lt;E159&gt;""),"["&amp;TEXT($B$2,"##")&amp;"-"&amp;TEXT(ROW()-10,"##")&amp;"]","")</f>
        <v>[First_Aid-150]</v>
      </c>
      <c r="B160" s="142" t="s">
        <v>301</v>
      </c>
      <c r="C160" s="142" t="s">
        <v>399</v>
      </c>
      <c r="D160" s="142" t="s">
        <v>309</v>
      </c>
      <c r="E160" s="147"/>
      <c r="F160" s="146"/>
      <c r="G160" s="146" t="s">
        <v>22</v>
      </c>
      <c r="H160" s="148"/>
      <c r="I160" s="149"/>
      <c r="J160" s="94"/>
    </row>
    <row r="161" spans="1:250" ht="76.5" customHeight="1">
      <c r="A161" s="159" t="str">
        <f t="shared" si="53"/>
        <v>[First_Aid-151]</v>
      </c>
      <c r="B161" s="142" t="s">
        <v>301</v>
      </c>
      <c r="C161" s="142" t="s">
        <v>383</v>
      </c>
      <c r="D161" s="142" t="s">
        <v>308</v>
      </c>
      <c r="E161" s="147"/>
      <c r="F161" s="146"/>
      <c r="G161" s="146" t="s">
        <v>22</v>
      </c>
      <c r="H161" s="148"/>
      <c r="I161" s="149"/>
      <c r="J161" s="94"/>
    </row>
    <row r="162" spans="1:250" ht="74.25" customHeight="1">
      <c r="A162" s="159" t="str">
        <f t="shared" si="53"/>
        <v>[First_Aid-152]</v>
      </c>
      <c r="B162" s="142" t="s">
        <v>301</v>
      </c>
      <c r="C162" s="142" t="s">
        <v>310</v>
      </c>
      <c r="D162" s="142" t="s">
        <v>311</v>
      </c>
      <c r="E162" s="147"/>
      <c r="F162" s="146"/>
      <c r="G162" s="146" t="s">
        <v>22</v>
      </c>
      <c r="H162" s="148"/>
      <c r="I162" s="149"/>
      <c r="J162" s="94"/>
    </row>
    <row r="163" spans="1:250" ht="97.5" customHeight="1">
      <c r="A163" s="159" t="str">
        <f t="shared" si="53"/>
        <v>[First_Aid-153]</v>
      </c>
      <c r="B163" s="142" t="s">
        <v>301</v>
      </c>
      <c r="C163" s="142" t="s">
        <v>312</v>
      </c>
      <c r="D163" s="142" t="s">
        <v>313</v>
      </c>
      <c r="E163" s="147"/>
      <c r="F163" s="146"/>
      <c r="G163" s="146" t="s">
        <v>22</v>
      </c>
      <c r="H163" s="148"/>
      <c r="I163" s="149"/>
      <c r="J163" s="94"/>
    </row>
    <row r="164" spans="1:250" ht="71.25" customHeight="1">
      <c r="A164" s="159" t="str">
        <f t="shared" si="53"/>
        <v>[First_Aid-154]</v>
      </c>
      <c r="B164" s="142" t="s">
        <v>301</v>
      </c>
      <c r="C164" s="142" t="s">
        <v>401</v>
      </c>
      <c r="D164" s="142" t="s">
        <v>400</v>
      </c>
      <c r="E164" s="147"/>
      <c r="F164" s="146"/>
      <c r="G164" s="146" t="s">
        <v>22</v>
      </c>
      <c r="H164" s="148"/>
      <c r="I164" s="149"/>
      <c r="J164" s="94"/>
    </row>
    <row r="165" spans="1:250" s="206" customFormat="1" ht="84.75" customHeight="1">
      <c r="A165" s="199" t="str">
        <f t="shared" si="53"/>
        <v>[First_Aid-155]</v>
      </c>
      <c r="B165" s="197" t="s">
        <v>301</v>
      </c>
      <c r="C165" s="197" t="s">
        <v>314</v>
      </c>
      <c r="D165" s="197" t="s">
        <v>315</v>
      </c>
      <c r="E165" s="203"/>
      <c r="F165" s="199"/>
      <c r="G165" s="199" t="s">
        <v>24</v>
      </c>
      <c r="H165" s="204"/>
      <c r="I165" s="205"/>
    </row>
    <row r="166" spans="1:250" ht="16.5" customHeight="1">
      <c r="A166" s="176" t="s">
        <v>323</v>
      </c>
      <c r="B166" s="177"/>
      <c r="C166" s="177"/>
      <c r="D166" s="177"/>
      <c r="E166" s="177"/>
      <c r="F166" s="177"/>
      <c r="G166" s="177"/>
      <c r="H166" s="177"/>
      <c r="I166" s="177"/>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c r="AK166" s="85"/>
      <c r="AL166" s="85"/>
      <c r="AM166" s="85"/>
      <c r="AN166" s="85"/>
      <c r="AO166" s="85"/>
      <c r="AP166" s="85"/>
      <c r="AQ166" s="85"/>
      <c r="AR166" s="85"/>
      <c r="AS166" s="85"/>
      <c r="AT166" s="85"/>
      <c r="AU166" s="85"/>
      <c r="AV166" s="85"/>
      <c r="AW166" s="85"/>
      <c r="AX166" s="85"/>
      <c r="AY166" s="85"/>
      <c r="AZ166" s="85"/>
      <c r="BA166" s="85"/>
      <c r="BB166" s="85"/>
      <c r="BC166" s="85"/>
      <c r="BD166" s="85"/>
      <c r="BE166" s="85"/>
      <c r="BF166" s="85"/>
      <c r="BG166" s="85"/>
      <c r="BH166" s="85"/>
      <c r="BI166" s="85"/>
      <c r="BJ166" s="85"/>
      <c r="BK166" s="85"/>
      <c r="BL166" s="85"/>
      <c r="BM166" s="85"/>
      <c r="BN166" s="85"/>
      <c r="BO166" s="85"/>
      <c r="BP166" s="85"/>
      <c r="BQ166" s="85"/>
      <c r="BR166" s="85"/>
      <c r="BS166" s="85"/>
      <c r="BT166" s="85"/>
      <c r="BU166" s="85"/>
      <c r="BV166" s="85"/>
      <c r="BW166" s="85"/>
      <c r="BX166" s="85"/>
      <c r="BY166" s="85"/>
      <c r="BZ166" s="85"/>
      <c r="CA166" s="85"/>
      <c r="CB166" s="85"/>
      <c r="CC166" s="85"/>
      <c r="CD166" s="85"/>
      <c r="CE166" s="85"/>
      <c r="CF166" s="85"/>
      <c r="CG166" s="85"/>
      <c r="CH166" s="85"/>
      <c r="CI166" s="85"/>
      <c r="CJ166" s="85"/>
      <c r="CK166" s="85"/>
      <c r="CL166" s="85"/>
      <c r="CM166" s="85"/>
      <c r="CN166" s="85"/>
      <c r="CO166" s="85"/>
      <c r="CP166" s="85"/>
      <c r="CQ166" s="85"/>
      <c r="CR166" s="85"/>
      <c r="CS166" s="85"/>
      <c r="CT166" s="85"/>
      <c r="CU166" s="85"/>
      <c r="CV166" s="85"/>
      <c r="CW166" s="85"/>
      <c r="CX166" s="85"/>
      <c r="CY166" s="85"/>
      <c r="CZ166" s="85"/>
      <c r="DA166" s="85"/>
      <c r="DB166" s="85"/>
      <c r="DC166" s="85"/>
      <c r="DD166" s="85"/>
      <c r="DE166" s="85"/>
      <c r="DF166" s="85"/>
      <c r="DG166" s="85"/>
      <c r="DH166" s="85"/>
      <c r="DI166" s="85"/>
      <c r="DJ166" s="85"/>
      <c r="DK166" s="85"/>
      <c r="DL166" s="85"/>
      <c r="DM166" s="85"/>
      <c r="DN166" s="85"/>
      <c r="DO166" s="85"/>
      <c r="DP166" s="85"/>
      <c r="DQ166" s="85"/>
      <c r="DR166" s="85"/>
      <c r="DS166" s="85"/>
      <c r="DT166" s="85"/>
      <c r="DU166" s="85"/>
      <c r="DV166" s="85"/>
      <c r="DW166" s="85"/>
      <c r="DX166" s="85"/>
      <c r="DY166" s="85"/>
      <c r="DZ166" s="85"/>
      <c r="EA166" s="85"/>
      <c r="EB166" s="85"/>
      <c r="EC166" s="85"/>
      <c r="ED166" s="85"/>
      <c r="EE166" s="85"/>
      <c r="EF166" s="85"/>
      <c r="EG166" s="85"/>
      <c r="EH166" s="85"/>
      <c r="EI166" s="85"/>
      <c r="EJ166" s="85"/>
      <c r="EK166" s="85"/>
      <c r="EL166" s="85"/>
      <c r="EM166" s="85"/>
      <c r="EN166" s="85"/>
      <c r="EO166" s="85"/>
      <c r="EP166" s="85"/>
      <c r="EQ166" s="85"/>
      <c r="ER166" s="85"/>
      <c r="ES166" s="85"/>
      <c r="ET166" s="85"/>
      <c r="EU166" s="85"/>
      <c r="EV166" s="85"/>
      <c r="EW166" s="85"/>
      <c r="EX166" s="85"/>
      <c r="EY166" s="85"/>
      <c r="EZ166" s="85"/>
      <c r="FA166" s="85"/>
      <c r="FB166" s="85"/>
      <c r="FC166" s="85"/>
      <c r="FD166" s="85"/>
      <c r="FE166" s="85"/>
      <c r="FF166" s="85"/>
      <c r="FG166" s="85"/>
      <c r="FH166" s="85"/>
      <c r="FI166" s="85"/>
      <c r="FJ166" s="85"/>
      <c r="FK166" s="85"/>
      <c r="FL166" s="85"/>
      <c r="FM166" s="85"/>
      <c r="FN166" s="85"/>
      <c r="FO166" s="85"/>
      <c r="FP166" s="85"/>
      <c r="FQ166" s="85"/>
      <c r="FR166" s="85"/>
      <c r="FS166" s="85"/>
      <c r="FT166" s="85"/>
      <c r="FU166" s="85"/>
      <c r="FV166" s="85"/>
      <c r="FW166" s="85"/>
      <c r="FX166" s="85"/>
      <c r="FY166" s="85"/>
      <c r="FZ166" s="85"/>
      <c r="GA166" s="85"/>
      <c r="GB166" s="85"/>
      <c r="GC166" s="85"/>
      <c r="GD166" s="85"/>
      <c r="GE166" s="85"/>
      <c r="GF166" s="85"/>
      <c r="GG166" s="85"/>
      <c r="GH166" s="85"/>
      <c r="GI166" s="85"/>
      <c r="GJ166" s="85"/>
      <c r="GK166" s="85"/>
      <c r="GL166" s="85"/>
      <c r="GM166" s="85"/>
      <c r="GN166" s="85"/>
      <c r="GO166" s="85"/>
      <c r="GP166" s="85"/>
      <c r="GQ166" s="85"/>
      <c r="GR166" s="85"/>
      <c r="GS166" s="85"/>
      <c r="GT166" s="85"/>
      <c r="GU166" s="85"/>
      <c r="GV166" s="85"/>
      <c r="GW166" s="85"/>
      <c r="GX166" s="85"/>
      <c r="GY166" s="85"/>
      <c r="GZ166" s="85"/>
      <c r="HA166" s="85"/>
      <c r="HB166" s="85"/>
      <c r="HC166" s="85"/>
      <c r="HD166" s="85"/>
      <c r="HE166" s="85"/>
      <c r="HF166" s="85"/>
      <c r="HG166" s="85"/>
      <c r="HH166" s="85"/>
      <c r="HI166" s="85"/>
      <c r="HJ166" s="85"/>
      <c r="HK166" s="85"/>
      <c r="HL166" s="85"/>
      <c r="HM166" s="85"/>
      <c r="HN166" s="85"/>
      <c r="HO166" s="85"/>
      <c r="HP166" s="85"/>
      <c r="HQ166" s="85"/>
      <c r="HR166" s="85"/>
      <c r="HS166" s="85"/>
      <c r="HT166" s="85"/>
      <c r="HU166" s="85"/>
      <c r="HV166" s="85"/>
      <c r="HW166" s="85"/>
      <c r="HX166" s="85"/>
      <c r="HY166" s="85"/>
      <c r="HZ166" s="85"/>
      <c r="IA166" s="85"/>
      <c r="IB166" s="85"/>
      <c r="IC166" s="85"/>
      <c r="ID166" s="85"/>
      <c r="IE166" s="85"/>
      <c r="IF166" s="85"/>
      <c r="IG166" s="85"/>
      <c r="IH166" s="85"/>
      <c r="II166" s="85"/>
      <c r="IJ166" s="85"/>
      <c r="IK166" s="85"/>
      <c r="IL166" s="85"/>
      <c r="IM166" s="85"/>
      <c r="IN166" s="85"/>
      <c r="IO166" s="85"/>
      <c r="IP166" s="85"/>
    </row>
    <row r="167" spans="1:250" ht="70.5" customHeight="1">
      <c r="A167" s="159" t="str">
        <f>IF(OR(B167&lt;&gt;"",D167&lt;E165&gt;""),"["&amp;TEXT($B$2,"##")&amp;"-"&amp;TEXT(ROW()-10,"##")&amp;"]","")</f>
        <v>[First_Aid-157]</v>
      </c>
      <c r="B167" s="135" t="s">
        <v>316</v>
      </c>
      <c r="C167" s="134" t="s">
        <v>317</v>
      </c>
      <c r="D167" s="134" t="s">
        <v>318</v>
      </c>
      <c r="E167" s="147"/>
      <c r="F167" s="146"/>
      <c r="G167" s="146" t="s">
        <v>22</v>
      </c>
      <c r="H167" s="148"/>
      <c r="I167" s="149"/>
      <c r="J167" s="94"/>
    </row>
    <row r="168" spans="1:250" ht="64.5" customHeight="1">
      <c r="A168" s="159" t="str">
        <f t="shared" si="53"/>
        <v>[First_Aid-158]</v>
      </c>
      <c r="B168" s="135" t="s">
        <v>316</v>
      </c>
      <c r="C168" s="134" t="s">
        <v>319</v>
      </c>
      <c r="D168" s="134" t="s">
        <v>320</v>
      </c>
      <c r="E168" s="147"/>
      <c r="F168" s="146"/>
      <c r="G168" s="146" t="s">
        <v>22</v>
      </c>
      <c r="H168" s="148"/>
      <c r="I168" s="149"/>
      <c r="J168" s="94"/>
    </row>
    <row r="169" spans="1:250" ht="14.25" customHeight="1">
      <c r="A169" s="127"/>
      <c r="B169" s="128"/>
      <c r="C169" s="128"/>
      <c r="D169" s="128"/>
      <c r="E169" s="127"/>
      <c r="F169" s="128"/>
      <c r="G169" s="128"/>
      <c r="H169" s="129"/>
      <c r="I169" s="130"/>
      <c r="J169" s="94"/>
    </row>
    <row r="170" spans="1:250" ht="14.25" customHeight="1">
      <c r="A170" s="127"/>
      <c r="B170" s="128"/>
      <c r="C170" s="128"/>
      <c r="D170" s="128"/>
      <c r="E170" s="127"/>
      <c r="F170" s="128"/>
      <c r="G170" s="128"/>
      <c r="H170" s="129"/>
      <c r="I170" s="130"/>
      <c r="J170" s="94"/>
    </row>
    <row r="171" spans="1:250" ht="14.25" customHeight="1">
      <c r="A171" s="127"/>
      <c r="B171" s="128"/>
      <c r="C171" s="128"/>
      <c r="D171" s="128"/>
      <c r="E171" s="127"/>
      <c r="F171" s="128"/>
      <c r="G171" s="128"/>
      <c r="H171" s="129"/>
      <c r="I171" s="130"/>
      <c r="J171" s="94"/>
    </row>
    <row r="172" spans="1:250" ht="14.25" customHeight="1">
      <c r="A172" s="127"/>
      <c r="B172" s="128"/>
      <c r="C172" s="128"/>
      <c r="D172" s="128"/>
      <c r="E172" s="127"/>
      <c r="F172" s="128"/>
      <c r="G172" s="128"/>
      <c r="H172" s="129"/>
      <c r="I172" s="130"/>
      <c r="J172" s="94"/>
    </row>
    <row r="173" spans="1:250" ht="14.25" customHeight="1">
      <c r="A173" s="127"/>
      <c r="B173" s="128"/>
      <c r="C173" s="128"/>
      <c r="D173" s="128"/>
      <c r="E173" s="127"/>
      <c r="F173" s="128"/>
      <c r="G173" s="128"/>
      <c r="H173" s="129"/>
      <c r="I173" s="130"/>
      <c r="J173" s="94"/>
    </row>
    <row r="174" spans="1:250" ht="14.25" customHeight="1">
      <c r="A174" s="127"/>
      <c r="B174" s="128"/>
      <c r="C174" s="128"/>
      <c r="D174" s="128"/>
      <c r="E174" s="127"/>
      <c r="F174" s="128"/>
      <c r="G174" s="128"/>
      <c r="H174" s="129"/>
      <c r="I174" s="130"/>
      <c r="J174" s="94"/>
    </row>
    <row r="175" spans="1:250" ht="14.25" customHeight="1">
      <c r="A175" s="127"/>
      <c r="B175" s="128"/>
      <c r="C175" s="128"/>
      <c r="D175" s="128"/>
      <c r="E175" s="127"/>
      <c r="F175" s="128"/>
      <c r="G175" s="128"/>
      <c r="H175" s="129"/>
      <c r="I175" s="130"/>
      <c r="J175" s="94"/>
    </row>
    <row r="176" spans="1:250" ht="14.25" customHeight="1">
      <c r="A176" s="127"/>
      <c r="B176" s="128"/>
      <c r="C176" s="128"/>
      <c r="D176" s="128"/>
      <c r="E176" s="127"/>
      <c r="F176" s="128"/>
      <c r="G176" s="128"/>
      <c r="H176" s="129"/>
      <c r="I176" s="130"/>
      <c r="J176" s="94"/>
    </row>
    <row r="177" spans="1:10" ht="14.25" customHeight="1">
      <c r="A177" s="127"/>
      <c r="B177" s="128"/>
      <c r="C177" s="128"/>
      <c r="D177" s="128"/>
      <c r="E177" s="127"/>
      <c r="F177" s="128"/>
      <c r="G177" s="128"/>
      <c r="H177" s="129"/>
      <c r="I177" s="130"/>
      <c r="J177" s="94"/>
    </row>
    <row r="178" spans="1:10" ht="14.25" customHeight="1">
      <c r="A178" s="127"/>
      <c r="B178" s="128"/>
      <c r="C178" s="128"/>
      <c r="D178" s="128"/>
      <c r="E178" s="127"/>
      <c r="F178" s="128"/>
      <c r="G178" s="128"/>
      <c r="H178" s="129"/>
      <c r="I178" s="130"/>
      <c r="J178" s="94"/>
    </row>
    <row r="179" spans="1:10" ht="14.25" customHeight="1">
      <c r="A179" s="127"/>
      <c r="B179" s="128"/>
      <c r="C179" s="128"/>
      <c r="D179" s="128"/>
      <c r="E179" s="127"/>
      <c r="F179" s="128"/>
      <c r="G179" s="128"/>
      <c r="H179" s="129"/>
      <c r="I179" s="130"/>
      <c r="J179" s="94"/>
    </row>
    <row r="180" spans="1:10" ht="14.25" customHeight="1">
      <c r="A180" s="127"/>
      <c r="B180" s="128"/>
      <c r="C180" s="128"/>
      <c r="D180" s="128"/>
      <c r="E180" s="127"/>
      <c r="F180" s="128"/>
      <c r="G180" s="128"/>
      <c r="H180" s="129"/>
      <c r="I180" s="130"/>
      <c r="J180" s="94"/>
    </row>
    <row r="181" spans="1:10" ht="14.25" customHeight="1">
      <c r="A181" s="127"/>
      <c r="B181" s="128"/>
      <c r="C181" s="128"/>
      <c r="D181" s="128"/>
      <c r="E181" s="127"/>
      <c r="F181" s="128"/>
      <c r="G181" s="128"/>
      <c r="H181" s="129"/>
      <c r="I181" s="130"/>
      <c r="J181" s="94"/>
    </row>
    <row r="182" spans="1:10" ht="14.25" customHeight="1">
      <c r="A182" s="127"/>
      <c r="B182" s="128"/>
      <c r="C182" s="128"/>
      <c r="D182" s="128"/>
      <c r="E182" s="127"/>
      <c r="F182" s="128"/>
      <c r="G182" s="128"/>
      <c r="H182" s="129"/>
      <c r="I182" s="130"/>
      <c r="J182" s="94"/>
    </row>
    <row r="183" spans="1:10" ht="14.25" customHeight="1">
      <c r="A183" s="127"/>
      <c r="B183" s="128"/>
      <c r="C183" s="128"/>
      <c r="D183" s="128"/>
      <c r="E183" s="127"/>
      <c r="F183" s="128"/>
      <c r="G183" s="128"/>
      <c r="H183" s="129"/>
      <c r="I183" s="130"/>
      <c r="J183" s="94"/>
    </row>
    <row r="184" spans="1:10" ht="14.25" customHeight="1">
      <c r="A184" s="127"/>
      <c r="B184" s="128"/>
      <c r="C184" s="128"/>
      <c r="D184" s="128"/>
      <c r="E184" s="127"/>
      <c r="F184" s="128"/>
      <c r="G184" s="128"/>
      <c r="H184" s="129"/>
      <c r="I184" s="130"/>
      <c r="J184" s="94"/>
    </row>
    <row r="185" spans="1:10" ht="14.25" customHeight="1">
      <c r="A185" s="127"/>
      <c r="B185" s="128"/>
      <c r="C185" s="128"/>
      <c r="D185" s="128"/>
      <c r="E185" s="127"/>
      <c r="F185" s="128"/>
      <c r="G185" s="128"/>
      <c r="H185" s="129"/>
      <c r="I185" s="130"/>
      <c r="J185" s="94"/>
    </row>
    <row r="186" spans="1:10" ht="14.25" customHeight="1">
      <c r="A186" s="127"/>
      <c r="B186" s="128"/>
      <c r="C186" s="128"/>
      <c r="D186" s="128"/>
      <c r="E186" s="127"/>
      <c r="F186" s="128"/>
      <c r="G186" s="128"/>
      <c r="H186" s="129"/>
      <c r="I186" s="130"/>
      <c r="J186" s="94"/>
    </row>
    <row r="187" spans="1:10" ht="14.25" customHeight="1">
      <c r="A187" s="127"/>
      <c r="B187" s="128"/>
      <c r="C187" s="128"/>
      <c r="D187" s="128"/>
      <c r="E187" s="127"/>
      <c r="F187" s="128"/>
      <c r="G187" s="128"/>
      <c r="H187" s="129"/>
      <c r="I187" s="130"/>
      <c r="J187" s="94"/>
    </row>
    <row r="188" spans="1:10" ht="14.25" customHeight="1">
      <c r="A188" s="127"/>
      <c r="B188" s="128"/>
      <c r="C188" s="128"/>
      <c r="D188" s="128"/>
      <c r="E188" s="127"/>
      <c r="F188" s="128"/>
      <c r="G188" s="128"/>
      <c r="H188" s="129"/>
      <c r="I188" s="130"/>
      <c r="J188" s="94"/>
    </row>
    <row r="189" spans="1:10" ht="14.25" customHeight="1">
      <c r="A189" s="127"/>
      <c r="B189" s="128"/>
      <c r="C189" s="128"/>
      <c r="D189" s="128"/>
      <c r="E189" s="127"/>
      <c r="F189" s="128"/>
      <c r="G189" s="128"/>
      <c r="H189" s="129"/>
      <c r="I189" s="130"/>
      <c r="J189" s="94"/>
    </row>
    <row r="190" spans="1:10" ht="14.25" customHeight="1">
      <c r="A190" s="127"/>
      <c r="B190" s="128"/>
      <c r="C190" s="128"/>
      <c r="D190" s="128"/>
      <c r="E190" s="127"/>
      <c r="F190" s="128"/>
      <c r="G190" s="128"/>
      <c r="H190" s="129"/>
      <c r="I190" s="130"/>
      <c r="J190" s="94"/>
    </row>
  </sheetData>
  <dataConsolidate>
    <dataRefs count="1">
      <dataRef ref="K2:K6" sheet="User_Function"/>
    </dataRefs>
  </dataConsolidate>
  <mergeCells count="11">
    <mergeCell ref="B2:G2"/>
    <mergeCell ref="B3:G3"/>
    <mergeCell ref="B4:G4"/>
    <mergeCell ref="E5:G5"/>
    <mergeCell ref="E6:G6"/>
    <mergeCell ref="A129:I129"/>
    <mergeCell ref="A140:I140"/>
    <mergeCell ref="A166:I166"/>
    <mergeCell ref="A14:I14"/>
    <mergeCell ref="A11:I11"/>
    <mergeCell ref="A106:I106"/>
  </mergeCells>
  <dataValidations count="3">
    <dataValidation type="list" allowBlank="1" showInputMessage="1" showErrorMessage="1" sqref="G1:G9 G191:G65421 F115:F128 F12:G13 F107:F111 F167:F168 F130:F139 F15:G105 F141:F165">
      <formula1>$H$2:$H$5</formula1>
    </dataValidation>
    <dataValidation type="list" allowBlank="1" showErrorMessage="1" sqref="G130:G139 G107:G128 G141:G158">
      <formula1>$J$2:$J$6</formula1>
      <formula2>0</formula2>
    </dataValidation>
    <dataValidation type="list" allowBlank="1" showErrorMessage="1" sqref="G159:G165 G167:G168 F169:G190">
      <formula1>$J$2:$J$6</formula1>
    </dataValidation>
  </dataValidations>
  <hyperlinks>
    <hyperlink ref="A1" location="'Test Report'!A1" display="Back to Test Report"/>
  </hyperlinks>
  <pageMargins left="0.7" right="0.7" top="0.75" bottom="0.75" header="0.3" footer="0.3"/>
  <pageSetup orientation="portrait" r:id="rId1"/>
  <ignoredErrors>
    <ignoredError sqref="A123 E123:F123 H123:XFD123" evalErro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Test Report</vt:lpstr>
      <vt:lpstr>Message Rules</vt:lpstr>
      <vt:lpstr>User_Function</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Nguyễn An</cp:lastModifiedBy>
  <dcterms:created xsi:type="dcterms:W3CDTF">2014-07-15T10:13:31Z</dcterms:created>
  <dcterms:modified xsi:type="dcterms:W3CDTF">2016-11-30T16:28:05Z</dcterms:modified>
  <cp:category>BM</cp:category>
</cp:coreProperties>
</file>