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h Pham\Desktop\"/>
    </mc:Choice>
  </mc:AlternateContent>
  <bookViews>
    <workbookView xWindow="0" yWindow="0" windowWidth="15345" windowHeight="4650" activeTab="5"/>
  </bookViews>
  <sheets>
    <sheet name="Guidleline" sheetId="2" r:id="rId1"/>
    <sheet name="Cover" sheetId="3" r:id="rId2"/>
    <sheet name="FunctionList" sheetId="4" r:id="rId3"/>
    <sheet name="Test Report" sheetId="27" r:id="rId4"/>
    <sheet name="Search" sheetId="6" r:id="rId5"/>
    <sheet name="Login" sheetId="7" r:id="rId6"/>
    <sheet name="Homepage" sheetId="8" r:id="rId7"/>
    <sheet name="Logout" sheetId="9" r:id="rId8"/>
    <sheet name="Register" sheetId="10" r:id="rId9"/>
    <sheet name="Edit Profile" sheetId="11" r:id="rId10"/>
    <sheet name="Forgot Password" sheetId="12" r:id="rId11"/>
    <sheet name="Contribute content(Vocabulary)" sheetId="13" r:id="rId12"/>
    <sheet name="Contribute content(Grammar)" sheetId="14" r:id="rId13"/>
    <sheet name="Contribute content(Kanji)" sheetId="15" r:id="rId14"/>
    <sheet name="Contribute opinion" sheetId="16" r:id="rId15"/>
    <sheet name="Q&amp;A" sheetId="17" r:id="rId16"/>
    <sheet name="Doing test" sheetId="18" r:id="rId17"/>
    <sheet name="Training listening" sheetId="19" r:id="rId18"/>
    <sheet name="Conversation" sheetId="20" r:id="rId19"/>
    <sheet name="Elementary Reading" sheetId="21" r:id="rId20"/>
    <sheet name="Intermediate Reading" sheetId="22" r:id="rId21"/>
    <sheet name="Review" sheetId="23" r:id="rId22"/>
    <sheet name="Kanji" sheetId="24" r:id="rId23"/>
    <sheet name="Document" sheetId="25" r:id="rId24"/>
  </sheets>
  <externalReferences>
    <externalReference r:id="rId25"/>
  </externalReferences>
  <definedNames>
    <definedName name="ACTION" localSheetId="3">#REF!</definedName>
    <definedName name="ACTION">#REF!</definedName>
    <definedName name="_xlnm.Print_Area" localSheetId="12">'Contribute content(Grammar)'!$A$1:$P$66</definedName>
    <definedName name="_xlnm.Print_Area" localSheetId="13">'Contribute content(Kanji)'!$A$1:$Q$75</definedName>
    <definedName name="_xlnm.Print_Area" localSheetId="11">'Contribute content(Vocabulary)'!$A$1:$S$80</definedName>
    <definedName name="_xlnm.Print_Area" localSheetId="14">'Contribute opinion'!$A$1:$P$59</definedName>
    <definedName name="_xlnm.Print_Area" localSheetId="18">Conversation!$A$1:$P$51</definedName>
    <definedName name="_xlnm.Print_Area" localSheetId="16">'Doing test'!$A$1:$Z$71</definedName>
    <definedName name="_xlnm.Print_Area" localSheetId="9">'Edit Profile'!$A$1:$S$65</definedName>
    <definedName name="_xlnm.Print_Area" localSheetId="19">'Elementary Reading'!$A$1:$U$113</definedName>
    <definedName name="_xlnm.Print_Area" localSheetId="10">'Forgot Password'!$A$1:$P$38</definedName>
    <definedName name="_xlnm.Print_Area" localSheetId="2">FunctionList!$A$1:$H$90</definedName>
    <definedName name="_xlnm.Print_Area" localSheetId="0">Guidleline!$A$1:$A$48</definedName>
    <definedName name="_xlnm.Print_Area" localSheetId="5">Login!$A$1:$R$50</definedName>
    <definedName name="_xlnm.Print_Area" localSheetId="7">Logout!$A$1:$U$32</definedName>
    <definedName name="_xlnm.Print_Area" localSheetId="15">'Q&amp;A'!$A$1:$R$58</definedName>
    <definedName name="_xlnm.Print_Area" localSheetId="8">Register!$A$1:$U$100</definedName>
    <definedName name="_xlnm.Print_Area" localSheetId="4">Search!$A$1:$AQ$70</definedName>
    <definedName name="_xlnm.Print_Area" localSheetId="3">'Test Report'!$A$1:$I$58</definedName>
    <definedName name="_xlnm.Print_Area" localSheetId="17">'Training listening'!$A$1:$T$49</definedName>
    <definedName name="Z_2C0D9096_8D85_462A_A9B5_0B488ADB4269_.wvu.Cols" localSheetId="12" hidden="1">'Contribute content(Grammar)'!#REF!</definedName>
    <definedName name="Z_2C0D9096_8D85_462A_A9B5_0B488ADB4269_.wvu.Cols" localSheetId="13" hidden="1">'Contribute content(Kanji)'!#REF!</definedName>
    <definedName name="Z_2C0D9096_8D85_462A_A9B5_0B488ADB4269_.wvu.Cols" localSheetId="11" hidden="1">'Contribute content(Vocabulary)'!#REF!</definedName>
    <definedName name="Z_2C0D9096_8D85_462A_A9B5_0B488ADB4269_.wvu.Cols" localSheetId="14" hidden="1">'Contribute opinion'!#REF!</definedName>
    <definedName name="Z_2C0D9096_8D85_462A_A9B5_0B488ADB4269_.wvu.Cols" localSheetId="18" hidden="1">Conversation!#REF!</definedName>
    <definedName name="Z_2C0D9096_8D85_462A_A9B5_0B488ADB4269_.wvu.Cols" localSheetId="16" hidden="1">'Doing test'!#REF!</definedName>
    <definedName name="Z_2C0D9096_8D85_462A_A9B5_0B488ADB4269_.wvu.Cols" localSheetId="9" hidden="1">'Edit Profile'!#REF!</definedName>
    <definedName name="Z_2C0D9096_8D85_462A_A9B5_0B488ADB4269_.wvu.Cols" localSheetId="19" hidden="1">'Elementary Reading'!#REF!</definedName>
    <definedName name="Z_2C0D9096_8D85_462A_A9B5_0B488ADB4269_.wvu.Cols" localSheetId="10" hidden="1">'Forgot Password'!#REF!</definedName>
    <definedName name="Z_2C0D9096_8D85_462A_A9B5_0B488ADB4269_.wvu.Cols" localSheetId="5" hidden="1">Login!#REF!</definedName>
    <definedName name="Z_2C0D9096_8D85_462A_A9B5_0B488ADB4269_.wvu.Cols" localSheetId="7" hidden="1">Logout!#REF!</definedName>
    <definedName name="Z_2C0D9096_8D85_462A_A9B5_0B488ADB4269_.wvu.Cols" localSheetId="15" hidden="1">'Q&amp;A'!#REF!</definedName>
    <definedName name="Z_2C0D9096_8D85_462A_A9B5_0B488ADB4269_.wvu.Cols" localSheetId="8" hidden="1">Register!#REF!</definedName>
    <definedName name="Z_2C0D9096_8D85_462A_A9B5_0B488ADB4269_.wvu.Cols" localSheetId="4" hidden="1">Search!#REF!</definedName>
    <definedName name="Z_2C0D9096_8D85_462A_A9B5_0B488ADB4269_.wvu.Cols" localSheetId="17" hidden="1">'Training listening'!#REF!</definedName>
    <definedName name="Z_2C0D9096_8D85_462A_A9B5_0B488ADB4269_.wvu.PrintArea" localSheetId="3" hidden="1">'Test Report'!$A:$I</definedName>
    <definedName name="Z_6F1DCD5D_5DAC_4817_BF40_2B66F6F593E6_.wvu.Cols" localSheetId="12" hidden="1">'Contribute content(Grammar)'!#REF!</definedName>
    <definedName name="Z_6F1DCD5D_5DAC_4817_BF40_2B66F6F593E6_.wvu.Cols" localSheetId="13" hidden="1">'Contribute content(Kanji)'!#REF!</definedName>
    <definedName name="Z_6F1DCD5D_5DAC_4817_BF40_2B66F6F593E6_.wvu.Cols" localSheetId="11" hidden="1">'Contribute content(Vocabulary)'!#REF!</definedName>
    <definedName name="Z_6F1DCD5D_5DAC_4817_BF40_2B66F6F593E6_.wvu.Cols" localSheetId="14" hidden="1">'Contribute opinion'!#REF!</definedName>
    <definedName name="Z_6F1DCD5D_5DAC_4817_BF40_2B66F6F593E6_.wvu.Cols" localSheetId="18" hidden="1">Conversation!#REF!</definedName>
    <definedName name="Z_6F1DCD5D_5DAC_4817_BF40_2B66F6F593E6_.wvu.Cols" localSheetId="16" hidden="1">'Doing test'!#REF!</definedName>
    <definedName name="Z_6F1DCD5D_5DAC_4817_BF40_2B66F6F593E6_.wvu.Cols" localSheetId="9" hidden="1">'Edit Profile'!#REF!</definedName>
    <definedName name="Z_6F1DCD5D_5DAC_4817_BF40_2B66F6F593E6_.wvu.Cols" localSheetId="19" hidden="1">'Elementary Reading'!#REF!</definedName>
    <definedName name="Z_6F1DCD5D_5DAC_4817_BF40_2B66F6F593E6_.wvu.Cols" localSheetId="10" hidden="1">'Forgot Password'!#REF!</definedName>
    <definedName name="Z_6F1DCD5D_5DAC_4817_BF40_2B66F6F593E6_.wvu.Cols" localSheetId="5" hidden="1">Login!#REF!</definedName>
    <definedName name="Z_6F1DCD5D_5DAC_4817_BF40_2B66F6F593E6_.wvu.Cols" localSheetId="7" hidden="1">Logout!#REF!</definedName>
    <definedName name="Z_6F1DCD5D_5DAC_4817_BF40_2B66F6F593E6_.wvu.Cols" localSheetId="15" hidden="1">'Q&amp;A'!#REF!</definedName>
    <definedName name="Z_6F1DCD5D_5DAC_4817_BF40_2B66F6F593E6_.wvu.Cols" localSheetId="8" hidden="1">Register!#REF!</definedName>
    <definedName name="Z_6F1DCD5D_5DAC_4817_BF40_2B66F6F593E6_.wvu.Cols" localSheetId="4" hidden="1">Search!#REF!</definedName>
    <definedName name="Z_6F1DCD5D_5DAC_4817_BF40_2B66F6F593E6_.wvu.Cols" localSheetId="17" hidden="1">'Training listening'!#REF!</definedName>
    <definedName name="Z_6F1DCD5D_5DAC_4817_BF40_2B66F6F593E6_.wvu.PrintArea" localSheetId="3" hidden="1">'Test Report'!$A:$I</definedName>
    <definedName name="Z_BE54E0AD_3725_4423_92D7_4F1C045BE1BC_.wvu.Cols" localSheetId="12" hidden="1">'Contribute content(Grammar)'!#REF!</definedName>
    <definedName name="Z_BE54E0AD_3725_4423_92D7_4F1C045BE1BC_.wvu.Cols" localSheetId="13" hidden="1">'Contribute content(Kanji)'!#REF!</definedName>
    <definedName name="Z_BE54E0AD_3725_4423_92D7_4F1C045BE1BC_.wvu.Cols" localSheetId="11" hidden="1">'Contribute content(Vocabulary)'!#REF!</definedName>
    <definedName name="Z_BE54E0AD_3725_4423_92D7_4F1C045BE1BC_.wvu.Cols" localSheetId="14" hidden="1">'Contribute opinion'!#REF!</definedName>
    <definedName name="Z_BE54E0AD_3725_4423_92D7_4F1C045BE1BC_.wvu.Cols" localSheetId="18" hidden="1">Conversation!#REF!</definedName>
    <definedName name="Z_BE54E0AD_3725_4423_92D7_4F1C045BE1BC_.wvu.Cols" localSheetId="16" hidden="1">'Doing test'!#REF!</definedName>
    <definedName name="Z_BE54E0AD_3725_4423_92D7_4F1C045BE1BC_.wvu.Cols" localSheetId="9" hidden="1">'Edit Profile'!#REF!</definedName>
    <definedName name="Z_BE54E0AD_3725_4423_92D7_4F1C045BE1BC_.wvu.Cols" localSheetId="19" hidden="1">'Elementary Reading'!#REF!</definedName>
    <definedName name="Z_BE54E0AD_3725_4423_92D7_4F1C045BE1BC_.wvu.Cols" localSheetId="10" hidden="1">'Forgot Password'!#REF!</definedName>
    <definedName name="Z_BE54E0AD_3725_4423_92D7_4F1C045BE1BC_.wvu.Cols" localSheetId="5" hidden="1">Login!#REF!</definedName>
    <definedName name="Z_BE54E0AD_3725_4423_92D7_4F1C045BE1BC_.wvu.Cols" localSheetId="7" hidden="1">Logout!#REF!</definedName>
    <definedName name="Z_BE54E0AD_3725_4423_92D7_4F1C045BE1BC_.wvu.Cols" localSheetId="15" hidden="1">'Q&amp;A'!#REF!</definedName>
    <definedName name="Z_BE54E0AD_3725_4423_92D7_4F1C045BE1BC_.wvu.Cols" localSheetId="8" hidden="1">Register!#REF!</definedName>
    <definedName name="Z_BE54E0AD_3725_4423_92D7_4F1C045BE1BC_.wvu.Cols" localSheetId="4" hidden="1">Search!#REF!</definedName>
    <definedName name="Z_BE54E0AD_3725_4423_92D7_4F1C045BE1BC_.wvu.Cols" localSheetId="17" hidden="1">'Training listening'!#REF!</definedName>
    <definedName name="Z_BE54E0AD_3725_4423_92D7_4F1C045BE1BC_.wvu.PrintArea" localSheetId="3" hidden="1">'Test Report'!$A:$I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8" l="1"/>
  <c r="I31" i="27" l="1"/>
  <c r="H31" i="27"/>
  <c r="G31" i="27"/>
  <c r="F31" i="27"/>
  <c r="E31" i="27"/>
  <c r="I30" i="27"/>
  <c r="H30" i="27"/>
  <c r="G30" i="27"/>
  <c r="F30" i="27"/>
  <c r="E30" i="27"/>
  <c r="I29" i="27"/>
  <c r="H29" i="27"/>
  <c r="G29" i="27"/>
  <c r="F29" i="27"/>
  <c r="E29" i="27"/>
  <c r="H28" i="27"/>
  <c r="G28" i="27"/>
  <c r="F28" i="27"/>
  <c r="I28" i="27"/>
  <c r="E28" i="27"/>
  <c r="I27" i="27"/>
  <c r="I20" i="27"/>
  <c r="I19" i="27"/>
  <c r="I18" i="27"/>
  <c r="I26" i="27"/>
  <c r="I25" i="27"/>
  <c r="I23" i="27"/>
  <c r="I22" i="27"/>
  <c r="I21" i="27"/>
  <c r="E14" i="27"/>
  <c r="I17" i="27"/>
  <c r="I16" i="27"/>
  <c r="I15" i="27"/>
  <c r="I12" i="27"/>
  <c r="E27" i="27"/>
  <c r="E26" i="27"/>
  <c r="E25" i="27"/>
  <c r="E23" i="27"/>
  <c r="E22" i="27"/>
  <c r="E21" i="27"/>
  <c r="E20" i="27"/>
  <c r="E18" i="27"/>
  <c r="E17" i="27"/>
  <c r="E16" i="27"/>
  <c r="E15" i="27"/>
  <c r="D31" i="27"/>
  <c r="D30" i="27"/>
  <c r="D29" i="27"/>
  <c r="D28" i="27"/>
  <c r="D27" i="27"/>
  <c r="D26" i="27"/>
  <c r="D25" i="27"/>
  <c r="D23" i="27"/>
  <c r="D22" i="27"/>
  <c r="D21" i="27"/>
  <c r="D20" i="27"/>
  <c r="D19" i="27"/>
  <c r="D18" i="27"/>
  <c r="D17" i="27"/>
  <c r="D16" i="27"/>
  <c r="D15" i="27"/>
  <c r="C31" i="27"/>
  <c r="C30" i="27"/>
  <c r="C29" i="27"/>
  <c r="C28" i="27"/>
  <c r="C27" i="27"/>
  <c r="C26" i="27"/>
  <c r="C25" i="27"/>
  <c r="C23" i="27"/>
  <c r="C22" i="27"/>
  <c r="C21" i="27"/>
  <c r="C20" i="27"/>
  <c r="C19" i="27"/>
  <c r="C18" i="27"/>
  <c r="C17" i="27"/>
  <c r="C16" i="27"/>
  <c r="C15" i="27"/>
  <c r="I14" i="27"/>
  <c r="H14" i="27"/>
  <c r="G14" i="27"/>
  <c r="F14" i="27"/>
  <c r="D14" i="27"/>
  <c r="C14" i="27"/>
  <c r="H12" i="27"/>
  <c r="G12" i="27"/>
  <c r="F12" i="27"/>
  <c r="E12" i="27"/>
  <c r="D12" i="27"/>
  <c r="C12" i="27"/>
  <c r="H27" i="27"/>
  <c r="G27" i="27"/>
  <c r="F27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B5" i="27"/>
  <c r="B6" i="27" s="1"/>
  <c r="B4" i="27"/>
  <c r="L7" i="25"/>
  <c r="K7" i="25"/>
  <c r="J7" i="25"/>
  <c r="I7" i="25"/>
  <c r="C7" i="25"/>
  <c r="A7" i="25"/>
  <c r="L7" i="14"/>
  <c r="K7" i="14"/>
  <c r="J7" i="14"/>
  <c r="I7" i="14"/>
  <c r="C7" i="14"/>
  <c r="A7" i="14"/>
  <c r="L7" i="13"/>
  <c r="K7" i="13"/>
  <c r="J7" i="13"/>
  <c r="I7" i="13"/>
  <c r="C7" i="13"/>
  <c r="A7" i="13"/>
  <c r="E7" i="13" s="1"/>
  <c r="E19" i="27" s="1"/>
  <c r="L7" i="12"/>
  <c r="K7" i="12"/>
  <c r="J7" i="12"/>
  <c r="I7" i="12"/>
  <c r="C7" i="12"/>
  <c r="A7" i="12"/>
  <c r="L7" i="11"/>
  <c r="K7" i="11"/>
  <c r="J7" i="11"/>
  <c r="I7" i="11"/>
  <c r="C7" i="11"/>
  <c r="A7" i="11"/>
  <c r="E7" i="11" l="1"/>
  <c r="E7" i="12"/>
  <c r="E7" i="25"/>
  <c r="E7" i="14"/>
  <c r="L7" i="24"/>
  <c r="K7" i="24"/>
  <c r="J7" i="24"/>
  <c r="I7" i="24"/>
  <c r="C7" i="24"/>
  <c r="A7" i="24"/>
  <c r="E7" i="24" s="1"/>
  <c r="L7" i="23"/>
  <c r="K7" i="23"/>
  <c r="J7" i="23"/>
  <c r="I7" i="23"/>
  <c r="C7" i="23"/>
  <c r="A7" i="23"/>
  <c r="E7" i="23" s="1"/>
  <c r="L7" i="22"/>
  <c r="K7" i="22"/>
  <c r="J7" i="22"/>
  <c r="I7" i="22"/>
  <c r="C7" i="22"/>
  <c r="A7" i="22"/>
  <c r="E7" i="22" s="1"/>
  <c r="L7" i="21"/>
  <c r="K7" i="21"/>
  <c r="J7" i="21"/>
  <c r="I7" i="21"/>
  <c r="C7" i="21"/>
  <c r="A7" i="21"/>
  <c r="E7" i="21" s="1"/>
  <c r="L7" i="20"/>
  <c r="K7" i="20"/>
  <c r="J7" i="20"/>
  <c r="I7" i="20"/>
  <c r="C7" i="20"/>
  <c r="A7" i="20"/>
  <c r="E7" i="20" s="1"/>
  <c r="L7" i="19"/>
  <c r="K7" i="19"/>
  <c r="J7" i="19"/>
  <c r="I7" i="19"/>
  <c r="C7" i="19"/>
  <c r="A7" i="19"/>
  <c r="E7" i="19" s="1"/>
  <c r="L7" i="18"/>
  <c r="K7" i="18"/>
  <c r="J7" i="18"/>
  <c r="I7" i="18"/>
  <c r="C7" i="18"/>
  <c r="D24" i="27" s="1"/>
  <c r="A7" i="18"/>
  <c r="L7" i="17"/>
  <c r="K7" i="17"/>
  <c r="J7" i="17"/>
  <c r="I7" i="17"/>
  <c r="C7" i="17"/>
  <c r="A7" i="17"/>
  <c r="E7" i="17" s="1"/>
  <c r="L7" i="16"/>
  <c r="K7" i="16"/>
  <c r="J7" i="16"/>
  <c r="I7" i="16"/>
  <c r="C7" i="16"/>
  <c r="A7" i="16"/>
  <c r="E7" i="16" s="1"/>
  <c r="L7" i="15"/>
  <c r="K7" i="15"/>
  <c r="J7" i="15"/>
  <c r="I7" i="15"/>
  <c r="C7" i="15"/>
  <c r="A7" i="15"/>
  <c r="E7" i="15" s="1"/>
  <c r="L7" i="10"/>
  <c r="K7" i="10"/>
  <c r="J7" i="10"/>
  <c r="I7" i="10"/>
  <c r="C7" i="10"/>
  <c r="A7" i="10"/>
  <c r="E7" i="10" s="1"/>
  <c r="L7" i="9"/>
  <c r="K7" i="9"/>
  <c r="J7" i="9"/>
  <c r="I7" i="9"/>
  <c r="C7" i="9"/>
  <c r="A7" i="9"/>
  <c r="E7" i="9" s="1"/>
  <c r="L7" i="8"/>
  <c r="K7" i="8"/>
  <c r="J7" i="8"/>
  <c r="I7" i="8"/>
  <c r="A7" i="8"/>
  <c r="E7" i="8" s="1"/>
  <c r="A7" i="7"/>
  <c r="C13" i="27" s="1"/>
  <c r="C7" i="7"/>
  <c r="I7" i="7"/>
  <c r="F13" i="27" s="1"/>
  <c r="F34" i="27" s="1"/>
  <c r="J7" i="7"/>
  <c r="G13" i="27" s="1"/>
  <c r="G34" i="27" s="1"/>
  <c r="K7" i="7"/>
  <c r="H13" i="27" s="1"/>
  <c r="H34" i="27" s="1"/>
  <c r="L7" i="7"/>
  <c r="I13" i="27" s="1"/>
  <c r="L7" i="6"/>
  <c r="K7" i="6"/>
  <c r="J7" i="6"/>
  <c r="I7" i="6"/>
  <c r="C7" i="6"/>
  <c r="A7" i="6"/>
  <c r="E7" i="6" s="1"/>
  <c r="E5" i="4"/>
  <c r="E4" i="4"/>
  <c r="B6" i="3"/>
  <c r="E7" i="7" l="1"/>
  <c r="E13" i="27" s="1"/>
  <c r="D13" i="27"/>
  <c r="D34" i="27" s="1"/>
  <c r="I24" i="27"/>
  <c r="I34" i="27" s="1"/>
  <c r="D40" i="27" s="1"/>
  <c r="E7" i="18"/>
  <c r="E24" i="27" s="1"/>
  <c r="C24" i="27"/>
  <c r="C34" i="27" s="1"/>
  <c r="D37" i="27" s="1"/>
  <c r="E34" i="27" l="1"/>
  <c r="D39" i="27"/>
  <c r="D36" i="27"/>
  <c r="D38" i="27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<sst xmlns="http://schemas.openxmlformats.org/spreadsheetml/2006/main" count="2830" uniqueCount="522">
  <si>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</si>
  <si>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</si>
  <si>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</si>
  <si>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</si>
  <si>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</si>
  <si>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</si>
  <si>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</si>
  <si>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</si>
  <si>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</si>
  <si>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</si>
  <si>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</si>
  <si>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</si>
  <si>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</si>
  <si>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</si>
  <si>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</si>
  <si>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</si>
  <si>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</si>
  <si>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</si>
  <si>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</si>
  <si>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</si>
  <si>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</si>
  <si>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</si>
  <si>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</si>
  <si>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</si>
  <si>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</si>
  <si>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</si>
  <si>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</si>
  <si>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</si>
  <si>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</si>
  <si>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</si>
  <si>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</si>
  <si>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</si>
  <si>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</si>
  <si>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</si>
  <si>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</si>
  <si>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</si>
  <si>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</si>
  <si>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</si>
  <si>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</si>
  <si>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</si>
  <si>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</si>
  <si>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</si>
  <si>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</si>
  <si>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</si>
  <si>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</si>
  <si>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</si>
  <si>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 xml:space="preserve"> UNIT TEST CASE</t>
  </si>
  <si>
    <t>Project Name</t>
  </si>
  <si>
    <t>Useful japanese dictionary for vietnamese</t>
  </si>
  <si>
    <t>Creator</t>
  </si>
  <si>
    <t>TuanNNSE02189</t>
  </si>
  <si>
    <t>Project Code</t>
  </si>
  <si>
    <t>UJD_VN</t>
  </si>
  <si>
    <t>Reviewer/Approver</t>
  </si>
  <si>
    <t>MinhPTSE02300</t>
  </si>
  <si>
    <t>Document Code</t>
  </si>
  <si>
    <t>Issue Date</t>
  </si>
  <si>
    <t>21/07/2014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</si>
  <si>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</si>
  <si>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</si>
  <si>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</si>
  <si>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</si>
  <si>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</si>
  <si>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</si>
  <si>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</si>
  <si>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</si>
  <si>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v0.1</t>
  </si>
  <si>
    <t>A</t>
  </si>
  <si>
    <t>Add new</t>
  </si>
  <si>
    <t>26/07/2014</t>
  </si>
  <si>
    <t>v0.9</t>
  </si>
  <si>
    <t>30/07/2014</t>
  </si>
  <si>
    <t>v1.0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</si>
  <si>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</si>
  <si>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</si>
  <si>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</si>
  <si>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</si>
  <si>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</si>
  <si>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</si>
  <si>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</si>
  <si>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</si>
  <si>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</si>
  <si>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</si>
  <si>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</si>
  <si>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</si>
  <si>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Search</t>
  </si>
  <si>
    <t>Login</t>
  </si>
  <si>
    <t>Homepage</t>
  </si>
  <si>
    <t>Home page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</si>
  <si>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</si>
  <si>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</si>
  <si>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</si>
  <si>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</si>
  <si>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</si>
  <si>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</si>
  <si>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</si>
  <si>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</si>
  <si>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</si>
  <si>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</si>
  <si>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</si>
  <si>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</si>
  <si>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</si>
  <si>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</si>
  <si>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</si>
  <si>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</si>
  <si>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</si>
  <si>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UNIT TEST REPORT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</si>
  <si>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</si>
  <si>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</si>
  <si>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</si>
  <si>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</si>
  <si>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</si>
  <si>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</si>
  <si>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</si>
  <si>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</si>
  <si>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A7</t>
  </si>
  <si>
    <t>C7</t>
  </si>
  <si>
    <t>E7</t>
  </si>
  <si>
    <t>I7</t>
  </si>
  <si>
    <t>J7</t>
  </si>
  <si>
    <t>K7</t>
  </si>
  <si>
    <t>L7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</si>
  <si>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</si>
  <si>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</si>
  <si>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</si>
  <si>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</si>
  <si>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</si>
  <si>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</si>
  <si>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</si>
  <si>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</si>
  <si>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</si>
  <si>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</si>
  <si>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</si>
  <si>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</si>
  <si>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</si>
  <si>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</si>
  <si>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</si>
  <si>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</si>
  <si>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</si>
  <si>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</si>
  <si>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</si>
  <si>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</si>
  <si>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</si>
  <si>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</si>
  <si>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</si>
  <si>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</si>
  <si>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</si>
  <si>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</si>
  <si>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</si>
  <si>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</si>
  <si>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</si>
  <si>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</si>
  <si>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</si>
  <si>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</si>
  <si>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</si>
  <si>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</si>
  <si>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</si>
  <si>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</si>
  <si>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</si>
  <si>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</si>
  <si>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</si>
  <si>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</si>
  <si>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</si>
  <si>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</si>
  <si>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</si>
  <si>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</si>
  <si>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</si>
  <si>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</si>
  <si>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</si>
  <si>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</si>
  <si>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</si>
  <si>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</si>
  <si>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</si>
  <si>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</si>
  <si>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</si>
  <si>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</si>
  <si>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Condition</t>
  </si>
  <si>
    <t>Search area</t>
  </si>
  <si>
    <t>null</t>
  </si>
  <si>
    <t>O</t>
  </si>
  <si>
    <t>"  "</t>
  </si>
  <si>
    <t>!@#$%^</t>
  </si>
  <si>
    <t>Input more than 200 character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</si>
  <si>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</si>
  <si>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</si>
  <si>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</si>
  <si>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</si>
  <si>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</si>
  <si>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</si>
  <si>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</si>
  <si>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</si>
  <si>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さくら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</si>
  <si>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</si>
  <si>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</si>
  <si>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</si>
  <si>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</si>
  <si>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</si>
  <si>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</si>
  <si>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</si>
  <si>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</si>
  <si>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</si>
  <si>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</si>
  <si>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</si>
  <si>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sakura "</t>
  </si>
  <si>
    <t>" niyoru "</t>
  </si>
  <si>
    <t>" fuguai "</t>
  </si>
  <si>
    <t>sou desu</t>
  </si>
  <si>
    <t>Input word by vietnamese</t>
  </si>
  <si>
    <t>hoa anh đào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</si>
  <si>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</si>
  <si>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</si>
  <si>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</si>
  <si>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</si>
  <si>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</si>
  <si>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</si>
  <si>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</si>
  <si>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</si>
  <si>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Confirm</t>
  </si>
  <si>
    <t>"Không có kết quả trong cơ sở dữ liệu!"</t>
  </si>
  <si>
    <t>Result will be displayed</t>
  </si>
  <si>
    <t>Non-message</t>
  </si>
  <si>
    <t>Result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</si>
  <si>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</si>
  <si>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</si>
  <si>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</si>
  <si>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</si>
  <si>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</si>
  <si>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Phải điền mật khẩu</t>
  </si>
  <si>
    <t xml:space="preserve">Phải điền tên đăng nhập </t>
  </si>
  <si>
    <t>Tên đăng nhập hoặc mật khẩu không đúng</t>
  </si>
  <si>
    <t>"Login" button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</si>
  <si>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</si>
  <si>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</si>
  <si>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</si>
  <si>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</si>
  <si>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</si>
  <si>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</si>
  <si>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</si>
  <si>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</si>
  <si>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</si>
  <si>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</si>
  <si>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Input password more than 32 characters</t>
  </si>
  <si>
    <t>Input username more than 32 characters</t>
  </si>
  <si>
    <t>Login form will be shown as requirement.</t>
  </si>
  <si>
    <t>Introduction link</t>
  </si>
  <si>
    <t>Keyboard, font &amp; software link</t>
  </si>
  <si>
    <t>Study guide link</t>
  </si>
  <si>
    <t>Personal page link</t>
  </si>
  <si>
    <t>Mina no nihongo link</t>
  </si>
  <si>
    <t>Kanji de manga link</t>
  </si>
  <si>
    <t>Japanese comunication link</t>
  </si>
  <si>
    <t>Display introdcution page</t>
  </si>
  <si>
    <t>Display Keyboard, font &amp; software page</t>
  </si>
  <si>
    <t>Display Study guide page</t>
  </si>
  <si>
    <t xml:space="preserve">Display Personal page </t>
  </si>
  <si>
    <t>Display Mina no nihongo page</t>
  </si>
  <si>
    <t>Display Kanji de manga page</t>
  </si>
  <si>
    <t>Display Japanese comunication page</t>
  </si>
  <si>
    <t>Logout user</t>
  </si>
  <si>
    <t>"Logout" link</t>
  </si>
  <si>
    <t>Đăng xuất thành công và trở về trang chủ</t>
  </si>
  <si>
    <t>Register form will be shown as requirement.</t>
  </si>
  <si>
    <t>Input re-enter password more than 32 characters</t>
  </si>
  <si>
    <t>Input email more than 200 characters</t>
  </si>
  <si>
    <t>Input fullname more than 50 characters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</si>
  <si>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</si>
  <si>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</si>
  <si>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</si>
  <si>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</si>
  <si>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</si>
  <si>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</si>
  <si>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</si>
  <si>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</si>
  <si>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</si>
  <si>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</si>
  <si>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</si>
  <si>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</si>
  <si>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</si>
  <si>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</si>
  <si>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</si>
  <si>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</si>
  <si>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</si>
  <si>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</si>
  <si>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</si>
  <si>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</si>
  <si>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</si>
  <si>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</si>
  <si>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</si>
  <si>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</si>
  <si>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</si>
  <si>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</si>
  <si>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</si>
  <si>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</si>
  <si>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</si>
  <si>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</si>
  <si>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</si>
  <si>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</si>
  <si>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</si>
  <si>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Nhập lại mật khẩu sai mật khẩu đã nhập</t>
  </si>
  <si>
    <t>Email không được để trống</t>
  </si>
  <si>
    <t>Email không chính xác</t>
  </si>
  <si>
    <t>Email đã tồn tại</t>
  </si>
  <si>
    <t>Họ và tên không được để trống</t>
  </si>
  <si>
    <t>Bạn chưa nhập mã xác nhận</t>
  </si>
  <si>
    <t>Bạn đã nhập sai mã xác nhận</t>
  </si>
  <si>
    <t>Đăng ký thành công</t>
  </si>
  <si>
    <t>Non-message( capcha is changed)</t>
  </si>
  <si>
    <t>Non-message ( capcha's audio is played)</t>
  </si>
  <si>
    <t>Display help captcha page</t>
  </si>
  <si>
    <t>Edit profile</t>
  </si>
  <si>
    <t>Edit profile form will be shown as requirement.</t>
  </si>
  <si>
    <t>Input new password more than 32 characters</t>
  </si>
  <si>
    <t>Input re-enter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</si>
  <si>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</si>
  <si>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</si>
  <si>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</si>
  <si>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</si>
  <si>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</si>
  <si>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</si>
  <si>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</si>
  <si>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</si>
  <si>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</si>
  <si>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</si>
  <si>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</si>
  <si>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</si>
  <si>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</si>
  <si>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</si>
  <si>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Mật khẩu mới phải có ít nhất 6 kí tự</t>
  </si>
  <si>
    <t>Nhập lại mật khẩu mới không được để trống</t>
  </si>
  <si>
    <t>Nhập lại mật khẩu mới sai mật khẩu đã nhập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</si>
  <si>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</si>
  <si>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</si>
  <si>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</si>
  <si>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</si>
  <si>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</si>
  <si>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</si>
  <si>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Email's max length is 200 characters</t>
  </si>
  <si>
    <t>"Send" button</t>
  </si>
  <si>
    <t>Địa chỉ Email không tồn tại trong DB</t>
  </si>
  <si>
    <t>Mật khẩu đã được thay đổi và gửi đến email của bạn</t>
  </si>
  <si>
    <t>Vocabulary's max length is 100 characters</t>
  </si>
  <si>
    <t>Kind of vocabulary's max length is 100 characters</t>
  </si>
  <si>
    <t>Kanji's max length is 100 characters</t>
  </si>
  <si>
    <t>Meaning's max length is 100 characters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</si>
  <si>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</si>
  <si>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</si>
  <si>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</si>
  <si>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</si>
  <si>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</si>
  <si>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</si>
  <si>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</si>
  <si>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</si>
  <si>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</si>
  <si>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</si>
  <si>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</si>
  <si>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</si>
  <si>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</si>
  <si>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</si>
  <si>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</si>
  <si>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</si>
  <si>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</si>
  <si>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</si>
  <si>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</si>
  <si>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</si>
  <si>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</si>
  <si>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</si>
  <si>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Nhập nghĩa không được để trống</t>
  </si>
  <si>
    <t>Đóng góp thành công</t>
  </si>
  <si>
    <t>Non-message(captcha is changed)</t>
  </si>
  <si>
    <t>Non-message(captcha's audio is played)</t>
  </si>
  <si>
    <t>Gramma namer's max length is 100 characters</t>
  </si>
  <si>
    <t>Structure's max length is 100 characters</t>
  </si>
  <si>
    <t>Usage's max length is 100 characters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</si>
  <si>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</si>
  <si>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</si>
  <si>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</si>
  <si>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</si>
  <si>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</si>
  <si>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</si>
  <si>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</si>
  <si>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</si>
  <si>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</si>
  <si>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</si>
  <si>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</si>
  <si>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letter's max length is 100 characters</t>
  </si>
  <si>
    <t>Kanji sound 's max length is 100 characters</t>
  </si>
  <si>
    <t>Onyomi sound's max length is 100 characters</t>
  </si>
  <si>
    <t>Kunyomi sound's max length is 100 characters</t>
  </si>
  <si>
    <t>Input meaning''s max length is 100 characters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</si>
  <si>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</si>
  <si>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</si>
  <si>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</si>
  <si>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</si>
  <si>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</si>
  <si>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</si>
  <si>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</si>
  <si>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</si>
  <si>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</si>
  <si>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</si>
  <si>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</si>
  <si>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</si>
  <si>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</si>
  <si>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</si>
  <si>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</si>
  <si>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Content's max length is 1000 characters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</si>
  <si>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</si>
  <si>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</si>
  <si>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</si>
  <si>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</si>
  <si>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</si>
  <si>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</si>
  <si>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</si>
  <si>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email's max length is 200 characters</t>
  </si>
  <si>
    <t>Input Email</t>
  </si>
  <si>
    <t>jfsf@@hsf</t>
  </si>
  <si>
    <t>Làm sao để đăng ký tài khoản</t>
  </si>
  <si>
    <t>Nội dung không để trống</t>
  </si>
  <si>
    <t>Doing test form will be shown as requirement.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</si>
  <si>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</si>
  <si>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</si>
  <si>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</si>
  <si>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</si>
  <si>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</si>
  <si>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</si>
  <si>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</si>
  <si>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</si>
  <si>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</si>
  <si>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</si>
  <si>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</si>
  <si>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</si>
  <si>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Review link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</si>
  <si>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</si>
  <si>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</si>
  <si>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</si>
  <si>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</si>
  <si>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</si>
  <si>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</si>
  <si>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</si>
  <si>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</si>
  <si>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</si>
  <si>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</si>
  <si>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</si>
  <si>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</si>
  <si>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</si>
  <si>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</si>
  <si>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</si>
  <si>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</si>
  <si>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</si>
  <si>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</si>
  <si>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</si>
  <si>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</si>
  <si>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</si>
  <si>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</si>
  <si>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</si>
  <si>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</si>
  <si>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</si>
  <si>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</si>
  <si>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</si>
  <si>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</si>
  <si>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</si>
  <si>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</si>
  <si>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</si>
  <si>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</si>
  <si>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</si>
  <si>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List 50 bài Mina no nihongo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</si>
  <si>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</si>
  <si>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</si>
  <si>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</si>
  <si>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</si>
  <si>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</si>
  <si>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</si>
  <si>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</si>
  <si>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</si>
  <si>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</si>
  <si>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</si>
  <si>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</si>
  <si>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</si>
  <si>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</si>
  <si>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</si>
  <si>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</si>
  <si>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</si>
  <si>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</si>
  <si>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</si>
  <si>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</si>
  <si>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</si>
  <si>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</si>
  <si>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</si>
  <si>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</si>
  <si>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</si>
  <si>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Number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</si>
  <si>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</si>
  <si>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</si>
  <si>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</si>
  <si>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</si>
  <si>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</si>
  <si>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</si>
  <si>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</si>
  <si>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</si>
  <si>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</si>
  <si>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</si>
  <si>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</si>
  <si>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</si>
  <si>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</si>
  <si>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</si>
  <si>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</si>
  <si>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</si>
  <si>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</si>
  <si>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</si>
  <si>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</si>
  <si>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Homepage will be shown as requirement.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</si>
  <si>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</si>
  <si>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</si>
  <si>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</si>
  <si>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</si>
  <si>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</si>
  <si>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</si>
  <si>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</si>
  <si>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</si>
  <si>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</si>
  <si>
    <t>blocked username</t>
  </si>
  <si>
    <t>tendangnhap1</t>
  </si>
  <si>
    <t>Tài khoản của bạn đã bị khóa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</si>
</sst>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 Light"/>
      <family val="1"/>
      <charset val="163"/>
      <scheme val="major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3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38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8" fillId="3" borderId="7" xfId="2" applyFont="1" applyFill="1" applyBorder="1" applyAlignment="1">
      <alignment horizontal="left"/>
    </xf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8" fillId="0" borderId="5" xfId="2" applyFont="1" applyBorder="1" applyAlignment="1">
      <alignment horizontal="left"/>
    </xf>
    <xf numFmtId="164" fontId="17" fillId="4" borderId="8" xfId="2" applyNumberFormat="1" applyFont="1" applyFill="1" applyBorder="1" applyAlignment="1">
      <alignment horizontal="center" vertical="center"/>
    </xf>
    <xf numFmtId="0" fontId="17" fillId="4" borderId="9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164" fontId="9" fillId="0" borderId="11" xfId="2" applyNumberFormat="1" applyFont="1" applyBorder="1" applyAlignment="1">
      <alignment horizontal="center"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20" fillId="3" borderId="0" xfId="2" applyFont="1" applyFill="1" applyAlignment="1">
      <alignment horizontal="left"/>
    </xf>
    <xf numFmtId="0" fontId="21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2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1" fontId="17" fillId="5" borderId="8" xfId="2" applyNumberFormat="1" applyFont="1" applyFill="1" applyBorder="1" applyAlignment="1">
      <alignment horizontal="center" vertical="center"/>
    </xf>
    <xf numFmtId="1" fontId="17" fillId="5" borderId="19" xfId="2" applyNumberFormat="1" applyFont="1" applyFill="1" applyBorder="1" applyAlignment="1">
      <alignment horizontal="center" vertical="center" wrapText="1"/>
    </xf>
    <xf numFmtId="1" fontId="17" fillId="5" borderId="19" xfId="2" applyNumberFormat="1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 wrapText="1"/>
    </xf>
    <xf numFmtId="0" fontId="17" fillId="5" borderId="20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/>
    </xf>
    <xf numFmtId="0" fontId="23" fillId="6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4" fillId="6" borderId="22" xfId="3" applyNumberFormat="1" applyFill="1" applyBorder="1" applyAlignment="1">
      <alignment horizontal="left"/>
    </xf>
    <xf numFmtId="0" fontId="25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0" fontId="24" fillId="3" borderId="12" xfId="3" applyNumberFormat="1" applyFill="1" applyBorder="1" applyAlignment="1" applyProtection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4" fillId="3" borderId="12" xfId="3" applyFill="1" applyBorder="1" applyAlignment="1">
      <alignment horizontal="left" vertical="center"/>
    </xf>
    <xf numFmtId="0" fontId="24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1" fontId="6" fillId="3" borderId="23" xfId="2" applyNumberFormat="1" applyFont="1" applyFill="1" applyBorder="1" applyAlignment="1">
      <alignment vertical="center"/>
    </xf>
    <xf numFmtId="49" fontId="6" fillId="3" borderId="16" xfId="2" applyNumberFormat="1" applyFont="1" applyFill="1" applyBorder="1" applyAlignment="1">
      <alignment horizontal="left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8" fillId="3" borderId="7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1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 wrapText="1"/>
    </xf>
    <xf numFmtId="0" fontId="17" fillId="4" borderId="20" xfId="2" applyNumberFormat="1" applyFont="1" applyFill="1" applyBorder="1" applyAlignment="1">
      <alignment horizontal="center"/>
    </xf>
    <xf numFmtId="0" fontId="17" fillId="4" borderId="24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/>
    </xf>
    <xf numFmtId="0" fontId="23" fillId="6" borderId="25" xfId="2" applyNumberFormat="1" applyFont="1" applyFill="1" applyBorder="1" applyAlignment="1">
      <alignment horizontal="center"/>
    </xf>
    <xf numFmtId="0" fontId="23" fillId="7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7" fillId="3" borderId="12" xfId="3" applyNumberFormat="1" applyFont="1" applyFill="1" applyBorder="1" applyAlignment="1">
      <alignment horizontal="left"/>
    </xf>
    <xf numFmtId="0" fontId="6" fillId="3" borderId="0" xfId="4" applyFont="1" applyFill="1" applyBorder="1" applyAlignment="1">
      <alignment horizontal="center"/>
    </xf>
    <xf numFmtId="164" fontId="6" fillId="3" borderId="0" xfId="4" applyNumberFormat="1" applyFont="1" applyFill="1" applyBorder="1" applyAlignment="1">
      <alignment horizontal="center"/>
    </xf>
    <xf numFmtId="0" fontId="28" fillId="4" borderId="23" xfId="2" applyNumberFormat="1" applyFont="1" applyFill="1" applyBorder="1" applyAlignment="1">
      <alignment horizontal="center"/>
    </xf>
    <xf numFmtId="0" fontId="29" fillId="8" borderId="0" xfId="1" applyFont="1" applyFill="1">
      <alignment vertical="center"/>
    </xf>
    <xf numFmtId="0" fontId="28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30" fillId="3" borderId="0" xfId="2" applyFont="1" applyFill="1" applyBorder="1" applyAlignment="1">
      <alignment horizontal="center" wrapText="1"/>
    </xf>
    <xf numFmtId="0" fontId="31" fillId="0" borderId="26" xfId="2" applyFont="1" applyBorder="1"/>
    <xf numFmtId="0" fontId="32" fillId="0" borderId="26" xfId="2" applyFont="1" applyBorder="1" applyAlignment="1">
      <alignment horizontal="left"/>
    </xf>
    <xf numFmtId="0" fontId="31" fillId="0" borderId="0" xfId="2" applyFont="1"/>
    <xf numFmtId="0" fontId="31" fillId="0" borderId="0" xfId="2" applyFont="1" applyAlignment="1">
      <alignment horizontal="right"/>
    </xf>
    <xf numFmtId="49" fontId="31" fillId="0" borderId="0" xfId="2" applyNumberFormat="1" applyFont="1"/>
    <xf numFmtId="0" fontId="31" fillId="3" borderId="48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horizontal="left"/>
    </xf>
    <xf numFmtId="164" fontId="34" fillId="4" borderId="50" xfId="2" applyNumberFormat="1" applyFont="1" applyFill="1" applyBorder="1" applyAlignment="1">
      <alignment horizontal="center" vertical="center"/>
    </xf>
    <xf numFmtId="0" fontId="34" fillId="8" borderId="51" xfId="2" applyFont="1" applyFill="1" applyBorder="1" applyAlignment="1">
      <alignment horizontal="left"/>
    </xf>
    <xf numFmtId="0" fontId="35" fillId="8" borderId="51" xfId="2" applyFont="1" applyFill="1" applyBorder="1"/>
    <xf numFmtId="0" fontId="35" fillId="8" borderId="51" xfId="2" applyFont="1" applyFill="1" applyBorder="1" applyAlignment="1">
      <alignment horizontal="right"/>
    </xf>
    <xf numFmtId="0" fontId="34" fillId="8" borderId="51" xfId="2" applyFont="1" applyFill="1" applyBorder="1" applyAlignment="1">
      <alignment vertical="top" textRotation="180"/>
    </xf>
    <xf numFmtId="49" fontId="31" fillId="0" borderId="0" xfId="2" applyNumberFormat="1" applyFont="1" applyBorder="1"/>
    <xf numFmtId="0" fontId="31" fillId="0" borderId="0" xfId="2" applyFont="1" applyBorder="1"/>
    <xf numFmtId="0" fontId="34" fillId="8" borderId="52" xfId="2" applyFont="1" applyFill="1" applyBorder="1" applyAlignment="1">
      <alignment vertical="center"/>
    </xf>
    <xf numFmtId="0" fontId="32" fillId="9" borderId="53" xfId="2" applyFont="1" applyFill="1" applyBorder="1" applyAlignment="1">
      <alignment horizontal="left" vertical="top"/>
    </xf>
    <xf numFmtId="0" fontId="31" fillId="9" borderId="54" xfId="2" applyFont="1" applyFill="1" applyBorder="1" applyAlignment="1">
      <alignment horizontal="center" vertical="top"/>
    </xf>
    <xf numFmtId="0" fontId="31" fillId="9" borderId="55" xfId="2" applyFont="1" applyFill="1" applyBorder="1" applyAlignment="1">
      <alignment horizontal="right" vertical="top"/>
    </xf>
    <xf numFmtId="0" fontId="32" fillId="0" borderId="56" xfId="2" applyFont="1" applyBorder="1" applyAlignment="1">
      <alignment horizontal="center"/>
    </xf>
    <xf numFmtId="0" fontId="32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center"/>
    </xf>
    <xf numFmtId="0" fontId="32" fillId="9" borderId="36" xfId="2" applyFont="1" applyFill="1" applyBorder="1" applyAlignment="1">
      <alignment horizontal="left" vertical="top"/>
    </xf>
    <xf numFmtId="0" fontId="31" fillId="9" borderId="37" xfId="2" applyFont="1" applyFill="1" applyBorder="1" applyAlignment="1">
      <alignment horizontal="center" vertical="top"/>
    </xf>
    <xf numFmtId="0" fontId="31" fillId="9" borderId="38" xfId="2" applyFont="1" applyFill="1" applyBorder="1" applyAlignment="1">
      <alignment horizontal="right" vertical="top"/>
    </xf>
    <xf numFmtId="0" fontId="32" fillId="0" borderId="58" xfId="2" applyFont="1" applyBorder="1" applyAlignment="1">
      <alignment horizontal="center"/>
    </xf>
    <xf numFmtId="0" fontId="32" fillId="0" borderId="36" xfId="2" applyFont="1" applyBorder="1" applyAlignment="1">
      <alignment horizontal="center"/>
    </xf>
    <xf numFmtId="0" fontId="36" fillId="0" borderId="58" xfId="2" applyFont="1" applyBorder="1" applyAlignment="1">
      <alignment horizontal="center"/>
    </xf>
    <xf numFmtId="0" fontId="36" fillId="0" borderId="36" xfId="2" applyFont="1" applyBorder="1" applyAlignment="1">
      <alignment horizontal="center"/>
    </xf>
    <xf numFmtId="0" fontId="36" fillId="9" borderId="36" xfId="2" applyFont="1" applyFill="1" applyBorder="1" applyAlignment="1">
      <alignment horizontal="left" vertical="top"/>
    </xf>
    <xf numFmtId="0" fontId="37" fillId="0" borderId="0" xfId="1" applyFont="1" applyAlignment="1">
      <alignment horizontal="right" vertical="center"/>
    </xf>
    <xf numFmtId="0" fontId="31" fillId="9" borderId="36" xfId="2" applyFont="1" applyFill="1" applyBorder="1" applyAlignment="1">
      <alignment horizontal="left" vertical="top"/>
    </xf>
    <xf numFmtId="0" fontId="31" fillId="0" borderId="58" xfId="2" applyFont="1" applyBorder="1" applyAlignment="1">
      <alignment horizontal="center"/>
    </xf>
    <xf numFmtId="0" fontId="31" fillId="0" borderId="36" xfId="2" applyFont="1" applyBorder="1" applyAlignment="1">
      <alignment horizontal="center"/>
    </xf>
    <xf numFmtId="0" fontId="38" fillId="9" borderId="36" xfId="2" applyFont="1" applyFill="1" applyBorder="1" applyAlignment="1">
      <alignment horizontal="left" vertical="top"/>
    </xf>
    <xf numFmtId="0" fontId="38" fillId="9" borderId="37" xfId="2" applyFont="1" applyFill="1" applyBorder="1" applyAlignment="1">
      <alignment horizontal="center" vertical="top"/>
    </xf>
    <xf numFmtId="0" fontId="39" fillId="9" borderId="38" xfId="3" applyFont="1" applyFill="1" applyBorder="1" applyAlignment="1">
      <alignment horizontal="right" vertical="top"/>
    </xf>
    <xf numFmtId="0" fontId="38" fillId="0" borderId="58" xfId="2" applyFont="1" applyBorder="1" applyAlignment="1">
      <alignment horizontal="center"/>
    </xf>
    <xf numFmtId="0" fontId="32" fillId="9" borderId="59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center" vertical="top"/>
    </xf>
    <xf numFmtId="0" fontId="31" fillId="9" borderId="61" xfId="2" applyFont="1" applyFill="1" applyBorder="1" applyAlignment="1">
      <alignment horizontal="right" vertical="top"/>
    </xf>
    <xf numFmtId="0" fontId="31" fillId="0" borderId="62" xfId="2" applyFont="1" applyBorder="1" applyAlignment="1">
      <alignment horizontal="center"/>
    </xf>
    <xf numFmtId="0" fontId="31" fillId="0" borderId="59" xfId="2" applyFont="1" applyBorder="1" applyAlignment="1">
      <alignment horizontal="center"/>
    </xf>
    <xf numFmtId="0" fontId="34" fillId="8" borderId="52" xfId="2" applyFont="1" applyFill="1" applyBorder="1" applyAlignment="1">
      <alignment vertical="top"/>
    </xf>
    <xf numFmtId="0" fontId="32" fillId="9" borderId="53" xfId="2" applyFont="1" applyFill="1" applyBorder="1" applyAlignment="1"/>
    <xf numFmtId="0" fontId="32" fillId="9" borderId="54" xfId="2" applyFont="1" applyFill="1" applyBorder="1" applyAlignment="1"/>
    <xf numFmtId="0" fontId="31" fillId="9" borderId="55" xfId="2" applyFont="1" applyFill="1" applyBorder="1" applyAlignment="1">
      <alignment horizontal="right"/>
    </xf>
    <xf numFmtId="0" fontId="31" fillId="0" borderId="56" xfId="2" applyFont="1" applyBorder="1" applyAlignment="1">
      <alignment horizontal="center"/>
    </xf>
    <xf numFmtId="0" fontId="31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top"/>
    </xf>
    <xf numFmtId="0" fontId="32" fillId="9" borderId="36" xfId="2" applyFont="1" applyFill="1" applyBorder="1" applyAlignment="1"/>
    <xf numFmtId="0" fontId="31" fillId="9" borderId="37" xfId="2" applyFont="1" applyFill="1" applyBorder="1" applyAlignment="1"/>
    <xf numFmtId="0" fontId="31" fillId="9" borderId="38" xfId="2" applyFont="1" applyFill="1" applyBorder="1" applyAlignment="1">
      <alignment horizontal="right"/>
    </xf>
    <xf numFmtId="0" fontId="31" fillId="9" borderId="63" xfId="2" applyFont="1" applyFill="1" applyBorder="1" applyAlignment="1"/>
    <xf numFmtId="0" fontId="31" fillId="9" borderId="64" xfId="2" applyFont="1" applyFill="1" applyBorder="1" applyAlignment="1">
      <alignment horizontal="right"/>
    </xf>
    <xf numFmtId="0" fontId="32" fillId="0" borderId="65" xfId="2" applyFont="1" applyBorder="1" applyAlignment="1">
      <alignment horizontal="center"/>
    </xf>
    <xf numFmtId="0" fontId="32" fillId="0" borderId="66" xfId="2" applyFont="1" applyBorder="1" applyAlignment="1">
      <alignment horizontal="center"/>
    </xf>
    <xf numFmtId="0" fontId="31" fillId="10" borderId="70" xfId="2" applyFont="1" applyFill="1" applyBorder="1" applyAlignment="1">
      <alignment horizontal="center"/>
    </xf>
    <xf numFmtId="0" fontId="31" fillId="11" borderId="70" xfId="2" applyFont="1" applyFill="1" applyBorder="1" applyAlignment="1">
      <alignment horizontal="center"/>
    </xf>
    <xf numFmtId="165" fontId="31" fillId="0" borderId="58" xfId="2" applyNumberFormat="1" applyFont="1" applyBorder="1" applyAlignment="1">
      <alignment vertical="top" textRotation="255"/>
    </xf>
    <xf numFmtId="165" fontId="31" fillId="0" borderId="36" xfId="2" applyNumberFormat="1" applyFont="1" applyBorder="1" applyAlignment="1">
      <alignment vertical="top" textRotation="255"/>
    </xf>
    <xf numFmtId="0" fontId="34" fillId="8" borderId="71" xfId="2" applyFont="1" applyFill="1" applyBorder="1" applyAlignment="1">
      <alignment vertical="top"/>
    </xf>
    <xf numFmtId="0" fontId="31" fillId="0" borderId="62" xfId="2" applyFont="1" applyBorder="1" applyAlignment="1">
      <alignment textRotation="255"/>
    </xf>
    <xf numFmtId="0" fontId="31" fillId="0" borderId="59" xfId="2" applyFont="1" applyBorder="1" applyAlignment="1">
      <alignment textRotation="255"/>
    </xf>
    <xf numFmtId="0" fontId="34" fillId="0" borderId="0" xfId="2" applyFont="1" applyFill="1" applyBorder="1" applyAlignment="1">
      <alignment vertical="top"/>
    </xf>
    <xf numFmtId="0" fontId="34" fillId="8" borderId="72" xfId="2" applyFont="1" applyFill="1" applyBorder="1" applyAlignment="1">
      <alignment vertical="top"/>
    </xf>
    <xf numFmtId="0" fontId="31" fillId="12" borderId="0" xfId="2" applyFont="1" applyFill="1"/>
    <xf numFmtId="0" fontId="32" fillId="0" borderId="73" xfId="2" applyFont="1" applyBorder="1" applyAlignment="1">
      <alignment horizontal="center"/>
    </xf>
    <xf numFmtId="0" fontId="32" fillId="0" borderId="74" xfId="2" applyFont="1" applyBorder="1" applyAlignment="1">
      <alignment horizontal="center"/>
    </xf>
    <xf numFmtId="0" fontId="31" fillId="9" borderId="75" xfId="2" applyFont="1" applyFill="1" applyBorder="1" applyAlignment="1">
      <alignment horizontal="right"/>
    </xf>
    <xf numFmtId="0" fontId="31" fillId="9" borderId="0" xfId="2" applyFont="1" applyFill="1" applyBorder="1" applyAlignment="1"/>
    <xf numFmtId="0" fontId="31" fillId="0" borderId="38" xfId="2" applyFont="1" applyBorder="1" applyAlignment="1">
      <alignment horizontal="right"/>
    </xf>
    <xf numFmtId="0" fontId="36" fillId="9" borderId="38" xfId="2" applyFont="1" applyFill="1" applyBorder="1" applyAlignment="1">
      <alignment horizontal="right" vertical="top"/>
    </xf>
    <xf numFmtId="0" fontId="36" fillId="9" borderId="37" xfId="2" applyFont="1" applyFill="1" applyBorder="1" applyAlignment="1">
      <alignment horizontal="center" vertical="top"/>
    </xf>
    <xf numFmtId="0" fontId="37" fillId="9" borderId="36" xfId="2" applyFont="1" applyFill="1" applyBorder="1" applyAlignment="1">
      <alignment horizontal="left" vertical="top"/>
    </xf>
    <xf numFmtId="0" fontId="32" fillId="0" borderId="0" xfId="2" applyFont="1" applyFill="1"/>
    <xf numFmtId="0" fontId="31" fillId="0" borderId="76" xfId="2" applyFont="1" applyBorder="1"/>
    <xf numFmtId="0" fontId="32" fillId="9" borderId="37" xfId="2" applyFont="1" applyFill="1" applyBorder="1" applyAlignment="1"/>
    <xf numFmtId="0" fontId="31" fillId="12" borderId="70" xfId="2" applyFont="1" applyFill="1" applyBorder="1" applyAlignment="1">
      <alignment horizontal="center"/>
    </xf>
    <xf numFmtId="0" fontId="34" fillId="8" borderId="82" xfId="2" applyFont="1" applyFill="1" applyBorder="1" applyAlignment="1">
      <alignment vertical="top" textRotation="180"/>
    </xf>
    <xf numFmtId="0" fontId="32" fillId="0" borderId="83" xfId="2" applyFont="1" applyBorder="1" applyAlignment="1">
      <alignment horizontal="center"/>
    </xf>
    <xf numFmtId="0" fontId="31" fillId="0" borderId="84" xfId="2" applyFont="1" applyBorder="1" applyAlignment="1">
      <alignment horizontal="center"/>
    </xf>
    <xf numFmtId="0" fontId="31" fillId="0" borderId="85" xfId="2" applyFont="1" applyBorder="1" applyAlignment="1">
      <alignment horizontal="center"/>
    </xf>
    <xf numFmtId="0" fontId="31" fillId="0" borderId="83" xfId="2" applyFont="1" applyBorder="1" applyAlignment="1">
      <alignment horizontal="center"/>
    </xf>
    <xf numFmtId="0" fontId="32" fillId="0" borderId="86" xfId="2" applyFont="1" applyBorder="1" applyAlignment="1">
      <alignment horizontal="center"/>
    </xf>
    <xf numFmtId="0" fontId="31" fillId="12" borderId="67" xfId="2" applyFont="1" applyFill="1" applyBorder="1" applyAlignment="1">
      <alignment horizontal="center"/>
    </xf>
    <xf numFmtId="0" fontId="31" fillId="12" borderId="87" xfId="2" applyFont="1" applyFill="1" applyBorder="1" applyAlignment="1">
      <alignment horizontal="center"/>
    </xf>
    <xf numFmtId="0" fontId="31" fillId="12" borderId="58" xfId="2" applyFont="1" applyFill="1" applyBorder="1" applyAlignment="1">
      <alignment horizontal="center"/>
    </xf>
    <xf numFmtId="0" fontId="31" fillId="12" borderId="84" xfId="2" applyFont="1" applyFill="1" applyBorder="1" applyAlignment="1">
      <alignment horizontal="center"/>
    </xf>
    <xf numFmtId="165" fontId="31" fillId="0" borderId="84" xfId="2" applyNumberFormat="1" applyFont="1" applyBorder="1" applyAlignment="1">
      <alignment vertical="top" textRotation="255"/>
    </xf>
    <xf numFmtId="0" fontId="31" fillId="0" borderId="85" xfId="2" applyFont="1" applyBorder="1" applyAlignment="1">
      <alignment textRotation="255"/>
    </xf>
    <xf numFmtId="0" fontId="36" fillId="9" borderId="53" xfId="2" applyFont="1" applyFill="1" applyBorder="1" applyAlignment="1">
      <alignment horizontal="left" vertical="top"/>
    </xf>
    <xf numFmtId="0" fontId="36" fillId="9" borderId="54" xfId="2" applyFont="1" applyFill="1" applyBorder="1" applyAlignment="1">
      <alignment horizontal="center" vertical="top"/>
    </xf>
    <xf numFmtId="0" fontId="36" fillId="9" borderId="55" xfId="2" applyFont="1" applyFill="1" applyBorder="1" applyAlignment="1">
      <alignment horizontal="right" vertical="top"/>
    </xf>
    <xf numFmtId="0" fontId="36" fillId="0" borderId="56" xfId="2" applyFont="1" applyBorder="1" applyAlignment="1">
      <alignment horizontal="center"/>
    </xf>
    <xf numFmtId="0" fontId="40" fillId="0" borderId="0" xfId="1" applyFont="1" applyAlignment="1">
      <alignment horizontal="right" vertical="center"/>
    </xf>
    <xf numFmtId="0" fontId="41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31" fillId="0" borderId="38" xfId="2" applyFont="1" applyBorder="1"/>
    <xf numFmtId="0" fontId="38" fillId="9" borderId="38" xfId="3" applyFont="1" applyFill="1" applyBorder="1" applyAlignment="1">
      <alignment horizontal="right" vertical="top"/>
    </xf>
    <xf numFmtId="0" fontId="42" fillId="9" borderId="38" xfId="3" applyFont="1" applyFill="1" applyBorder="1" applyAlignment="1">
      <alignment horizontal="right" vertical="top"/>
    </xf>
    <xf numFmtId="0" fontId="31" fillId="0" borderId="65" xfId="2" applyFont="1" applyBorder="1" applyAlignment="1">
      <alignment horizontal="center"/>
    </xf>
    <xf numFmtId="0" fontId="31" fillId="0" borderId="66" xfId="2" applyFont="1" applyBorder="1" applyAlignment="1">
      <alignment horizontal="center"/>
    </xf>
    <xf numFmtId="0" fontId="31" fillId="0" borderId="0" xfId="1" applyFont="1">
      <alignment vertical="center"/>
    </xf>
    <xf numFmtId="0" fontId="43" fillId="9" borderId="38" xfId="2" applyFont="1" applyFill="1" applyBorder="1" applyAlignment="1">
      <alignment horizontal="right" vertical="top"/>
    </xf>
    <xf numFmtId="0" fontId="31" fillId="11" borderId="87" xfId="2" applyFont="1" applyFill="1" applyBorder="1" applyAlignment="1">
      <alignment horizontal="center"/>
    </xf>
    <xf numFmtId="0" fontId="31" fillId="10" borderId="87" xfId="2" applyFont="1" applyFill="1" applyBorder="1" applyAlignment="1">
      <alignment horizontal="center"/>
    </xf>
    <xf numFmtId="0" fontId="31" fillId="0" borderId="0" xfId="6" applyFont="1" applyBorder="1"/>
    <xf numFmtId="0" fontId="32" fillId="0" borderId="0" xfId="6" applyFont="1" applyBorder="1" applyAlignment="1">
      <alignment horizontal="left"/>
    </xf>
    <xf numFmtId="0" fontId="31" fillId="0" borderId="0" xfId="6" applyFont="1"/>
    <xf numFmtId="0" fontId="31" fillId="0" borderId="0" xfId="6" applyFont="1" applyAlignment="1">
      <alignment horizontal="right"/>
    </xf>
    <xf numFmtId="0" fontId="32" fillId="0" borderId="0" xfId="6" applyFont="1" applyAlignment="1">
      <alignment horizontal="left"/>
    </xf>
    <xf numFmtId="0" fontId="35" fillId="8" borderId="88" xfId="6" applyFont="1" applyFill="1" applyBorder="1"/>
    <xf numFmtId="0" fontId="34" fillId="8" borderId="89" xfId="6" applyFont="1" applyFill="1" applyBorder="1" applyAlignment="1">
      <alignment horizontal="left"/>
    </xf>
    <xf numFmtId="0" fontId="35" fillId="8" borderId="89" xfId="6" applyFont="1" applyFill="1" applyBorder="1"/>
    <xf numFmtId="0" fontId="35" fillId="8" borderId="89" xfId="6" applyFont="1" applyFill="1" applyBorder="1" applyAlignment="1">
      <alignment horizontal="right"/>
    </xf>
    <xf numFmtId="0" fontId="34" fillId="8" borderId="89" xfId="6" applyFont="1" applyFill="1" applyBorder="1" applyAlignment="1">
      <alignment vertical="top" textRotation="180"/>
    </xf>
    <xf numFmtId="0" fontId="34" fillId="8" borderId="52" xfId="6" applyFont="1" applyFill="1" applyBorder="1" applyAlignment="1">
      <alignment vertical="center"/>
    </xf>
    <xf numFmtId="0" fontId="32" fillId="9" borderId="36" xfId="6" applyFont="1" applyFill="1" applyBorder="1" applyAlignment="1">
      <alignment horizontal="left" vertical="top"/>
    </xf>
    <xf numFmtId="0" fontId="31" fillId="9" borderId="37" xfId="6" applyFont="1" applyFill="1" applyBorder="1" applyAlignment="1">
      <alignment horizontal="center" vertical="top"/>
    </xf>
    <xf numFmtId="0" fontId="31" fillId="9" borderId="38" xfId="6" applyFont="1" applyFill="1" applyBorder="1" applyAlignment="1">
      <alignment horizontal="right" vertical="top"/>
    </xf>
    <xf numFmtId="0" fontId="44" fillId="0" borderId="58" xfId="6" applyFont="1" applyBorder="1" applyAlignment="1">
      <alignment horizontal="center"/>
    </xf>
    <xf numFmtId="0" fontId="34" fillId="8" borderId="57" xfId="6" applyFont="1" applyFill="1" applyBorder="1" applyAlignment="1">
      <alignment vertical="center"/>
    </xf>
    <xf numFmtId="0" fontId="31" fillId="9" borderId="38" xfId="6" quotePrefix="1" applyFont="1" applyFill="1" applyBorder="1" applyAlignment="1">
      <alignment horizontal="right" vertical="top"/>
    </xf>
    <xf numFmtId="0" fontId="31" fillId="9" borderId="36" xfId="6" applyFont="1" applyFill="1" applyBorder="1" applyAlignment="1">
      <alignment horizontal="left" vertical="top"/>
    </xf>
    <xf numFmtId="0" fontId="32" fillId="9" borderId="59" xfId="6" applyFont="1" applyFill="1" applyBorder="1" applyAlignment="1">
      <alignment horizontal="left" vertical="top"/>
    </xf>
    <xf numFmtId="0" fontId="31" fillId="9" borderId="60" xfId="6" applyFont="1" applyFill="1" applyBorder="1" applyAlignment="1">
      <alignment horizontal="center" vertical="top"/>
    </xf>
    <xf numFmtId="0" fontId="31" fillId="9" borderId="61" xfId="6" applyFont="1" applyFill="1" applyBorder="1" applyAlignment="1">
      <alignment horizontal="right" vertical="top"/>
    </xf>
    <xf numFmtId="0" fontId="44" fillId="0" borderId="62" xfId="6" applyFont="1" applyBorder="1" applyAlignment="1">
      <alignment horizontal="center"/>
    </xf>
    <xf numFmtId="0" fontId="34" fillId="8" borderId="52" xfId="6" applyFont="1" applyFill="1" applyBorder="1" applyAlignment="1">
      <alignment vertical="top"/>
    </xf>
    <xf numFmtId="0" fontId="32" fillId="9" borderId="53" xfId="6" applyFont="1" applyFill="1" applyBorder="1" applyAlignment="1"/>
    <xf numFmtId="0" fontId="32" fillId="9" borderId="54" xfId="6" applyFont="1" applyFill="1" applyBorder="1" applyAlignment="1"/>
    <xf numFmtId="0" fontId="31" fillId="9" borderId="55" xfId="6" applyFont="1" applyFill="1" applyBorder="1" applyAlignment="1">
      <alignment horizontal="right"/>
    </xf>
    <xf numFmtId="0" fontId="44" fillId="0" borderId="56" xfId="6" applyFont="1" applyBorder="1" applyAlignment="1">
      <alignment horizontal="center"/>
    </xf>
    <xf numFmtId="0" fontId="34" fillId="8" borderId="57" xfId="6" applyFont="1" applyFill="1" applyBorder="1" applyAlignment="1">
      <alignment vertical="top"/>
    </xf>
    <xf numFmtId="0" fontId="32" fillId="9" borderId="36" xfId="6" applyFont="1" applyFill="1" applyBorder="1" applyAlignment="1"/>
    <xf numFmtId="0" fontId="31" fillId="9" borderId="37" xfId="6" applyFont="1" applyFill="1" applyBorder="1" applyAlignment="1"/>
    <xf numFmtId="0" fontId="31" fillId="9" borderId="38" xfId="6" applyFont="1" applyFill="1" applyBorder="1" applyAlignment="1">
      <alignment horizontal="right"/>
    </xf>
    <xf numFmtId="0" fontId="32" fillId="9" borderId="66" xfId="6" applyFont="1" applyFill="1" applyBorder="1" applyAlignment="1"/>
    <xf numFmtId="0" fontId="1" fillId="9" borderId="63" xfId="6" applyFill="1" applyBorder="1" applyAlignment="1"/>
    <xf numFmtId="0" fontId="31" fillId="9" borderId="64" xfId="6" applyFont="1" applyFill="1" applyBorder="1" applyAlignment="1">
      <alignment horizontal="right"/>
    </xf>
    <xf numFmtId="0" fontId="44" fillId="0" borderId="65" xfId="6" applyFont="1" applyBorder="1" applyAlignment="1">
      <alignment horizontal="center"/>
    </xf>
    <xf numFmtId="0" fontId="45" fillId="10" borderId="70" xfId="6" applyFont="1" applyFill="1" applyBorder="1" applyAlignment="1">
      <alignment horizontal="center"/>
    </xf>
    <xf numFmtId="0" fontId="45" fillId="11" borderId="70" xfId="6" applyFont="1" applyFill="1" applyBorder="1" applyAlignment="1">
      <alignment horizontal="center"/>
    </xf>
    <xf numFmtId="0" fontId="45" fillId="12" borderId="70" xfId="6" applyFont="1" applyFill="1" applyBorder="1" applyAlignment="1">
      <alignment horizontal="center"/>
    </xf>
    <xf numFmtId="0" fontId="34" fillId="8" borderId="90" xfId="6" applyFont="1" applyFill="1" applyBorder="1" applyAlignment="1">
      <alignment vertical="top"/>
    </xf>
    <xf numFmtId="0" fontId="45" fillId="0" borderId="58" xfId="6" applyFont="1" applyBorder="1" applyAlignment="1">
      <alignment horizontal="center"/>
    </xf>
    <xf numFmtId="165" fontId="31" fillId="0" borderId="58" xfId="6" applyNumberFormat="1" applyFont="1" applyBorder="1" applyAlignment="1">
      <alignment vertical="top" textRotation="255"/>
    </xf>
    <xf numFmtId="0" fontId="34" fillId="8" borderId="91" xfId="6" applyFont="1" applyFill="1" applyBorder="1" applyAlignment="1">
      <alignment vertical="top"/>
    </xf>
    <xf numFmtId="0" fontId="31" fillId="0" borderId="62" xfId="6" applyFont="1" applyBorder="1" applyAlignment="1">
      <alignment textRotation="255"/>
    </xf>
    <xf numFmtId="0" fontId="31" fillId="9" borderId="38" xfId="2" quotePrefix="1" applyFont="1" applyFill="1" applyBorder="1" applyAlignment="1">
      <alignment horizontal="right" vertical="top"/>
    </xf>
    <xf numFmtId="0" fontId="31" fillId="0" borderId="36" xfId="2" applyFont="1" applyBorder="1"/>
    <xf numFmtId="0" fontId="46" fillId="9" borderId="36" xfId="2" applyFont="1" applyFill="1" applyBorder="1" applyAlignment="1">
      <alignment horizontal="left" vertical="top"/>
    </xf>
    <xf numFmtId="0" fontId="47" fillId="9" borderId="38" xfId="3" applyFont="1" applyFill="1" applyBorder="1" applyAlignment="1">
      <alignment horizontal="right" vertical="top"/>
    </xf>
    <xf numFmtId="0" fontId="31" fillId="9" borderId="53" xfId="2" applyFont="1" applyFill="1" applyBorder="1" applyAlignment="1">
      <alignment horizontal="left" vertical="top"/>
    </xf>
    <xf numFmtId="0" fontId="26" fillId="9" borderId="38" xfId="3" applyFont="1" applyFill="1" applyBorder="1" applyAlignment="1">
      <alignment horizontal="right" vertical="top"/>
    </xf>
    <xf numFmtId="0" fontId="32" fillId="9" borderId="64" xfId="2" applyFont="1" applyFill="1" applyBorder="1" applyAlignment="1">
      <alignment horizontal="right"/>
    </xf>
    <xf numFmtId="0" fontId="31" fillId="9" borderId="37" xfId="2" applyFont="1" applyFill="1" applyBorder="1" applyAlignment="1">
      <alignment vertical="top"/>
    </xf>
    <xf numFmtId="0" fontId="31" fillId="0" borderId="0" xfId="2" applyFont="1" applyAlignment="1">
      <alignment vertical="top"/>
    </xf>
    <xf numFmtId="0" fontId="31" fillId="9" borderId="64" xfId="2" applyFont="1" applyFill="1" applyBorder="1" applyAlignment="1">
      <alignment horizontal="right" vertical="top"/>
    </xf>
    <xf numFmtId="0" fontId="32" fillId="9" borderId="66" xfId="2" applyFont="1" applyFill="1" applyBorder="1" applyAlignment="1">
      <alignment horizontal="left" vertical="top"/>
    </xf>
    <xf numFmtId="0" fontId="31" fillId="9" borderId="63" xfId="2" applyFont="1" applyFill="1" applyBorder="1" applyAlignment="1">
      <alignment horizontal="center" vertical="top"/>
    </xf>
    <xf numFmtId="0" fontId="31" fillId="9" borderId="66" xfId="2" applyFont="1" applyFill="1" applyBorder="1" applyAlignment="1">
      <alignment horizontal="left" vertical="top"/>
    </xf>
    <xf numFmtId="0" fontId="31" fillId="9" borderId="59" xfId="2" applyFont="1" applyFill="1" applyBorder="1" applyAlignment="1">
      <alignment horizontal="left" vertical="top"/>
    </xf>
    <xf numFmtId="0" fontId="32" fillId="9" borderId="59" xfId="2" applyFont="1" applyFill="1" applyBorder="1" applyAlignment="1"/>
    <xf numFmtId="0" fontId="31" fillId="9" borderId="60" xfId="2" applyFont="1" applyFill="1" applyBorder="1" applyAlignment="1"/>
    <xf numFmtId="0" fontId="31" fillId="9" borderId="61" xfId="2" applyFont="1" applyFill="1" applyBorder="1" applyAlignment="1">
      <alignment horizontal="right"/>
    </xf>
    <xf numFmtId="0" fontId="32" fillId="12" borderId="65" xfId="2" applyFont="1" applyFill="1" applyBorder="1" applyAlignment="1">
      <alignment horizontal="center"/>
    </xf>
    <xf numFmtId="0" fontId="31" fillId="12" borderId="65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left" vertical="top"/>
    </xf>
    <xf numFmtId="0" fontId="32" fillId="0" borderId="0" xfId="2" applyFont="1" applyFill="1" applyAlignment="1">
      <alignment horizontal="left"/>
    </xf>
    <xf numFmtId="0" fontId="31" fillId="9" borderId="63" xfId="2" applyFont="1" applyFill="1" applyBorder="1" applyAlignment="1">
      <alignment horizontal="left" vertical="top"/>
    </xf>
    <xf numFmtId="0" fontId="31" fillId="0" borderId="74" xfId="2" applyFont="1" applyBorder="1" applyAlignment="1">
      <alignment horizontal="center"/>
    </xf>
    <xf numFmtId="0" fontId="31" fillId="9" borderId="92" xfId="2" applyFont="1" applyFill="1" applyBorder="1" applyAlignment="1">
      <alignment horizontal="left" vertical="top"/>
    </xf>
    <xf numFmtId="0" fontId="31" fillId="9" borderId="93" xfId="2" applyFont="1" applyFill="1" applyBorder="1" applyAlignment="1">
      <alignment horizontal="center" vertical="top"/>
    </xf>
    <xf numFmtId="0" fontId="31" fillId="9" borderId="94" xfId="2" applyFont="1" applyFill="1" applyBorder="1" applyAlignment="1">
      <alignment horizontal="right" vertical="top"/>
    </xf>
    <xf numFmtId="0" fontId="31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8" fillId="0" borderId="58" xfId="6" applyFont="1" applyBorder="1" applyAlignment="1">
      <alignment horizontal="center"/>
    </xf>
    <xf numFmtId="0" fontId="49" fillId="0" borderId="58" xfId="6" applyFont="1" applyBorder="1" applyAlignment="1">
      <alignment horizontal="center"/>
    </xf>
    <xf numFmtId="0" fontId="6" fillId="0" borderId="0" xfId="6" applyFont="1"/>
    <xf numFmtId="0" fontId="48" fillId="0" borderId="62" xfId="6" applyFont="1" applyBorder="1" applyAlignment="1">
      <alignment horizontal="center"/>
    </xf>
    <xf numFmtId="0" fontId="49" fillId="0" borderId="62" xfId="6" applyFont="1" applyBorder="1" applyAlignment="1">
      <alignment horizontal="center"/>
    </xf>
    <xf numFmtId="0" fontId="48" fillId="0" borderId="56" xfId="6" applyFont="1" applyBorder="1" applyAlignment="1">
      <alignment horizontal="center"/>
    </xf>
    <xf numFmtId="0" fontId="49" fillId="0" borderId="56" xfId="6" applyFont="1" applyBorder="1" applyAlignment="1">
      <alignment horizontal="center"/>
    </xf>
    <xf numFmtId="0" fontId="48" fillId="0" borderId="65" xfId="6" applyFont="1" applyBorder="1" applyAlignment="1">
      <alignment horizontal="center"/>
    </xf>
    <xf numFmtId="0" fontId="49" fillId="0" borderId="65" xfId="6" applyFont="1" applyBorder="1" applyAlignment="1">
      <alignment horizontal="center"/>
    </xf>
    <xf numFmtId="0" fontId="31" fillId="3" borderId="104" xfId="2" applyNumberFormat="1" applyFont="1" applyFill="1" applyBorder="1" applyAlignment="1">
      <alignment horizontal="center" vertical="center"/>
    </xf>
    <xf numFmtId="0" fontId="34" fillId="8" borderId="107" xfId="2" applyFont="1" applyFill="1" applyBorder="1" applyAlignment="1">
      <alignment vertical="top" textRotation="180"/>
    </xf>
    <xf numFmtId="0" fontId="32" fillId="0" borderId="108" xfId="2" applyFont="1" applyBorder="1" applyAlignment="1">
      <alignment horizontal="center"/>
    </xf>
    <xf numFmtId="0" fontId="1" fillId="0" borderId="109" xfId="1" applyBorder="1">
      <alignment vertical="center"/>
    </xf>
    <xf numFmtId="0" fontId="32" fillId="0" borderId="110" xfId="2" applyFont="1" applyBorder="1" applyAlignment="1">
      <alignment horizontal="center"/>
    </xf>
    <xf numFmtId="0" fontId="50" fillId="3" borderId="12" xfId="3" applyNumberFormat="1" applyFont="1" applyFill="1" applyBorder="1" applyAlignment="1" applyProtection="1">
      <alignment horizontal="left" vertical="center"/>
    </xf>
    <xf numFmtId="0" fontId="23" fillId="6" borderId="111" xfId="2" applyNumberFormat="1" applyFont="1" applyFill="1" applyBorder="1" applyAlignment="1">
      <alignment horizontal="center" wrapText="1"/>
    </xf>
    <xf numFmtId="0" fontId="23" fillId="6" borderId="112" xfId="2" applyNumberFormat="1" applyFont="1" applyFill="1" applyBorder="1" applyAlignment="1">
      <alignment horizontal="center" wrapText="1"/>
    </xf>
    <xf numFmtId="0" fontId="6" fillId="3" borderId="111" xfId="2" applyNumberFormat="1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6" fillId="0" borderId="38" xfId="1" applyFont="1" applyBorder="1" applyAlignment="1">
      <alignment horizontal="right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8" fillId="3" borderId="7" xfId="2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1" fontId="8" fillId="3" borderId="7" xfId="2" applyNumberFormat="1" applyFont="1" applyFill="1" applyBorder="1" applyAlignment="1">
      <alignment vertical="center" wrapText="1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1" fontId="8" fillId="3" borderId="18" xfId="2" applyNumberFormat="1" applyFont="1" applyFill="1" applyBorder="1" applyAlignment="1"/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1" fontId="8" fillId="3" borderId="18" xfId="2" applyNumberFormat="1" applyFont="1" applyFill="1" applyBorder="1" applyAlignment="1">
      <alignment horizontal="left"/>
    </xf>
    <xf numFmtId="1" fontId="8" fillId="3" borderId="3" xfId="2" applyNumberFormat="1" applyFont="1" applyFill="1" applyBorder="1" applyAlignment="1">
      <alignment horizontal="left"/>
    </xf>
    <xf numFmtId="1" fontId="8" fillId="3" borderId="4" xfId="2" applyNumberFormat="1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20" fillId="3" borderId="0" xfId="4" applyFont="1" applyFill="1" applyBorder="1" applyAlignment="1">
      <alignment horizontal="center"/>
    </xf>
    <xf numFmtId="0" fontId="31" fillId="0" borderId="67" xfId="2" applyFont="1" applyFill="1" applyBorder="1" applyAlignment="1">
      <alignment horizontal="left"/>
    </xf>
    <xf numFmtId="0" fontId="31" fillId="0" borderId="68" xfId="2" applyFont="1" applyFill="1" applyBorder="1" applyAlignment="1">
      <alignment horizontal="left"/>
    </xf>
    <xf numFmtId="0" fontId="31" fillId="0" borderId="69" xfId="2" applyFont="1" applyFill="1" applyBorder="1" applyAlignment="1">
      <alignment horizontal="left"/>
    </xf>
    <xf numFmtId="0" fontId="31" fillId="0" borderId="36" xfId="2" applyFont="1" applyBorder="1" applyAlignment="1">
      <alignment horizontal="left"/>
    </xf>
    <xf numFmtId="0" fontId="31" fillId="0" borderId="37" xfId="2" applyFont="1" applyBorder="1" applyAlignment="1">
      <alignment horizontal="left"/>
    </xf>
    <xf numFmtId="0" fontId="31" fillId="0" borderId="38" xfId="2" applyFont="1" applyBorder="1" applyAlignment="1">
      <alignment horizontal="left"/>
    </xf>
    <xf numFmtId="0" fontId="31" fillId="0" borderId="36" xfId="2" applyFont="1" applyBorder="1" applyAlignment="1">
      <alignment horizontal="left" vertical="top"/>
    </xf>
    <xf numFmtId="0" fontId="31" fillId="0" borderId="37" xfId="2" applyFont="1" applyBorder="1" applyAlignment="1">
      <alignment horizontal="left" vertical="top"/>
    </xf>
    <xf numFmtId="0" fontId="31" fillId="0" borderId="38" xfId="2" applyFont="1" applyBorder="1" applyAlignment="1">
      <alignment horizontal="left" vertical="top"/>
    </xf>
    <xf numFmtId="0" fontId="31" fillId="0" borderId="62" xfId="2" applyFont="1" applyBorder="1" applyAlignment="1">
      <alignment horizontal="left" vertical="top"/>
    </xf>
    <xf numFmtId="0" fontId="32" fillId="3" borderId="97" xfId="2" applyFont="1" applyFill="1" applyBorder="1" applyAlignment="1">
      <alignment horizontal="center" vertical="center"/>
    </xf>
    <xf numFmtId="0" fontId="32" fillId="3" borderId="4" xfId="2" applyFont="1" applyFill="1" applyBorder="1" applyAlignment="1">
      <alignment horizontal="center" vertical="center"/>
    </xf>
    <xf numFmtId="0" fontId="32" fillId="3" borderId="18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43" xfId="2" applyFont="1" applyFill="1" applyBorder="1" applyAlignment="1">
      <alignment horizontal="center" vertical="center" wrapText="1"/>
    </xf>
    <xf numFmtId="0" fontId="32" fillId="3" borderId="80" xfId="2" applyFont="1" applyFill="1" applyBorder="1" applyAlignment="1">
      <alignment horizontal="center" vertical="center" wrapText="1"/>
    </xf>
    <xf numFmtId="0" fontId="31" fillId="3" borderId="100" xfId="2" applyFont="1" applyFill="1" applyBorder="1" applyAlignment="1">
      <alignment horizontal="center" vertical="center"/>
    </xf>
    <xf numFmtId="0" fontId="31" fillId="3" borderId="101" xfId="2" applyFont="1" applyFill="1" applyBorder="1" applyAlignment="1">
      <alignment horizontal="center" vertical="center"/>
    </xf>
    <xf numFmtId="0" fontId="31" fillId="3" borderId="102" xfId="2" applyFont="1" applyFill="1" applyBorder="1" applyAlignment="1">
      <alignment horizontal="center" vertical="center"/>
    </xf>
    <xf numFmtId="0" fontId="31" fillId="3" borderId="103" xfId="2" applyFont="1" applyFill="1" applyBorder="1" applyAlignment="1">
      <alignment horizontal="center" vertical="center"/>
    </xf>
    <xf numFmtId="0" fontId="31" fillId="3" borderId="104" xfId="2" applyFont="1" applyFill="1" applyBorder="1" applyAlignment="1">
      <alignment horizontal="center" vertical="center"/>
    </xf>
    <xf numFmtId="0" fontId="31" fillId="3" borderId="105" xfId="2" applyFont="1" applyFill="1" applyBorder="1" applyAlignment="1">
      <alignment horizontal="center" vertical="center"/>
    </xf>
    <xf numFmtId="0" fontId="31" fillId="3" borderId="106" xfId="2" applyFont="1" applyFill="1" applyBorder="1" applyAlignment="1">
      <alignment horizontal="center" vertical="center"/>
    </xf>
    <xf numFmtId="0" fontId="32" fillId="3" borderId="97" xfId="5" applyFont="1" applyFill="1" applyBorder="1" applyAlignment="1">
      <alignment horizontal="left" wrapText="1"/>
    </xf>
    <xf numFmtId="0" fontId="32" fillId="3" borderId="4" xfId="5" applyFont="1" applyFill="1" applyBorder="1" applyAlignment="1">
      <alignment horizontal="left" wrapText="1"/>
    </xf>
    <xf numFmtId="0" fontId="33" fillId="3" borderId="18" xfId="5" applyFont="1" applyFill="1" applyBorder="1" applyAlignment="1">
      <alignment horizontal="left" wrapText="1"/>
    </xf>
    <xf numFmtId="0" fontId="33" fillId="3" borderId="3" xfId="5" applyFont="1" applyFill="1" applyBorder="1" applyAlignment="1">
      <alignment horizontal="left" wrapText="1"/>
    </xf>
    <xf numFmtId="0" fontId="32" fillId="3" borderId="36" xfId="5" applyFont="1" applyFill="1" applyBorder="1" applyAlignment="1">
      <alignment horizontal="left" wrapText="1"/>
    </xf>
    <xf numFmtId="0" fontId="32" fillId="3" borderId="37" xfId="5" applyFont="1" applyFill="1" applyBorder="1" applyAlignment="1">
      <alignment horizontal="left" wrapText="1"/>
    </xf>
    <xf numFmtId="0" fontId="32" fillId="3" borderId="38" xfId="5" applyFont="1" applyFill="1" applyBorder="1" applyAlignment="1">
      <alignment horizontal="left" wrapText="1"/>
    </xf>
    <xf numFmtId="0" fontId="31" fillId="3" borderId="2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31" fillId="3" borderId="80" xfId="5" applyFont="1" applyFill="1" applyBorder="1" applyAlignment="1">
      <alignment horizontal="left" wrapText="1"/>
    </xf>
    <xf numFmtId="0" fontId="33" fillId="3" borderId="41" xfId="5" applyFont="1" applyFill="1" applyBorder="1" applyAlignment="1">
      <alignment horizontal="left" wrapText="1"/>
    </xf>
    <xf numFmtId="0" fontId="33" fillId="3" borderId="42" xfId="5" applyFont="1" applyFill="1" applyBorder="1" applyAlignment="1">
      <alignment horizontal="left" wrapText="1"/>
    </xf>
    <xf numFmtId="0" fontId="33" fillId="3" borderId="99" xfId="5" applyFont="1" applyFill="1" applyBorder="1" applyAlignment="1">
      <alignment horizontal="left" wrapText="1"/>
    </xf>
    <xf numFmtId="0" fontId="32" fillId="3" borderId="95" xfId="5" applyFont="1" applyFill="1" applyBorder="1" applyAlignment="1">
      <alignment horizontal="left" wrapText="1"/>
    </xf>
    <xf numFmtId="0" fontId="32" fillId="3" borderId="28" xfId="5" applyFont="1" applyFill="1" applyBorder="1" applyAlignment="1">
      <alignment horizontal="left" wrapText="1"/>
    </xf>
    <xf numFmtId="49" fontId="33" fillId="3" borderId="29" xfId="5" applyNumberFormat="1" applyFont="1" applyFill="1" applyBorder="1" applyAlignment="1">
      <alignment horizontal="left" wrapText="1"/>
    </xf>
    <xf numFmtId="0" fontId="33" fillId="3" borderId="28" xfId="5" applyFont="1" applyFill="1" applyBorder="1" applyAlignment="1">
      <alignment horizontal="left" wrapText="1"/>
    </xf>
    <xf numFmtId="0" fontId="32" fillId="3" borderId="30" xfId="5" applyFont="1" applyFill="1" applyBorder="1" applyAlignment="1">
      <alignment horizontal="left" wrapText="1"/>
    </xf>
    <xf numFmtId="0" fontId="32" fillId="3" borderId="31" xfId="5" applyFont="1" applyFill="1" applyBorder="1" applyAlignment="1">
      <alignment horizontal="left" wrapText="1"/>
    </xf>
    <xf numFmtId="0" fontId="32" fillId="3" borderId="32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33" fillId="3" borderId="34" xfId="5" applyFont="1" applyFill="1" applyBorder="1" applyAlignment="1">
      <alignment horizontal="left" wrapText="1"/>
    </xf>
    <xf numFmtId="0" fontId="33" fillId="3" borderId="35" xfId="5" applyFont="1" applyFill="1" applyBorder="1" applyAlignment="1">
      <alignment horizontal="left" wrapText="1"/>
    </xf>
    <xf numFmtId="0" fontId="33" fillId="3" borderId="39" xfId="5" applyFont="1" applyFill="1" applyBorder="1" applyAlignment="1">
      <alignment horizontal="left" wrapText="1"/>
    </xf>
    <xf numFmtId="0" fontId="33" fillId="3" borderId="40" xfId="5" applyFont="1" applyFill="1" applyBorder="1" applyAlignment="1">
      <alignment horizontal="left" wrapText="1"/>
    </xf>
    <xf numFmtId="0" fontId="33" fillId="3" borderId="98" xfId="5" applyFont="1" applyFill="1" applyBorder="1" applyAlignment="1">
      <alignment horizontal="left" wrapText="1"/>
    </xf>
    <xf numFmtId="0" fontId="32" fillId="3" borderId="33" xfId="2" applyFont="1" applyFill="1" applyBorder="1" applyAlignment="1">
      <alignment horizontal="center" vertical="center"/>
    </xf>
    <xf numFmtId="0" fontId="31" fillId="3" borderId="44" xfId="2" applyFont="1" applyFill="1" applyBorder="1" applyAlignment="1">
      <alignment horizontal="center" vertical="center"/>
    </xf>
    <xf numFmtId="0" fontId="31" fillId="3" borderId="45" xfId="2" applyFont="1" applyFill="1" applyBorder="1" applyAlignment="1">
      <alignment horizontal="center" vertical="center"/>
    </xf>
    <xf numFmtId="0" fontId="31" fillId="3" borderId="46" xfId="2" applyFont="1" applyFill="1" applyBorder="1" applyAlignment="1">
      <alignment horizontal="center" vertical="center"/>
    </xf>
    <xf numFmtId="0" fontId="31" fillId="3" borderId="47" xfId="2" applyFont="1" applyFill="1" applyBorder="1" applyAlignment="1">
      <alignment horizontal="center" vertical="center"/>
    </xf>
    <xf numFmtId="0" fontId="31" fillId="3" borderId="48" xfId="2" applyFont="1" applyFill="1" applyBorder="1" applyAlignment="1">
      <alignment horizontal="center" vertical="center"/>
    </xf>
    <xf numFmtId="0" fontId="31" fillId="3" borderId="49" xfId="2" applyFont="1" applyFill="1" applyBorder="1" applyAlignment="1">
      <alignment horizontal="center" vertical="center"/>
    </xf>
    <xf numFmtId="0" fontId="31" fillId="3" borderId="81" xfId="2" applyFont="1" applyFill="1" applyBorder="1" applyAlignment="1">
      <alignment horizontal="center" vertical="center"/>
    </xf>
    <xf numFmtId="0" fontId="32" fillId="3" borderId="33" xfId="5" applyFont="1" applyFill="1" applyBorder="1" applyAlignment="1">
      <alignment horizontal="left" wrapText="1"/>
    </xf>
    <xf numFmtId="0" fontId="31" fillId="3" borderId="79" xfId="5" applyFont="1" applyFill="1" applyBorder="1" applyAlignment="1">
      <alignment horizontal="left" wrapText="1"/>
    </xf>
    <xf numFmtId="0" fontId="32" fillId="3" borderId="27" xfId="5" applyFont="1" applyFill="1" applyBorder="1" applyAlignment="1">
      <alignment horizontal="left" wrapText="1"/>
    </xf>
    <xf numFmtId="0" fontId="31" fillId="3" borderId="77" xfId="5" applyFont="1" applyFill="1" applyBorder="1" applyAlignment="1">
      <alignment horizontal="left" wrapText="1"/>
    </xf>
    <xf numFmtId="0" fontId="33" fillId="3" borderId="78" xfId="5" applyFont="1" applyFill="1" applyBorder="1" applyAlignment="1">
      <alignment horizontal="left" wrapText="1"/>
    </xf>
    <xf numFmtId="0" fontId="31" fillId="0" borderId="58" xfId="6" applyFont="1" applyBorder="1" applyAlignment="1">
      <alignment horizontal="left" vertical="top"/>
    </xf>
    <xf numFmtId="0" fontId="31" fillId="0" borderId="62" xfId="6" applyFont="1" applyBorder="1" applyAlignment="1">
      <alignment horizontal="left" vertical="top"/>
    </xf>
    <xf numFmtId="0" fontId="32" fillId="9" borderId="36" xfId="6" applyFont="1" applyFill="1" applyBorder="1" applyAlignment="1">
      <alignment horizontal="left" wrapText="1"/>
    </xf>
    <xf numFmtId="0" fontId="32" fillId="9" borderId="37" xfId="6" applyFont="1" applyFill="1" applyBorder="1" applyAlignment="1">
      <alignment horizontal="left" wrapText="1"/>
    </xf>
    <xf numFmtId="0" fontId="32" fillId="9" borderId="38" xfId="6" applyFont="1" applyFill="1" applyBorder="1" applyAlignment="1">
      <alignment horizontal="left" wrapText="1"/>
    </xf>
    <xf numFmtId="0" fontId="31" fillId="0" borderId="70" xfId="6" applyFont="1" applyFill="1" applyBorder="1" applyAlignment="1">
      <alignment horizontal="left"/>
    </xf>
    <xf numFmtId="0" fontId="31" fillId="0" borderId="58" xfId="6" applyFont="1" applyBorder="1" applyAlignment="1">
      <alignment horizontal="left"/>
    </xf>
    <xf numFmtId="0" fontId="31" fillId="9" borderId="36" xfId="2" applyFont="1" applyFill="1" applyBorder="1" applyAlignment="1">
      <alignment horizontal="center" vertical="center"/>
    </xf>
    <xf numFmtId="0" fontId="31" fillId="9" borderId="37" xfId="2" applyFont="1" applyFill="1" applyBorder="1" applyAlignment="1">
      <alignment horizontal="center" vertical="center"/>
    </xf>
    <xf numFmtId="0" fontId="31" fillId="9" borderId="36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9" borderId="36" xfId="2" applyFont="1" applyFill="1" applyBorder="1" applyAlignment="1">
      <alignment horizontal="right"/>
    </xf>
    <xf numFmtId="0" fontId="31" fillId="9" borderId="37" xfId="2" applyFont="1" applyFill="1" applyBorder="1" applyAlignment="1">
      <alignment horizontal="right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150</c:v>
                </c:pt>
                <c:pt idx="1">
                  <c:v>99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150</c:v>
                </c:pt>
                <c:pt idx="1">
                  <c:v>99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252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41</xdr:row>
      <xdr:rowOff>0</xdr:rowOff>
    </xdr:from>
    <xdr:to>
      <xdr:col>9</xdr:col>
      <xdr:colOff>0</xdr:colOff>
      <xdr:row>56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41</xdr:row>
      <xdr:rowOff>19050</xdr:rowOff>
    </xdr:from>
    <xdr:to>
      <xdr:col>3</xdr:col>
      <xdr:colOff>238125</xdr:colOff>
      <xdr:row>56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uannnse02189@fpt.edu.v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datptse02336@fpt.edu.vn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workbookViewId="0">
      <selection activeCell="A13" sqref="A13"/>
    </sheetView>
  </sheetViews>
  <sheetFormatPr defaultRowHeight="14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>
      <c r="A1" s="1" t="s">
        <v>0</v>
      </c>
    </row>
    <row r="2" spans="1:1" s="2" customFormat="1" ht="22.5">
      <c r="A2" s="1"/>
    </row>
    <row r="3" spans="1:1" s="4" customFormat="1" ht="18">
      <c r="A3" s="3" t="s">
        <v>1</v>
      </c>
    </row>
    <row r="4" spans="1:1" ht="15" customHeight="1">
      <c r="A4" s="5" t="s">
        <v>2</v>
      </c>
    </row>
    <row r="5" spans="1:1" ht="15" customHeight="1">
      <c r="A5" s="5" t="s">
        <v>3</v>
      </c>
    </row>
    <row r="6" spans="1:1" ht="38.25">
      <c r="A6" s="7" t="s">
        <v>4</v>
      </c>
    </row>
    <row r="7" spans="1:1" ht="29.25" customHeight="1">
      <c r="A7" s="7" t="s">
        <v>5</v>
      </c>
    </row>
    <row r="8" spans="1:1" ht="30" customHeight="1">
      <c r="A8" s="8" t="s">
        <v>6</v>
      </c>
    </row>
    <row r="9" spans="1:1" s="10" customFormat="1" ht="16.5" customHeight="1">
      <c r="A9" s="9" t="s">
        <v>7</v>
      </c>
    </row>
    <row r="10" spans="1:1" ht="16.5" customHeight="1">
      <c r="A10" s="11"/>
    </row>
    <row r="11" spans="1:1" s="4" customFormat="1" ht="18">
      <c r="A11" s="3" t="s">
        <v>8</v>
      </c>
    </row>
    <row r="12" spans="1:1" s="13" customFormat="1" ht="15">
      <c r="A12" s="12" t="s">
        <v>9</v>
      </c>
    </row>
    <row r="13" spans="1:1" ht="25.5">
      <c r="A13" s="5" t="s">
        <v>10</v>
      </c>
    </row>
    <row r="14" spans="1:1">
      <c r="A14" s="5" t="s">
        <v>11</v>
      </c>
    </row>
    <row r="15" spans="1:1">
      <c r="A15" s="7" t="s">
        <v>12</v>
      </c>
    </row>
    <row r="16" spans="1:1">
      <c r="A16" s="11"/>
    </row>
    <row r="17" spans="1:4" s="13" customFormat="1" ht="15">
      <c r="A17" s="12" t="s">
        <v>13</v>
      </c>
    </row>
    <row r="18" spans="1:4">
      <c r="A18" s="5" t="s">
        <v>14</v>
      </c>
      <c r="B18" s="11"/>
    </row>
    <row r="19" spans="1:4">
      <c r="A19" s="12" t="s">
        <v>15</v>
      </c>
    </row>
    <row r="20" spans="1:4">
      <c r="A20" s="5" t="s">
        <v>16</v>
      </c>
      <c r="B20" s="11"/>
    </row>
    <row r="21" spans="1:4" ht="25.5">
      <c r="A21" s="7" t="s">
        <v>17</v>
      </c>
    </row>
    <row r="22" spans="1:4">
      <c r="A22" s="5" t="s">
        <v>18</v>
      </c>
      <c r="B22" s="14"/>
    </row>
    <row r="23" spans="1:4">
      <c r="A23" s="5" t="s">
        <v>19</v>
      </c>
      <c r="B23" s="11"/>
    </row>
    <row r="24" spans="1:4">
      <c r="A24" s="5" t="s">
        <v>20</v>
      </c>
      <c r="B24" s="11"/>
    </row>
    <row r="25" spans="1:4">
      <c r="A25" s="5" t="s">
        <v>21</v>
      </c>
      <c r="B25" s="11"/>
      <c r="C25" s="11" t="s">
        <v>22</v>
      </c>
      <c r="D25" s="11" t="s">
        <v>22</v>
      </c>
    </row>
    <row r="26" spans="1:4">
      <c r="A26" s="5" t="s">
        <v>23</v>
      </c>
    </row>
    <row r="27" spans="1:4">
      <c r="A27" s="5" t="s">
        <v>24</v>
      </c>
      <c r="B27" s="11"/>
    </row>
    <row r="28" spans="1:4">
      <c r="A28" s="5" t="s">
        <v>25</v>
      </c>
    </row>
    <row r="29" spans="1:4">
      <c r="A29" s="5" t="s">
        <v>26</v>
      </c>
    </row>
    <row r="30" spans="1:4">
      <c r="A30" s="5" t="s">
        <v>27</v>
      </c>
      <c r="B30" s="11"/>
      <c r="C30" s="11" t="s">
        <v>22</v>
      </c>
    </row>
    <row r="31" spans="1:4">
      <c r="A31" s="12" t="s">
        <v>28</v>
      </c>
    </row>
    <row r="32" spans="1:4" ht="30" customHeight="1">
      <c r="A32" s="7" t="s">
        <v>29</v>
      </c>
    </row>
    <row r="33" spans="1:2">
      <c r="A33" s="5" t="s">
        <v>30</v>
      </c>
    </row>
    <row r="34" spans="1:2">
      <c r="A34" s="5" t="s">
        <v>31</v>
      </c>
    </row>
    <row r="35" spans="1:2">
      <c r="A35" s="5" t="s">
        <v>32</v>
      </c>
      <c r="B35" s="11"/>
    </row>
    <row r="36" spans="1:2">
      <c r="A36" s="5" t="s">
        <v>33</v>
      </c>
      <c r="B36" s="11"/>
    </row>
    <row r="37" spans="1:2">
      <c r="A37" s="12" t="s">
        <v>34</v>
      </c>
    </row>
    <row r="38" spans="1:2">
      <c r="A38" s="5" t="s">
        <v>35</v>
      </c>
    </row>
    <row r="39" spans="1:2" ht="38.25">
      <c r="A39" s="8" t="s">
        <v>36</v>
      </c>
      <c r="B39" s="11"/>
    </row>
    <row r="40" spans="1:2">
      <c r="A40" s="8"/>
      <c r="B40" s="11"/>
    </row>
    <row r="41" spans="1:2" s="13" customFormat="1" ht="15">
      <c r="A41" s="12" t="s">
        <v>37</v>
      </c>
    </row>
    <row r="42" spans="1:2">
      <c r="A42" s="5" t="s">
        <v>38</v>
      </c>
    </row>
    <row r="43" spans="1:2">
      <c r="A43" s="5" t="s">
        <v>39</v>
      </c>
    </row>
    <row r="44" spans="1:2">
      <c r="A44" s="5" t="s">
        <v>40</v>
      </c>
    </row>
    <row r="45" spans="1:2">
      <c r="A45" s="5" t="s">
        <v>41</v>
      </c>
    </row>
    <row r="46" spans="1:2">
      <c r="A46" s="5" t="s">
        <v>42</v>
      </c>
    </row>
    <row r="47" spans="1:2">
      <c r="A47" s="5" t="s">
        <v>43</v>
      </c>
    </row>
    <row r="48" spans="1:2">
      <c r="A48" s="11" t="s">
        <v>44</v>
      </c>
    </row>
    <row r="49" spans="1:1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65"/>
  <sheetViews>
    <sheetView topLeftCell="A34" zoomScaleNormal="100" workbookViewId="0">
      <selection activeCell="W9" sqref="W9"/>
    </sheetView>
  </sheetViews>
  <sheetFormatPr defaultRowHeight="10.5"/>
  <cols>
    <col min="1" max="1" width="9.28515625" style="136" customWidth="1"/>
    <col min="2" max="2" width="15.28515625" style="140" customWidth="1"/>
    <col min="3" max="3" width="22" style="136" customWidth="1"/>
    <col min="4" max="4" width="13.5703125" style="137" customWidth="1"/>
    <col min="5" max="6" width="3.28515625" style="136" customWidth="1"/>
    <col min="7" max="7" width="3" style="136" customWidth="1"/>
    <col min="8" max="20" width="3.28515625" style="136" customWidth="1"/>
    <col min="21" max="21" width="3.5703125" style="136" customWidth="1"/>
    <col min="22" max="256" width="9.140625" style="136"/>
    <col min="257" max="257" width="9.28515625" style="136" customWidth="1"/>
    <col min="258" max="258" width="15.28515625" style="136" customWidth="1"/>
    <col min="259" max="259" width="22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6" width="3.28515625" style="136" customWidth="1"/>
    <col min="277" max="512" width="9.140625" style="136"/>
    <col min="513" max="513" width="9.28515625" style="136" customWidth="1"/>
    <col min="514" max="514" width="15.28515625" style="136" customWidth="1"/>
    <col min="515" max="515" width="22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2" width="3.28515625" style="136" customWidth="1"/>
    <col min="533" max="768" width="9.140625" style="136"/>
    <col min="769" max="769" width="9.28515625" style="136" customWidth="1"/>
    <col min="770" max="770" width="15.28515625" style="136" customWidth="1"/>
    <col min="771" max="771" width="22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8" width="3.28515625" style="136" customWidth="1"/>
    <col min="789" max="1024" width="9.140625" style="136"/>
    <col min="1025" max="1025" width="9.28515625" style="136" customWidth="1"/>
    <col min="1026" max="1026" width="15.28515625" style="136" customWidth="1"/>
    <col min="1027" max="1027" width="22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4" width="3.28515625" style="136" customWidth="1"/>
    <col min="1045" max="1280" width="9.140625" style="136"/>
    <col min="1281" max="1281" width="9.28515625" style="136" customWidth="1"/>
    <col min="1282" max="1282" width="15.28515625" style="136" customWidth="1"/>
    <col min="1283" max="1283" width="22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0" width="3.28515625" style="136" customWidth="1"/>
    <col min="1301" max="1536" width="9.140625" style="136"/>
    <col min="1537" max="1537" width="9.28515625" style="136" customWidth="1"/>
    <col min="1538" max="1538" width="15.28515625" style="136" customWidth="1"/>
    <col min="1539" max="1539" width="22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6" width="3.28515625" style="136" customWidth="1"/>
    <col min="1557" max="1792" width="9.140625" style="136"/>
    <col min="1793" max="1793" width="9.28515625" style="136" customWidth="1"/>
    <col min="1794" max="1794" width="15.28515625" style="136" customWidth="1"/>
    <col min="1795" max="1795" width="22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2" width="3.28515625" style="136" customWidth="1"/>
    <col min="1813" max="2048" width="9.140625" style="136"/>
    <col min="2049" max="2049" width="9.28515625" style="136" customWidth="1"/>
    <col min="2050" max="2050" width="15.28515625" style="136" customWidth="1"/>
    <col min="2051" max="2051" width="22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8" width="3.28515625" style="136" customWidth="1"/>
    <col min="2069" max="2304" width="9.140625" style="136"/>
    <col min="2305" max="2305" width="9.28515625" style="136" customWidth="1"/>
    <col min="2306" max="2306" width="15.28515625" style="136" customWidth="1"/>
    <col min="2307" max="2307" width="22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4" width="3.28515625" style="136" customWidth="1"/>
    <col min="2325" max="2560" width="9.140625" style="136"/>
    <col min="2561" max="2561" width="9.28515625" style="136" customWidth="1"/>
    <col min="2562" max="2562" width="15.28515625" style="136" customWidth="1"/>
    <col min="2563" max="2563" width="22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0" width="3.28515625" style="136" customWidth="1"/>
    <col min="2581" max="2816" width="9.140625" style="136"/>
    <col min="2817" max="2817" width="9.28515625" style="136" customWidth="1"/>
    <col min="2818" max="2818" width="15.28515625" style="136" customWidth="1"/>
    <col min="2819" max="2819" width="22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6" width="3.28515625" style="136" customWidth="1"/>
    <col min="2837" max="3072" width="9.140625" style="136"/>
    <col min="3073" max="3073" width="9.28515625" style="136" customWidth="1"/>
    <col min="3074" max="3074" width="15.28515625" style="136" customWidth="1"/>
    <col min="3075" max="3075" width="22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2" width="3.28515625" style="136" customWidth="1"/>
    <col min="3093" max="3328" width="9.140625" style="136"/>
    <col min="3329" max="3329" width="9.28515625" style="136" customWidth="1"/>
    <col min="3330" max="3330" width="15.28515625" style="136" customWidth="1"/>
    <col min="3331" max="3331" width="22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8" width="3.28515625" style="136" customWidth="1"/>
    <col min="3349" max="3584" width="9.140625" style="136"/>
    <col min="3585" max="3585" width="9.28515625" style="136" customWidth="1"/>
    <col min="3586" max="3586" width="15.28515625" style="136" customWidth="1"/>
    <col min="3587" max="3587" width="22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4" width="3.28515625" style="136" customWidth="1"/>
    <col min="3605" max="3840" width="9.140625" style="136"/>
    <col min="3841" max="3841" width="9.28515625" style="136" customWidth="1"/>
    <col min="3842" max="3842" width="15.28515625" style="136" customWidth="1"/>
    <col min="3843" max="3843" width="22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0" width="3.28515625" style="136" customWidth="1"/>
    <col min="3861" max="4096" width="9.140625" style="136"/>
    <col min="4097" max="4097" width="9.28515625" style="136" customWidth="1"/>
    <col min="4098" max="4098" width="15.28515625" style="136" customWidth="1"/>
    <col min="4099" max="4099" width="22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6" width="3.28515625" style="136" customWidth="1"/>
    <col min="4117" max="4352" width="9.140625" style="136"/>
    <col min="4353" max="4353" width="9.28515625" style="136" customWidth="1"/>
    <col min="4354" max="4354" width="15.28515625" style="136" customWidth="1"/>
    <col min="4355" max="4355" width="22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2" width="3.28515625" style="136" customWidth="1"/>
    <col min="4373" max="4608" width="9.140625" style="136"/>
    <col min="4609" max="4609" width="9.28515625" style="136" customWidth="1"/>
    <col min="4610" max="4610" width="15.28515625" style="136" customWidth="1"/>
    <col min="4611" max="4611" width="22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8" width="3.28515625" style="136" customWidth="1"/>
    <col min="4629" max="4864" width="9.140625" style="136"/>
    <col min="4865" max="4865" width="9.28515625" style="136" customWidth="1"/>
    <col min="4866" max="4866" width="15.28515625" style="136" customWidth="1"/>
    <col min="4867" max="4867" width="22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4" width="3.28515625" style="136" customWidth="1"/>
    <col min="4885" max="5120" width="9.140625" style="136"/>
    <col min="5121" max="5121" width="9.28515625" style="136" customWidth="1"/>
    <col min="5122" max="5122" width="15.28515625" style="136" customWidth="1"/>
    <col min="5123" max="5123" width="22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0" width="3.28515625" style="136" customWidth="1"/>
    <col min="5141" max="5376" width="9.140625" style="136"/>
    <col min="5377" max="5377" width="9.28515625" style="136" customWidth="1"/>
    <col min="5378" max="5378" width="15.28515625" style="136" customWidth="1"/>
    <col min="5379" max="5379" width="22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6" width="3.28515625" style="136" customWidth="1"/>
    <col min="5397" max="5632" width="9.140625" style="136"/>
    <col min="5633" max="5633" width="9.28515625" style="136" customWidth="1"/>
    <col min="5634" max="5634" width="15.28515625" style="136" customWidth="1"/>
    <col min="5635" max="5635" width="22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2" width="3.28515625" style="136" customWidth="1"/>
    <col min="5653" max="5888" width="9.140625" style="136"/>
    <col min="5889" max="5889" width="9.28515625" style="136" customWidth="1"/>
    <col min="5890" max="5890" width="15.28515625" style="136" customWidth="1"/>
    <col min="5891" max="5891" width="22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8" width="3.28515625" style="136" customWidth="1"/>
    <col min="5909" max="6144" width="9.140625" style="136"/>
    <col min="6145" max="6145" width="9.28515625" style="136" customWidth="1"/>
    <col min="6146" max="6146" width="15.28515625" style="136" customWidth="1"/>
    <col min="6147" max="6147" width="22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4" width="3.28515625" style="136" customWidth="1"/>
    <col min="6165" max="6400" width="9.140625" style="136"/>
    <col min="6401" max="6401" width="9.28515625" style="136" customWidth="1"/>
    <col min="6402" max="6402" width="15.28515625" style="136" customWidth="1"/>
    <col min="6403" max="6403" width="22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0" width="3.28515625" style="136" customWidth="1"/>
    <col min="6421" max="6656" width="9.140625" style="136"/>
    <col min="6657" max="6657" width="9.28515625" style="136" customWidth="1"/>
    <col min="6658" max="6658" width="15.28515625" style="136" customWidth="1"/>
    <col min="6659" max="6659" width="22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6" width="3.28515625" style="136" customWidth="1"/>
    <col min="6677" max="6912" width="9.140625" style="136"/>
    <col min="6913" max="6913" width="9.28515625" style="136" customWidth="1"/>
    <col min="6914" max="6914" width="15.28515625" style="136" customWidth="1"/>
    <col min="6915" max="6915" width="22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2" width="3.28515625" style="136" customWidth="1"/>
    <col min="6933" max="7168" width="9.140625" style="136"/>
    <col min="7169" max="7169" width="9.28515625" style="136" customWidth="1"/>
    <col min="7170" max="7170" width="15.28515625" style="136" customWidth="1"/>
    <col min="7171" max="7171" width="22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8" width="3.28515625" style="136" customWidth="1"/>
    <col min="7189" max="7424" width="9.140625" style="136"/>
    <col min="7425" max="7425" width="9.28515625" style="136" customWidth="1"/>
    <col min="7426" max="7426" width="15.28515625" style="136" customWidth="1"/>
    <col min="7427" max="7427" width="22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4" width="3.28515625" style="136" customWidth="1"/>
    <col min="7445" max="7680" width="9.140625" style="136"/>
    <col min="7681" max="7681" width="9.28515625" style="136" customWidth="1"/>
    <col min="7682" max="7682" width="15.28515625" style="136" customWidth="1"/>
    <col min="7683" max="7683" width="22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0" width="3.28515625" style="136" customWidth="1"/>
    <col min="7701" max="7936" width="9.140625" style="136"/>
    <col min="7937" max="7937" width="9.28515625" style="136" customWidth="1"/>
    <col min="7938" max="7938" width="15.28515625" style="136" customWidth="1"/>
    <col min="7939" max="7939" width="22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6" width="3.28515625" style="136" customWidth="1"/>
    <col min="7957" max="8192" width="9.140625" style="136"/>
    <col min="8193" max="8193" width="9.28515625" style="136" customWidth="1"/>
    <col min="8194" max="8194" width="15.28515625" style="136" customWidth="1"/>
    <col min="8195" max="8195" width="22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2" width="3.28515625" style="136" customWidth="1"/>
    <col min="8213" max="8448" width="9.140625" style="136"/>
    <col min="8449" max="8449" width="9.28515625" style="136" customWidth="1"/>
    <col min="8450" max="8450" width="15.28515625" style="136" customWidth="1"/>
    <col min="8451" max="8451" width="22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8" width="3.28515625" style="136" customWidth="1"/>
    <col min="8469" max="8704" width="9.140625" style="136"/>
    <col min="8705" max="8705" width="9.28515625" style="136" customWidth="1"/>
    <col min="8706" max="8706" width="15.28515625" style="136" customWidth="1"/>
    <col min="8707" max="8707" width="22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4" width="3.28515625" style="136" customWidth="1"/>
    <col min="8725" max="8960" width="9.140625" style="136"/>
    <col min="8961" max="8961" width="9.28515625" style="136" customWidth="1"/>
    <col min="8962" max="8962" width="15.28515625" style="136" customWidth="1"/>
    <col min="8963" max="8963" width="22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0" width="3.28515625" style="136" customWidth="1"/>
    <col min="8981" max="9216" width="9.140625" style="136"/>
    <col min="9217" max="9217" width="9.28515625" style="136" customWidth="1"/>
    <col min="9218" max="9218" width="15.28515625" style="136" customWidth="1"/>
    <col min="9219" max="9219" width="22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6" width="3.28515625" style="136" customWidth="1"/>
    <col min="9237" max="9472" width="9.140625" style="136"/>
    <col min="9473" max="9473" width="9.28515625" style="136" customWidth="1"/>
    <col min="9474" max="9474" width="15.28515625" style="136" customWidth="1"/>
    <col min="9475" max="9475" width="22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2" width="3.28515625" style="136" customWidth="1"/>
    <col min="9493" max="9728" width="9.140625" style="136"/>
    <col min="9729" max="9729" width="9.28515625" style="136" customWidth="1"/>
    <col min="9730" max="9730" width="15.28515625" style="136" customWidth="1"/>
    <col min="9731" max="9731" width="22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8" width="3.28515625" style="136" customWidth="1"/>
    <col min="9749" max="9984" width="9.140625" style="136"/>
    <col min="9985" max="9985" width="9.28515625" style="136" customWidth="1"/>
    <col min="9986" max="9986" width="15.28515625" style="136" customWidth="1"/>
    <col min="9987" max="9987" width="22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4" width="3.28515625" style="136" customWidth="1"/>
    <col min="10005" max="10240" width="9.140625" style="136"/>
    <col min="10241" max="10241" width="9.28515625" style="136" customWidth="1"/>
    <col min="10242" max="10242" width="15.28515625" style="136" customWidth="1"/>
    <col min="10243" max="10243" width="22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0" width="3.28515625" style="136" customWidth="1"/>
    <col min="10261" max="10496" width="9.140625" style="136"/>
    <col min="10497" max="10497" width="9.28515625" style="136" customWidth="1"/>
    <col min="10498" max="10498" width="15.28515625" style="136" customWidth="1"/>
    <col min="10499" max="10499" width="22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6" width="3.28515625" style="136" customWidth="1"/>
    <col min="10517" max="10752" width="9.140625" style="136"/>
    <col min="10753" max="10753" width="9.28515625" style="136" customWidth="1"/>
    <col min="10754" max="10754" width="15.28515625" style="136" customWidth="1"/>
    <col min="10755" max="10755" width="22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2" width="3.28515625" style="136" customWidth="1"/>
    <col min="10773" max="11008" width="9.140625" style="136"/>
    <col min="11009" max="11009" width="9.28515625" style="136" customWidth="1"/>
    <col min="11010" max="11010" width="15.28515625" style="136" customWidth="1"/>
    <col min="11011" max="11011" width="22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8" width="3.28515625" style="136" customWidth="1"/>
    <col min="11029" max="11264" width="9.140625" style="136"/>
    <col min="11265" max="11265" width="9.28515625" style="136" customWidth="1"/>
    <col min="11266" max="11266" width="15.28515625" style="136" customWidth="1"/>
    <col min="11267" max="11267" width="22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4" width="3.28515625" style="136" customWidth="1"/>
    <col min="11285" max="11520" width="9.140625" style="136"/>
    <col min="11521" max="11521" width="9.28515625" style="136" customWidth="1"/>
    <col min="11522" max="11522" width="15.28515625" style="136" customWidth="1"/>
    <col min="11523" max="11523" width="22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0" width="3.28515625" style="136" customWidth="1"/>
    <col min="11541" max="11776" width="9.140625" style="136"/>
    <col min="11777" max="11777" width="9.28515625" style="136" customWidth="1"/>
    <col min="11778" max="11778" width="15.28515625" style="136" customWidth="1"/>
    <col min="11779" max="11779" width="22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6" width="3.28515625" style="136" customWidth="1"/>
    <col min="11797" max="12032" width="9.140625" style="136"/>
    <col min="12033" max="12033" width="9.28515625" style="136" customWidth="1"/>
    <col min="12034" max="12034" width="15.28515625" style="136" customWidth="1"/>
    <col min="12035" max="12035" width="22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2" width="3.28515625" style="136" customWidth="1"/>
    <col min="12053" max="12288" width="9.140625" style="136"/>
    <col min="12289" max="12289" width="9.28515625" style="136" customWidth="1"/>
    <col min="12290" max="12290" width="15.28515625" style="136" customWidth="1"/>
    <col min="12291" max="12291" width="22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8" width="3.28515625" style="136" customWidth="1"/>
    <col min="12309" max="12544" width="9.140625" style="136"/>
    <col min="12545" max="12545" width="9.28515625" style="136" customWidth="1"/>
    <col min="12546" max="12546" width="15.28515625" style="136" customWidth="1"/>
    <col min="12547" max="12547" width="22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4" width="3.28515625" style="136" customWidth="1"/>
    <col min="12565" max="12800" width="9.140625" style="136"/>
    <col min="12801" max="12801" width="9.28515625" style="136" customWidth="1"/>
    <col min="12802" max="12802" width="15.28515625" style="136" customWidth="1"/>
    <col min="12803" max="12803" width="22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0" width="3.28515625" style="136" customWidth="1"/>
    <col min="12821" max="13056" width="9.140625" style="136"/>
    <col min="13057" max="13057" width="9.28515625" style="136" customWidth="1"/>
    <col min="13058" max="13058" width="15.28515625" style="136" customWidth="1"/>
    <col min="13059" max="13059" width="22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6" width="3.28515625" style="136" customWidth="1"/>
    <col min="13077" max="13312" width="9.140625" style="136"/>
    <col min="13313" max="13313" width="9.28515625" style="136" customWidth="1"/>
    <col min="13314" max="13314" width="15.28515625" style="136" customWidth="1"/>
    <col min="13315" max="13315" width="22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2" width="3.28515625" style="136" customWidth="1"/>
    <col min="13333" max="13568" width="9.140625" style="136"/>
    <col min="13569" max="13569" width="9.28515625" style="136" customWidth="1"/>
    <col min="13570" max="13570" width="15.28515625" style="136" customWidth="1"/>
    <col min="13571" max="13571" width="22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8" width="3.28515625" style="136" customWidth="1"/>
    <col min="13589" max="13824" width="9.140625" style="136"/>
    <col min="13825" max="13825" width="9.28515625" style="136" customWidth="1"/>
    <col min="13826" max="13826" width="15.28515625" style="136" customWidth="1"/>
    <col min="13827" max="13827" width="22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4" width="3.28515625" style="136" customWidth="1"/>
    <col min="13845" max="14080" width="9.140625" style="136"/>
    <col min="14081" max="14081" width="9.28515625" style="136" customWidth="1"/>
    <col min="14082" max="14082" width="15.28515625" style="136" customWidth="1"/>
    <col min="14083" max="14083" width="22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0" width="3.28515625" style="136" customWidth="1"/>
    <col min="14101" max="14336" width="9.140625" style="136"/>
    <col min="14337" max="14337" width="9.28515625" style="136" customWidth="1"/>
    <col min="14338" max="14338" width="15.28515625" style="136" customWidth="1"/>
    <col min="14339" max="14339" width="22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6" width="3.28515625" style="136" customWidth="1"/>
    <col min="14357" max="14592" width="9.140625" style="136"/>
    <col min="14593" max="14593" width="9.28515625" style="136" customWidth="1"/>
    <col min="14594" max="14594" width="15.28515625" style="136" customWidth="1"/>
    <col min="14595" max="14595" width="22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2" width="3.28515625" style="136" customWidth="1"/>
    <col min="14613" max="14848" width="9.140625" style="136"/>
    <col min="14849" max="14849" width="9.28515625" style="136" customWidth="1"/>
    <col min="14850" max="14850" width="15.28515625" style="136" customWidth="1"/>
    <col min="14851" max="14851" width="22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8" width="3.28515625" style="136" customWidth="1"/>
    <col min="14869" max="15104" width="9.140625" style="136"/>
    <col min="15105" max="15105" width="9.28515625" style="136" customWidth="1"/>
    <col min="15106" max="15106" width="15.28515625" style="136" customWidth="1"/>
    <col min="15107" max="15107" width="22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4" width="3.28515625" style="136" customWidth="1"/>
    <col min="15125" max="15360" width="9.140625" style="136"/>
    <col min="15361" max="15361" width="9.28515625" style="136" customWidth="1"/>
    <col min="15362" max="15362" width="15.28515625" style="136" customWidth="1"/>
    <col min="15363" max="15363" width="22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0" width="3.28515625" style="136" customWidth="1"/>
    <col min="15381" max="15616" width="9.140625" style="136"/>
    <col min="15617" max="15617" width="9.28515625" style="136" customWidth="1"/>
    <col min="15618" max="15618" width="15.28515625" style="136" customWidth="1"/>
    <col min="15619" max="15619" width="22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6" width="3.28515625" style="136" customWidth="1"/>
    <col min="15637" max="15872" width="9.140625" style="136"/>
    <col min="15873" max="15873" width="9.28515625" style="136" customWidth="1"/>
    <col min="15874" max="15874" width="15.28515625" style="136" customWidth="1"/>
    <col min="15875" max="15875" width="22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2" width="3.28515625" style="136" customWidth="1"/>
    <col min="15893" max="16128" width="9.140625" style="136"/>
    <col min="16129" max="16129" width="9.28515625" style="136" customWidth="1"/>
    <col min="16130" max="16130" width="15.28515625" style="136" customWidth="1"/>
    <col min="16131" max="16131" width="22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8" width="3.28515625" style="136" customWidth="1"/>
    <col min="16149" max="16384" width="9.140625" style="136"/>
  </cols>
  <sheetData>
    <row r="1" spans="1:22" ht="13.5" customHeight="1" thickBot="1">
      <c r="A1" s="134"/>
      <c r="B1" s="135"/>
    </row>
    <row r="2" spans="1:22" ht="13.5" customHeight="1">
      <c r="A2" s="397" t="s">
        <v>129</v>
      </c>
      <c r="B2" s="398"/>
      <c r="C2" s="399" t="s">
        <v>309</v>
      </c>
      <c r="D2" s="400"/>
      <c r="E2" s="401" t="s">
        <v>80</v>
      </c>
      <c r="F2" s="402"/>
      <c r="G2" s="402"/>
      <c r="H2" s="403"/>
      <c r="I2" s="404" t="s">
        <v>309</v>
      </c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6"/>
    </row>
    <row r="3" spans="1:22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1"/>
    </row>
    <row r="4" spans="1:22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3"/>
    </row>
    <row r="5" spans="1:22" ht="13.5" customHeight="1">
      <c r="A5" s="384" t="s">
        <v>134</v>
      </c>
      <c r="B5" s="385"/>
      <c r="C5" s="394" t="s">
        <v>310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6"/>
    </row>
    <row r="6" spans="1:22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3"/>
      <c r="S6" s="373"/>
      <c r="T6" s="373"/>
      <c r="U6" s="376"/>
    </row>
    <row r="7" spans="1:22" ht="13.5" customHeight="1" thickBot="1">
      <c r="A7" s="377">
        <f>COUNTIF(E87:HQ87,"P")</f>
        <v>0</v>
      </c>
      <c r="B7" s="378"/>
      <c r="C7" s="379">
        <f>COUNTIF(E87:HQ87,"F")</f>
        <v>0</v>
      </c>
      <c r="D7" s="380"/>
      <c r="E7" s="381">
        <f>SUM(L7,- A7,- C7)</f>
        <v>16</v>
      </c>
      <c r="F7" s="380"/>
      <c r="G7" s="380"/>
      <c r="H7" s="382"/>
      <c r="I7" s="321">
        <f>COUNTIF(E51:HP51,"N")</f>
        <v>3</v>
      </c>
      <c r="J7" s="321">
        <f>COUNTIF(E51:HP51,"A")</f>
        <v>12</v>
      </c>
      <c r="K7" s="321">
        <f>COUNTIF(E51:HP51,"B")</f>
        <v>1</v>
      </c>
      <c r="L7" s="381">
        <f>COUNTA(E9:HV9)</f>
        <v>16</v>
      </c>
      <c r="M7" s="380"/>
      <c r="N7" s="380"/>
      <c r="O7" s="380"/>
      <c r="P7" s="380"/>
      <c r="Q7" s="380"/>
      <c r="R7" s="380"/>
      <c r="S7" s="380"/>
      <c r="T7" s="380"/>
      <c r="U7" s="383"/>
    </row>
    <row r="8" spans="1:22" ht="11.25" thickBot="1"/>
    <row r="9" spans="1:22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322"/>
      <c r="V9" s="147"/>
    </row>
    <row r="10" spans="1:22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3"/>
      <c r="T10" s="153"/>
      <c r="U10" s="152"/>
    </row>
    <row r="11" spans="1:22" ht="13.5" customHeight="1">
      <c r="A11" s="154"/>
      <c r="B11" s="224" t="s">
        <v>311</v>
      </c>
      <c r="C11" s="225"/>
      <c r="D11" s="151"/>
      <c r="E11" s="152"/>
      <c r="F11" s="180" t="s">
        <v>179</v>
      </c>
      <c r="G11" s="180"/>
      <c r="H11" s="180"/>
      <c r="I11" s="180"/>
      <c r="J11" s="180"/>
      <c r="K11" s="180"/>
      <c r="L11" s="152"/>
      <c r="M11" s="152"/>
      <c r="N11" s="152"/>
      <c r="O11" s="152"/>
      <c r="P11" s="152"/>
      <c r="Q11" s="152"/>
      <c r="R11" s="153"/>
      <c r="S11" s="153"/>
      <c r="T11" s="153"/>
      <c r="U11" s="152"/>
    </row>
    <row r="12" spans="1:22" ht="13.5" customHeight="1">
      <c r="A12" s="154"/>
      <c r="B12" s="224" t="s">
        <v>312</v>
      </c>
      <c r="C12" s="225"/>
      <c r="D12" s="157"/>
      <c r="E12" s="165"/>
      <c r="F12" s="165"/>
      <c r="G12" s="165" t="s">
        <v>179</v>
      </c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6"/>
      <c r="S12" s="166"/>
      <c r="T12" s="166"/>
      <c r="U12" s="165"/>
    </row>
    <row r="13" spans="1:22" ht="13.5" customHeight="1">
      <c r="A13" s="154"/>
      <c r="B13" s="224" t="s">
        <v>263</v>
      </c>
      <c r="C13" s="225"/>
      <c r="D13" s="151"/>
      <c r="E13" s="180"/>
      <c r="F13" s="180"/>
      <c r="G13" s="180"/>
      <c r="H13" s="180" t="s">
        <v>179</v>
      </c>
      <c r="I13" s="180"/>
      <c r="J13" s="180"/>
      <c r="K13" s="180"/>
      <c r="L13" s="180"/>
      <c r="M13" s="180"/>
      <c r="N13" s="180"/>
      <c r="O13" s="180"/>
      <c r="P13" s="180"/>
      <c r="Q13" s="180"/>
      <c r="R13" s="181"/>
      <c r="S13" s="181"/>
      <c r="T13" s="181"/>
      <c r="U13" s="180"/>
    </row>
    <row r="14" spans="1:22" ht="13.5" customHeight="1">
      <c r="A14" s="154"/>
      <c r="B14" s="224" t="s">
        <v>264</v>
      </c>
      <c r="C14" s="225"/>
      <c r="D14" s="151"/>
      <c r="E14" s="152"/>
      <c r="F14" s="180"/>
      <c r="G14" s="180"/>
      <c r="H14" s="180"/>
      <c r="I14" s="180" t="s">
        <v>179</v>
      </c>
      <c r="J14" s="180"/>
      <c r="K14" s="180"/>
      <c r="L14" s="152"/>
      <c r="M14" s="152"/>
      <c r="N14" s="152"/>
      <c r="O14" s="152"/>
      <c r="P14" s="152"/>
      <c r="Q14" s="152"/>
      <c r="R14" s="153"/>
      <c r="S14" s="153"/>
      <c r="T14" s="153"/>
      <c r="U14" s="152"/>
    </row>
    <row r="15" spans="1:22" ht="13.5" customHeight="1">
      <c r="A15" s="154"/>
      <c r="B15" s="155" t="s">
        <v>313</v>
      </c>
      <c r="C15" s="156"/>
      <c r="D15" s="204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6"/>
      <c r="S15" s="166"/>
      <c r="T15" s="166"/>
      <c r="U15" s="165"/>
    </row>
    <row r="16" spans="1:22" ht="13.5" customHeight="1">
      <c r="A16" s="154"/>
      <c r="B16" s="155"/>
      <c r="C16" s="156"/>
      <c r="D16" s="157" t="s">
        <v>314</v>
      </c>
      <c r="E16" s="165"/>
      <c r="F16" s="165"/>
      <c r="G16" s="165"/>
      <c r="H16" s="165"/>
      <c r="I16" s="165"/>
      <c r="J16" s="165" t="s">
        <v>179</v>
      </c>
      <c r="K16" s="165"/>
      <c r="L16" s="165"/>
      <c r="M16" s="165"/>
      <c r="N16" s="165"/>
      <c r="O16" s="165"/>
      <c r="P16" s="165"/>
      <c r="Q16" s="165"/>
      <c r="R16" s="166"/>
      <c r="S16" s="166"/>
      <c r="T16" s="166"/>
      <c r="U16" s="165"/>
    </row>
    <row r="17" spans="1:21" ht="13.5" customHeight="1">
      <c r="A17" s="154"/>
      <c r="B17" s="164" t="s">
        <v>315</v>
      </c>
      <c r="C17" s="156"/>
      <c r="D17" s="236" t="s">
        <v>316</v>
      </c>
      <c r="E17" s="165"/>
      <c r="F17" s="165"/>
      <c r="G17" s="165"/>
      <c r="H17" s="165"/>
      <c r="I17" s="165"/>
      <c r="J17" s="165"/>
      <c r="K17" s="165" t="s">
        <v>179</v>
      </c>
      <c r="L17" s="165" t="s">
        <v>179</v>
      </c>
      <c r="M17" s="165" t="s">
        <v>179</v>
      </c>
      <c r="N17" s="165" t="s">
        <v>179</v>
      </c>
      <c r="O17" s="165"/>
      <c r="P17" s="165" t="s">
        <v>179</v>
      </c>
      <c r="Q17" s="165" t="s">
        <v>179</v>
      </c>
      <c r="R17" s="166" t="s">
        <v>179</v>
      </c>
      <c r="S17" s="166" t="s">
        <v>179</v>
      </c>
      <c r="T17" s="166"/>
      <c r="U17" s="165"/>
    </row>
    <row r="18" spans="1:21" ht="13.5" customHeight="1">
      <c r="A18" s="154"/>
      <c r="B18" s="164"/>
      <c r="C18" s="156"/>
      <c r="D18" s="237">
        <v>123456</v>
      </c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6"/>
      <c r="S18" s="166"/>
      <c r="T18" s="166" t="s">
        <v>179</v>
      </c>
      <c r="U18" s="165"/>
    </row>
    <row r="19" spans="1:21" ht="13.5" customHeight="1">
      <c r="A19" s="154"/>
      <c r="B19" s="164" t="s">
        <v>317</v>
      </c>
      <c r="C19" s="156"/>
      <c r="D19" s="237">
        <v>1234</v>
      </c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 t="s">
        <v>179</v>
      </c>
      <c r="P19" s="165"/>
      <c r="Q19" s="165"/>
      <c r="R19" s="166"/>
      <c r="S19" s="166"/>
      <c r="T19" s="166"/>
      <c r="U19" s="165"/>
    </row>
    <row r="20" spans="1:21" ht="13.5" customHeight="1">
      <c r="A20" s="154"/>
      <c r="B20" s="155" t="s">
        <v>272</v>
      </c>
      <c r="C20" s="156"/>
      <c r="D20" s="237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6"/>
      <c r="S20" s="166"/>
      <c r="T20" s="166"/>
      <c r="U20" s="165"/>
    </row>
    <row r="21" spans="1:21" ht="13.5" customHeight="1">
      <c r="A21" s="154"/>
      <c r="B21" s="155"/>
      <c r="C21" s="156"/>
      <c r="D21" s="237" t="s">
        <v>178</v>
      </c>
      <c r="E21" s="165"/>
      <c r="F21" s="165"/>
      <c r="G21" s="165"/>
      <c r="H21" s="165"/>
      <c r="I21" s="165"/>
      <c r="J21" s="165"/>
      <c r="K21" s="165" t="s">
        <v>179</v>
      </c>
      <c r="L21" s="165"/>
      <c r="M21" s="165"/>
      <c r="N21" s="165"/>
      <c r="O21" s="165"/>
      <c r="P21" s="165"/>
      <c r="Q21" s="165"/>
      <c r="R21" s="166"/>
      <c r="S21" s="166"/>
      <c r="T21" s="166"/>
      <c r="U21" s="165"/>
    </row>
    <row r="22" spans="1:21" ht="13.5" customHeight="1">
      <c r="A22" s="154"/>
      <c r="B22" s="155"/>
      <c r="C22" s="156"/>
      <c r="D22" s="237" t="s">
        <v>314</v>
      </c>
      <c r="E22" s="165"/>
      <c r="F22" s="165"/>
      <c r="G22" s="165"/>
      <c r="H22" s="165"/>
      <c r="I22" s="165"/>
      <c r="J22" s="165" t="s">
        <v>179</v>
      </c>
      <c r="K22" s="165"/>
      <c r="L22" s="165" t="s">
        <v>179</v>
      </c>
      <c r="M22" s="165"/>
      <c r="N22" s="165"/>
      <c r="O22" s="165"/>
      <c r="P22" s="165"/>
      <c r="Q22" s="165"/>
      <c r="R22" s="166"/>
      <c r="S22" s="166"/>
      <c r="T22" s="166"/>
      <c r="U22" s="165"/>
    </row>
    <row r="23" spans="1:21" ht="13.5" customHeight="1">
      <c r="A23" s="154"/>
      <c r="B23" s="164" t="s">
        <v>318</v>
      </c>
      <c r="C23" s="156"/>
      <c r="D23" s="236" t="s">
        <v>316</v>
      </c>
      <c r="E23" s="165"/>
      <c r="F23" s="165"/>
      <c r="G23" s="165"/>
      <c r="H23" s="165"/>
      <c r="I23" s="165"/>
      <c r="J23" s="165"/>
      <c r="K23" s="165"/>
      <c r="L23" s="165"/>
      <c r="M23" s="165" t="s">
        <v>179</v>
      </c>
      <c r="N23" s="165"/>
      <c r="O23" s="165"/>
      <c r="P23" s="165" t="s">
        <v>179</v>
      </c>
      <c r="Q23" s="165" t="s">
        <v>179</v>
      </c>
      <c r="R23" s="166" t="s">
        <v>179</v>
      </c>
      <c r="S23" s="166" t="s">
        <v>179</v>
      </c>
      <c r="T23" s="166"/>
      <c r="U23" s="165"/>
    </row>
    <row r="24" spans="1:21" ht="13.5" customHeight="1">
      <c r="A24" s="154"/>
      <c r="B24" s="164"/>
      <c r="C24" s="156"/>
      <c r="D24" s="157">
        <v>123456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6"/>
      <c r="S24" s="166"/>
      <c r="T24" s="166" t="s">
        <v>179</v>
      </c>
      <c r="U24" s="165"/>
    </row>
    <row r="25" spans="1:21" ht="13.5" customHeight="1">
      <c r="A25" s="154"/>
      <c r="B25" s="164"/>
      <c r="C25" s="156"/>
      <c r="D25" s="157">
        <v>1234</v>
      </c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 t="s">
        <v>179</v>
      </c>
      <c r="P25" s="165"/>
      <c r="Q25" s="165"/>
      <c r="R25" s="166"/>
      <c r="S25" s="166"/>
      <c r="T25" s="166"/>
      <c r="U25" s="165"/>
    </row>
    <row r="26" spans="1:21" ht="13.5" customHeight="1">
      <c r="A26" s="154"/>
      <c r="B26" s="164" t="s">
        <v>319</v>
      </c>
      <c r="C26" s="156"/>
      <c r="D26" s="157" t="s">
        <v>320</v>
      </c>
      <c r="E26" s="165"/>
      <c r="F26" s="165"/>
      <c r="G26" s="165"/>
      <c r="H26" s="165"/>
      <c r="I26" s="165"/>
      <c r="J26" s="165"/>
      <c r="K26" s="165"/>
      <c r="L26" s="165"/>
      <c r="M26" s="165"/>
      <c r="N26" s="165" t="s">
        <v>179</v>
      </c>
      <c r="O26" s="165"/>
      <c r="P26" s="165"/>
      <c r="Q26" s="165"/>
      <c r="R26" s="166"/>
      <c r="S26" s="166"/>
      <c r="T26" s="166"/>
      <c r="U26" s="165"/>
    </row>
    <row r="27" spans="1:21" ht="13.5" customHeight="1">
      <c r="A27" s="154"/>
      <c r="B27" s="155" t="s">
        <v>281</v>
      </c>
      <c r="C27" s="156"/>
      <c r="D27" s="157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6"/>
      <c r="S27" s="166"/>
      <c r="T27" s="166"/>
      <c r="U27" s="165"/>
    </row>
    <row r="28" spans="1:21" ht="13.5" customHeight="1">
      <c r="A28" s="154"/>
      <c r="B28" s="155"/>
      <c r="C28" s="156"/>
      <c r="D28" s="157" t="s">
        <v>178</v>
      </c>
      <c r="E28" s="165"/>
      <c r="F28" s="165"/>
      <c r="G28" s="165"/>
      <c r="H28" s="165"/>
      <c r="I28" s="165"/>
      <c r="J28" s="165" t="s">
        <v>179</v>
      </c>
      <c r="K28" s="165"/>
      <c r="L28" s="165"/>
      <c r="M28" s="165"/>
      <c r="N28" s="165"/>
      <c r="O28" s="165"/>
      <c r="P28" s="165"/>
      <c r="Q28" s="165"/>
      <c r="R28" s="166" t="s">
        <v>179</v>
      </c>
      <c r="S28" s="166"/>
      <c r="T28" s="166"/>
      <c r="U28" s="165"/>
    </row>
    <row r="29" spans="1:21" ht="13.5" customHeight="1">
      <c r="A29" s="154"/>
      <c r="B29" s="164"/>
      <c r="C29" s="156"/>
      <c r="D29" s="157" t="s">
        <v>314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6"/>
      <c r="S29" s="166" t="s">
        <v>179</v>
      </c>
      <c r="T29" s="166"/>
      <c r="U29" s="165"/>
    </row>
    <row r="30" spans="1:21" ht="13.5" customHeight="1">
      <c r="A30" s="154"/>
      <c r="B30" s="164"/>
      <c r="C30" s="156"/>
      <c r="D30" s="157" t="s">
        <v>321</v>
      </c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 t="s">
        <v>179</v>
      </c>
      <c r="Q30" s="165"/>
      <c r="R30" s="166"/>
      <c r="S30" s="166"/>
      <c r="T30" s="166"/>
      <c r="U30" s="165"/>
    </row>
    <row r="31" spans="1:21" ht="13.5" customHeight="1">
      <c r="A31" s="154"/>
      <c r="B31" s="164"/>
      <c r="C31" s="156"/>
      <c r="D31" s="157" t="s">
        <v>322</v>
      </c>
      <c r="E31" s="165"/>
      <c r="F31" s="165"/>
      <c r="G31" s="165"/>
      <c r="H31" s="165"/>
      <c r="I31" s="165"/>
      <c r="J31" s="165"/>
      <c r="K31" s="165" t="s">
        <v>179</v>
      </c>
      <c r="L31" s="165" t="s">
        <v>179</v>
      </c>
      <c r="M31" s="165" t="s">
        <v>179</v>
      </c>
      <c r="N31" s="165" t="s">
        <v>179</v>
      </c>
      <c r="O31" s="165" t="s">
        <v>179</v>
      </c>
      <c r="P31" s="165"/>
      <c r="Q31" s="165" t="s">
        <v>179</v>
      </c>
      <c r="R31" s="166"/>
      <c r="S31" s="166"/>
      <c r="T31" s="166" t="s">
        <v>179</v>
      </c>
      <c r="U31" s="165"/>
    </row>
    <row r="32" spans="1:21" ht="13.5" customHeight="1">
      <c r="A32" s="154"/>
      <c r="B32" s="155" t="s">
        <v>276</v>
      </c>
      <c r="C32" s="156"/>
      <c r="D32" s="157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6"/>
      <c r="S32" s="166"/>
      <c r="T32" s="166"/>
      <c r="U32" s="165"/>
    </row>
    <row r="33" spans="1:21" ht="13.5" customHeight="1">
      <c r="A33" s="154"/>
      <c r="B33" s="155"/>
      <c r="C33" s="156"/>
      <c r="D33" s="232" t="s">
        <v>178</v>
      </c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6" t="s">
        <v>179</v>
      </c>
      <c r="S33" s="166"/>
      <c r="T33" s="166"/>
      <c r="U33" s="165"/>
    </row>
    <row r="34" spans="1:21" ht="13.5" customHeight="1">
      <c r="A34" s="154"/>
      <c r="B34" s="155"/>
      <c r="C34" s="156"/>
      <c r="D34" s="232" t="s">
        <v>314</v>
      </c>
      <c r="E34" s="165"/>
      <c r="F34" s="165"/>
      <c r="G34" s="165"/>
      <c r="H34" s="165"/>
      <c r="I34" s="165"/>
      <c r="J34" s="165" t="s">
        <v>179</v>
      </c>
      <c r="K34" s="165"/>
      <c r="L34" s="165"/>
      <c r="M34" s="165"/>
      <c r="N34" s="165"/>
      <c r="O34" s="165"/>
      <c r="P34" s="165"/>
      <c r="Q34" s="165"/>
      <c r="R34" s="166"/>
      <c r="S34" s="166" t="s">
        <v>179</v>
      </c>
      <c r="T34" s="166"/>
      <c r="U34" s="165"/>
    </row>
    <row r="35" spans="1:21" ht="13.5" customHeight="1">
      <c r="A35" s="154"/>
      <c r="B35" s="167" t="s">
        <v>323</v>
      </c>
      <c r="C35" s="168"/>
      <c r="D35" s="169" t="s">
        <v>279</v>
      </c>
      <c r="E35" s="170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 t="s">
        <v>179</v>
      </c>
      <c r="Q35" s="165"/>
      <c r="R35" s="166"/>
      <c r="S35" s="166"/>
      <c r="T35" s="166"/>
      <c r="U35" s="165"/>
    </row>
    <row r="36" spans="1:21" ht="13.5" customHeight="1">
      <c r="A36" s="154"/>
      <c r="B36" s="167" t="s">
        <v>324</v>
      </c>
      <c r="C36" s="168"/>
      <c r="D36" s="169" t="s">
        <v>325</v>
      </c>
      <c r="E36" s="170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 t="s">
        <v>179</v>
      </c>
      <c r="R36" s="166"/>
      <c r="S36" s="166"/>
      <c r="T36" s="166"/>
      <c r="U36" s="165"/>
    </row>
    <row r="37" spans="1:21" ht="13.5" customHeight="1">
      <c r="A37" s="154"/>
      <c r="B37" s="167"/>
      <c r="C37" s="168"/>
      <c r="D37" s="157" t="s">
        <v>322</v>
      </c>
      <c r="E37" s="170"/>
      <c r="F37" s="165"/>
      <c r="G37" s="165"/>
      <c r="H37" s="165"/>
      <c r="I37" s="165"/>
      <c r="J37" s="165"/>
      <c r="K37" s="165" t="s">
        <v>179</v>
      </c>
      <c r="L37" s="165" t="s">
        <v>179</v>
      </c>
      <c r="M37" s="165" t="s">
        <v>179</v>
      </c>
      <c r="N37" s="165" t="s">
        <v>179</v>
      </c>
      <c r="O37" s="165" t="s">
        <v>179</v>
      </c>
      <c r="P37" s="165"/>
      <c r="Q37" s="165"/>
      <c r="R37" s="166"/>
      <c r="S37" s="166"/>
      <c r="T37" s="166" t="s">
        <v>179</v>
      </c>
      <c r="U37" s="165"/>
    </row>
    <row r="38" spans="1:21" ht="13.5" customHeight="1">
      <c r="A38" s="154"/>
      <c r="B38" s="155" t="s">
        <v>326</v>
      </c>
      <c r="C38" s="156"/>
      <c r="D38" s="157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6"/>
      <c r="S38" s="166"/>
      <c r="T38" s="166"/>
      <c r="U38" s="165"/>
    </row>
    <row r="39" spans="1:21" ht="13.5" customHeight="1">
      <c r="A39" s="154"/>
      <c r="B39" s="155"/>
      <c r="C39" s="156"/>
      <c r="D39" s="157" t="s">
        <v>216</v>
      </c>
      <c r="E39" s="165" t="s">
        <v>179</v>
      </c>
      <c r="F39" s="165"/>
      <c r="G39" s="165"/>
      <c r="H39" s="165"/>
      <c r="I39" s="165"/>
      <c r="J39" s="165" t="s">
        <v>179</v>
      </c>
      <c r="K39" s="165" t="s">
        <v>179</v>
      </c>
      <c r="L39" s="165" t="s">
        <v>179</v>
      </c>
      <c r="M39" s="165" t="s">
        <v>179</v>
      </c>
      <c r="N39" s="165" t="s">
        <v>179</v>
      </c>
      <c r="O39" s="165" t="s">
        <v>179</v>
      </c>
      <c r="P39" s="165" t="s">
        <v>179</v>
      </c>
      <c r="Q39" s="165" t="s">
        <v>179</v>
      </c>
      <c r="R39" s="165" t="s">
        <v>179</v>
      </c>
      <c r="S39" s="165" t="s">
        <v>179</v>
      </c>
      <c r="T39" s="165" t="s">
        <v>179</v>
      </c>
      <c r="U39" s="165"/>
    </row>
    <row r="40" spans="1:21" ht="13.5" customHeight="1" thickBot="1">
      <c r="A40" s="154"/>
      <c r="B40" s="171"/>
      <c r="C40" s="172"/>
      <c r="D40" s="173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5"/>
      <c r="S40" s="175"/>
      <c r="T40" s="175"/>
      <c r="U40" s="174"/>
    </row>
    <row r="41" spans="1:21" ht="13.5" customHeight="1" thickTop="1">
      <c r="A41" s="176" t="s">
        <v>217</v>
      </c>
      <c r="B41" s="177"/>
      <c r="C41" s="178"/>
      <c r="D41" s="179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1"/>
      <c r="S41" s="181"/>
      <c r="T41" s="181"/>
      <c r="U41" s="180"/>
    </row>
    <row r="42" spans="1:21" ht="13.5" customHeight="1">
      <c r="A42" s="182"/>
      <c r="B42" s="183" t="s">
        <v>327</v>
      </c>
      <c r="C42" s="184"/>
      <c r="D42" s="185"/>
      <c r="E42" s="165"/>
      <c r="F42" s="165"/>
      <c r="G42" s="165"/>
      <c r="H42" s="165"/>
      <c r="I42" s="165"/>
      <c r="J42" s="165" t="s">
        <v>179</v>
      </c>
      <c r="K42" s="165"/>
      <c r="L42" s="165"/>
      <c r="M42" s="165"/>
      <c r="N42" s="165"/>
      <c r="O42" s="165" t="s">
        <v>179</v>
      </c>
      <c r="P42" s="165"/>
      <c r="Q42" s="165"/>
      <c r="R42" s="166"/>
      <c r="S42" s="166"/>
      <c r="T42" s="166"/>
      <c r="U42" s="165"/>
    </row>
    <row r="43" spans="1:21" ht="13.5" customHeight="1">
      <c r="A43" s="182"/>
      <c r="B43" s="183" t="s">
        <v>328</v>
      </c>
      <c r="C43" s="184"/>
      <c r="D43" s="185"/>
      <c r="E43" s="165"/>
      <c r="F43" s="165"/>
      <c r="G43" s="165"/>
      <c r="H43" s="165"/>
      <c r="I43" s="165"/>
      <c r="J43" s="165"/>
      <c r="K43" s="165" t="s">
        <v>179</v>
      </c>
      <c r="L43" s="165" t="s">
        <v>179</v>
      </c>
      <c r="M43" s="165"/>
      <c r="N43" s="165"/>
      <c r="O43" s="165"/>
      <c r="P43" s="165"/>
      <c r="Q43" s="165"/>
      <c r="R43" s="166"/>
      <c r="S43" s="166"/>
      <c r="T43" s="166"/>
      <c r="U43" s="165"/>
    </row>
    <row r="44" spans="1:21" ht="13.5" customHeight="1">
      <c r="A44" s="182"/>
      <c r="B44" s="183" t="s">
        <v>329</v>
      </c>
      <c r="C44" s="184"/>
      <c r="D44" s="185"/>
      <c r="E44" s="165"/>
      <c r="F44" s="165"/>
      <c r="G44" s="165"/>
      <c r="H44" s="165"/>
      <c r="I44" s="165"/>
      <c r="J44" s="165"/>
      <c r="K44" s="165"/>
      <c r="L44" s="165"/>
      <c r="M44" s="165"/>
      <c r="N44" s="165" t="s">
        <v>179</v>
      </c>
      <c r="O44" s="165"/>
      <c r="P44" s="165"/>
      <c r="Q44" s="165"/>
      <c r="R44" s="166"/>
      <c r="S44" s="166"/>
      <c r="T44" s="166"/>
      <c r="U44" s="165"/>
    </row>
    <row r="45" spans="1:21" ht="13.5" customHeight="1">
      <c r="A45" s="182"/>
      <c r="B45" s="183" t="s">
        <v>302</v>
      </c>
      <c r="C45" s="184"/>
      <c r="D45" s="185"/>
      <c r="E45" s="165"/>
      <c r="F45" s="165"/>
      <c r="G45" s="165"/>
      <c r="H45" s="165"/>
      <c r="I45" s="165"/>
      <c r="J45" s="165" t="s">
        <v>179</v>
      </c>
      <c r="K45" s="165"/>
      <c r="L45" s="165"/>
      <c r="M45" s="165"/>
      <c r="N45" s="165"/>
      <c r="O45" s="165"/>
      <c r="P45" s="165"/>
      <c r="Q45" s="165"/>
      <c r="R45" s="166" t="s">
        <v>179</v>
      </c>
      <c r="S45" s="166" t="s">
        <v>179</v>
      </c>
      <c r="T45" s="166"/>
      <c r="U45" s="165"/>
    </row>
    <row r="46" spans="1:21" ht="13.5" customHeight="1">
      <c r="A46" s="182"/>
      <c r="B46" s="183" t="s">
        <v>299</v>
      </c>
      <c r="C46" s="184"/>
      <c r="D46" s="185"/>
      <c r="E46" s="165"/>
      <c r="F46" s="165"/>
      <c r="G46" s="165"/>
      <c r="H46" s="165"/>
      <c r="I46" s="165"/>
      <c r="J46" s="165" t="s">
        <v>179</v>
      </c>
      <c r="K46" s="165"/>
      <c r="L46" s="165"/>
      <c r="M46" s="165"/>
      <c r="N46" s="165"/>
      <c r="O46" s="165"/>
      <c r="P46" s="165"/>
      <c r="Q46" s="165"/>
      <c r="R46" s="166" t="s">
        <v>179</v>
      </c>
      <c r="S46" s="166" t="s">
        <v>179</v>
      </c>
      <c r="T46" s="166"/>
      <c r="U46" s="165"/>
    </row>
    <row r="47" spans="1:21" ht="13.5" customHeight="1">
      <c r="A47" s="182"/>
      <c r="B47" s="183" t="s">
        <v>300</v>
      </c>
      <c r="C47" s="184"/>
      <c r="D47" s="18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 t="s">
        <v>179</v>
      </c>
      <c r="R47" s="166"/>
      <c r="S47" s="166"/>
      <c r="T47" s="166"/>
      <c r="U47" s="165"/>
    </row>
    <row r="48" spans="1:21" ht="13.5" customHeight="1">
      <c r="A48" s="182"/>
      <c r="B48" s="183" t="s">
        <v>330</v>
      </c>
      <c r="C48" s="184"/>
      <c r="D48" s="185"/>
      <c r="E48" s="165"/>
      <c r="F48" s="165"/>
      <c r="G48" s="165"/>
      <c r="H48" s="165"/>
      <c r="I48" s="165"/>
      <c r="J48" s="165"/>
      <c r="K48" s="165"/>
      <c r="L48" s="165"/>
      <c r="M48" s="165" t="s">
        <v>179</v>
      </c>
      <c r="N48" s="165"/>
      <c r="O48" s="165"/>
      <c r="P48" s="165" t="s">
        <v>179</v>
      </c>
      <c r="Q48" s="165"/>
      <c r="R48" s="166"/>
      <c r="S48" s="166"/>
      <c r="T48" s="166" t="s">
        <v>179</v>
      </c>
      <c r="U48" s="165"/>
    </row>
    <row r="49" spans="1:21" ht="13.5" customHeight="1">
      <c r="A49" s="182"/>
      <c r="B49" s="183" t="s">
        <v>220</v>
      </c>
      <c r="C49" s="184"/>
      <c r="D49" s="185"/>
      <c r="E49" s="165"/>
      <c r="F49" s="165" t="s">
        <v>179</v>
      </c>
      <c r="G49" s="165" t="s">
        <v>179</v>
      </c>
      <c r="H49" s="165" t="s">
        <v>179</v>
      </c>
      <c r="I49" s="165" t="s">
        <v>179</v>
      </c>
      <c r="J49" s="165"/>
      <c r="K49" s="165"/>
      <c r="L49" s="165"/>
      <c r="M49" s="165"/>
      <c r="N49" s="165"/>
      <c r="O49" s="165"/>
      <c r="P49" s="165"/>
      <c r="Q49" s="165"/>
      <c r="R49" s="166"/>
      <c r="S49" s="166"/>
      <c r="T49" s="166"/>
      <c r="U49" s="165"/>
    </row>
    <row r="50" spans="1:21" ht="13.5" customHeight="1" thickBot="1">
      <c r="A50" s="182"/>
      <c r="B50" s="183" t="s">
        <v>331</v>
      </c>
      <c r="C50" s="184"/>
      <c r="D50" s="185"/>
      <c r="E50" s="165" t="s">
        <v>179</v>
      </c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6"/>
      <c r="S50" s="166"/>
      <c r="T50" s="166"/>
      <c r="U50" s="165"/>
    </row>
    <row r="51" spans="1:21" ht="13.5" customHeight="1" thickTop="1">
      <c r="A51" s="176" t="s">
        <v>221</v>
      </c>
      <c r="B51" s="360" t="s">
        <v>222</v>
      </c>
      <c r="C51" s="361"/>
      <c r="D51" s="362"/>
      <c r="E51" s="238" t="s">
        <v>112</v>
      </c>
      <c r="F51" s="239" t="s">
        <v>67</v>
      </c>
      <c r="G51" s="239" t="s">
        <v>67</v>
      </c>
      <c r="H51" s="239" t="s">
        <v>67</v>
      </c>
      <c r="I51" s="239" t="s">
        <v>67</v>
      </c>
      <c r="J51" s="239" t="s">
        <v>67</v>
      </c>
      <c r="K51" s="239" t="s">
        <v>67</v>
      </c>
      <c r="L51" s="239" t="s">
        <v>67</v>
      </c>
      <c r="M51" s="238" t="s">
        <v>112</v>
      </c>
      <c r="N51" s="239" t="s">
        <v>67</v>
      </c>
      <c r="O51" s="239" t="s">
        <v>67</v>
      </c>
      <c r="P51" s="238" t="s">
        <v>112</v>
      </c>
      <c r="Q51" s="239" t="s">
        <v>67</v>
      </c>
      <c r="R51" s="239" t="s">
        <v>67</v>
      </c>
      <c r="S51" s="239" t="s">
        <v>67</v>
      </c>
      <c r="T51" s="238" t="s">
        <v>113</v>
      </c>
      <c r="U51" s="211"/>
    </row>
    <row r="52" spans="1:21" ht="24" customHeight="1">
      <c r="A52" s="182"/>
      <c r="B52" s="363" t="s">
        <v>223</v>
      </c>
      <c r="C52" s="364"/>
      <c r="D52" s="3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</row>
    <row r="53" spans="1:21" ht="39" customHeight="1">
      <c r="A53" s="182"/>
      <c r="B53" s="366" t="s">
        <v>224</v>
      </c>
      <c r="C53" s="367"/>
      <c r="D53" s="368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</row>
    <row r="54" spans="1:21" ht="13.5" customHeight="1" thickBot="1">
      <c r="A54" s="194"/>
      <c r="B54" s="369" t="s">
        <v>225</v>
      </c>
      <c r="C54" s="369"/>
      <c r="D54" s="369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6"/>
      <c r="S54" s="196"/>
      <c r="T54" s="196"/>
      <c r="U54" s="195"/>
    </row>
    <row r="55" spans="1:21" ht="13.5" customHeight="1" thickTop="1">
      <c r="A55" s="197"/>
    </row>
    <row r="65" ht="57" customHeight="1"/>
  </sheetData>
  <mergeCells count="27">
    <mergeCell ref="I2:U2"/>
    <mergeCell ref="I3:U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U4"/>
    <mergeCell ref="C5:U5"/>
    <mergeCell ref="E6:H6"/>
    <mergeCell ref="A7:B7"/>
    <mergeCell ref="C7:D7"/>
    <mergeCell ref="E7:H7"/>
    <mergeCell ref="I6:K6"/>
    <mergeCell ref="L6:U6"/>
    <mergeCell ref="L7:U7"/>
    <mergeCell ref="B51:D51"/>
    <mergeCell ref="B52:D52"/>
    <mergeCell ref="B53:D53"/>
    <mergeCell ref="B54:D54"/>
    <mergeCell ref="A6:B6"/>
    <mergeCell ref="C6:D6"/>
  </mergeCells>
  <dataValidations count="3">
    <dataValidation type="list" allowBlank="1" showInputMessage="1" showErrorMessage="1" sqref="E10:U50 JA10:JP50 SW10:TL50 ACS10:ADH50 AMO10:AND50 AWK10:AWZ50 BGG10:BGV50 BQC10:BQR50 BZY10:CAN50 CJU10:CKJ50 CTQ10:CUF50 DDM10:DEB50 DNI10:DNX50 DXE10:DXT50 EHA10:EHP50 EQW10:ERL50 FAS10:FBH50 FKO10:FLD50 FUK10:FUZ50 GEG10:GEV50 GOC10:GOR50 GXY10:GYN50 HHU10:HIJ50 HRQ10:HSF50 IBM10:ICB50 ILI10:ILX50 IVE10:IVT50 JFA10:JFP50 JOW10:JPL50 JYS10:JZH50 KIO10:KJD50 KSK10:KSZ50 LCG10:LCV50 LMC10:LMR50 LVY10:LWN50 MFU10:MGJ50 MPQ10:MQF50 MZM10:NAB50 NJI10:NJX50 NTE10:NTT50 ODA10:ODP50 OMW10:ONL50 OWS10:OXH50 PGO10:PHD50 PQK10:PQZ50 QAG10:QAV50 QKC10:QKR50 QTY10:QUN50 RDU10:REJ50 RNQ10:ROF50 RXM10:RYB50 SHI10:SHX50 SRE10:SRT50 TBA10:TBP50 TKW10:TLL50 TUS10:TVH50 UEO10:UFD50 UOK10:UOZ50 UYG10:UYV50 VIC10:VIR50 VRY10:VSN50 WBU10:WCJ50 WLQ10:WMF50 WVM10:WWB50 E65546:T65586 JA65546:JP65586 SW65546:TL65586 ACS65546:ADH65586 AMO65546:AND65586 AWK65546:AWZ65586 BGG65546:BGV65586 BQC65546:BQR65586 BZY65546:CAN65586 CJU65546:CKJ65586 CTQ65546:CUF65586 DDM65546:DEB65586 DNI65546:DNX65586 DXE65546:DXT65586 EHA65546:EHP65586 EQW65546:ERL65586 FAS65546:FBH65586 FKO65546:FLD65586 FUK65546:FUZ65586 GEG65546:GEV65586 GOC65546:GOR65586 GXY65546:GYN65586 HHU65546:HIJ65586 HRQ65546:HSF65586 IBM65546:ICB65586 ILI65546:ILX65586 IVE65546:IVT65586 JFA65546:JFP65586 JOW65546:JPL65586 JYS65546:JZH65586 KIO65546:KJD65586 KSK65546:KSZ65586 LCG65546:LCV65586 LMC65546:LMR65586 LVY65546:LWN65586 MFU65546:MGJ65586 MPQ65546:MQF65586 MZM65546:NAB65586 NJI65546:NJX65586 NTE65546:NTT65586 ODA65546:ODP65586 OMW65546:ONL65586 OWS65546:OXH65586 PGO65546:PHD65586 PQK65546:PQZ65586 QAG65546:QAV65586 QKC65546:QKR65586 QTY65546:QUN65586 RDU65546:REJ65586 RNQ65546:ROF65586 RXM65546:RYB65586 SHI65546:SHX65586 SRE65546:SRT65586 TBA65546:TBP65586 TKW65546:TLL65586 TUS65546:TVH65586 UEO65546:UFD65586 UOK65546:UOZ65586 UYG65546:UYV65586 VIC65546:VIR65586 VRY65546:VSN65586 WBU65546:WCJ65586 WLQ65546:WMF65586 WVM65546:WWB65586 E131082:T131122 JA131082:JP131122 SW131082:TL131122 ACS131082:ADH131122 AMO131082:AND131122 AWK131082:AWZ131122 BGG131082:BGV131122 BQC131082:BQR131122 BZY131082:CAN131122 CJU131082:CKJ131122 CTQ131082:CUF131122 DDM131082:DEB131122 DNI131082:DNX131122 DXE131082:DXT131122 EHA131082:EHP131122 EQW131082:ERL131122 FAS131082:FBH131122 FKO131082:FLD131122 FUK131082:FUZ131122 GEG131082:GEV131122 GOC131082:GOR131122 GXY131082:GYN131122 HHU131082:HIJ131122 HRQ131082:HSF131122 IBM131082:ICB131122 ILI131082:ILX131122 IVE131082:IVT131122 JFA131082:JFP131122 JOW131082:JPL131122 JYS131082:JZH131122 KIO131082:KJD131122 KSK131082:KSZ131122 LCG131082:LCV131122 LMC131082:LMR131122 LVY131082:LWN131122 MFU131082:MGJ131122 MPQ131082:MQF131122 MZM131082:NAB131122 NJI131082:NJX131122 NTE131082:NTT131122 ODA131082:ODP131122 OMW131082:ONL131122 OWS131082:OXH131122 PGO131082:PHD131122 PQK131082:PQZ131122 QAG131082:QAV131122 QKC131082:QKR131122 QTY131082:QUN131122 RDU131082:REJ131122 RNQ131082:ROF131122 RXM131082:RYB131122 SHI131082:SHX131122 SRE131082:SRT131122 TBA131082:TBP131122 TKW131082:TLL131122 TUS131082:TVH131122 UEO131082:UFD131122 UOK131082:UOZ131122 UYG131082:UYV131122 VIC131082:VIR131122 VRY131082:VSN131122 WBU131082:WCJ131122 WLQ131082:WMF131122 WVM131082:WWB131122 E196618:T196658 JA196618:JP196658 SW196618:TL196658 ACS196618:ADH196658 AMO196618:AND196658 AWK196618:AWZ196658 BGG196618:BGV196658 BQC196618:BQR196658 BZY196618:CAN196658 CJU196618:CKJ196658 CTQ196618:CUF196658 DDM196618:DEB196658 DNI196618:DNX196658 DXE196618:DXT196658 EHA196618:EHP196658 EQW196618:ERL196658 FAS196618:FBH196658 FKO196618:FLD196658 FUK196618:FUZ196658 GEG196618:GEV196658 GOC196618:GOR196658 GXY196618:GYN196658 HHU196618:HIJ196658 HRQ196618:HSF196658 IBM196618:ICB196658 ILI196618:ILX196658 IVE196618:IVT196658 JFA196618:JFP196658 JOW196618:JPL196658 JYS196618:JZH196658 KIO196618:KJD196658 KSK196618:KSZ196658 LCG196618:LCV196658 LMC196618:LMR196658 LVY196618:LWN196658 MFU196618:MGJ196658 MPQ196618:MQF196658 MZM196618:NAB196658 NJI196618:NJX196658 NTE196618:NTT196658 ODA196618:ODP196658 OMW196618:ONL196658 OWS196618:OXH196658 PGO196618:PHD196658 PQK196618:PQZ196658 QAG196618:QAV196658 QKC196618:QKR196658 QTY196618:QUN196658 RDU196618:REJ196658 RNQ196618:ROF196658 RXM196618:RYB196658 SHI196618:SHX196658 SRE196618:SRT196658 TBA196618:TBP196658 TKW196618:TLL196658 TUS196618:TVH196658 UEO196618:UFD196658 UOK196618:UOZ196658 UYG196618:UYV196658 VIC196618:VIR196658 VRY196618:VSN196658 WBU196618:WCJ196658 WLQ196618:WMF196658 WVM196618:WWB196658 E262154:T262194 JA262154:JP262194 SW262154:TL262194 ACS262154:ADH262194 AMO262154:AND262194 AWK262154:AWZ262194 BGG262154:BGV262194 BQC262154:BQR262194 BZY262154:CAN262194 CJU262154:CKJ262194 CTQ262154:CUF262194 DDM262154:DEB262194 DNI262154:DNX262194 DXE262154:DXT262194 EHA262154:EHP262194 EQW262154:ERL262194 FAS262154:FBH262194 FKO262154:FLD262194 FUK262154:FUZ262194 GEG262154:GEV262194 GOC262154:GOR262194 GXY262154:GYN262194 HHU262154:HIJ262194 HRQ262154:HSF262194 IBM262154:ICB262194 ILI262154:ILX262194 IVE262154:IVT262194 JFA262154:JFP262194 JOW262154:JPL262194 JYS262154:JZH262194 KIO262154:KJD262194 KSK262154:KSZ262194 LCG262154:LCV262194 LMC262154:LMR262194 LVY262154:LWN262194 MFU262154:MGJ262194 MPQ262154:MQF262194 MZM262154:NAB262194 NJI262154:NJX262194 NTE262154:NTT262194 ODA262154:ODP262194 OMW262154:ONL262194 OWS262154:OXH262194 PGO262154:PHD262194 PQK262154:PQZ262194 QAG262154:QAV262194 QKC262154:QKR262194 QTY262154:QUN262194 RDU262154:REJ262194 RNQ262154:ROF262194 RXM262154:RYB262194 SHI262154:SHX262194 SRE262154:SRT262194 TBA262154:TBP262194 TKW262154:TLL262194 TUS262154:TVH262194 UEO262154:UFD262194 UOK262154:UOZ262194 UYG262154:UYV262194 VIC262154:VIR262194 VRY262154:VSN262194 WBU262154:WCJ262194 WLQ262154:WMF262194 WVM262154:WWB262194 E327690:T327730 JA327690:JP327730 SW327690:TL327730 ACS327690:ADH327730 AMO327690:AND327730 AWK327690:AWZ327730 BGG327690:BGV327730 BQC327690:BQR327730 BZY327690:CAN327730 CJU327690:CKJ327730 CTQ327690:CUF327730 DDM327690:DEB327730 DNI327690:DNX327730 DXE327690:DXT327730 EHA327690:EHP327730 EQW327690:ERL327730 FAS327690:FBH327730 FKO327690:FLD327730 FUK327690:FUZ327730 GEG327690:GEV327730 GOC327690:GOR327730 GXY327690:GYN327730 HHU327690:HIJ327730 HRQ327690:HSF327730 IBM327690:ICB327730 ILI327690:ILX327730 IVE327690:IVT327730 JFA327690:JFP327730 JOW327690:JPL327730 JYS327690:JZH327730 KIO327690:KJD327730 KSK327690:KSZ327730 LCG327690:LCV327730 LMC327690:LMR327730 LVY327690:LWN327730 MFU327690:MGJ327730 MPQ327690:MQF327730 MZM327690:NAB327730 NJI327690:NJX327730 NTE327690:NTT327730 ODA327690:ODP327730 OMW327690:ONL327730 OWS327690:OXH327730 PGO327690:PHD327730 PQK327690:PQZ327730 QAG327690:QAV327730 QKC327690:QKR327730 QTY327690:QUN327730 RDU327690:REJ327730 RNQ327690:ROF327730 RXM327690:RYB327730 SHI327690:SHX327730 SRE327690:SRT327730 TBA327690:TBP327730 TKW327690:TLL327730 TUS327690:TVH327730 UEO327690:UFD327730 UOK327690:UOZ327730 UYG327690:UYV327730 VIC327690:VIR327730 VRY327690:VSN327730 WBU327690:WCJ327730 WLQ327690:WMF327730 WVM327690:WWB327730 E393226:T393266 JA393226:JP393266 SW393226:TL393266 ACS393226:ADH393266 AMO393226:AND393266 AWK393226:AWZ393266 BGG393226:BGV393266 BQC393226:BQR393266 BZY393226:CAN393266 CJU393226:CKJ393266 CTQ393226:CUF393266 DDM393226:DEB393266 DNI393226:DNX393266 DXE393226:DXT393266 EHA393226:EHP393266 EQW393226:ERL393266 FAS393226:FBH393266 FKO393226:FLD393266 FUK393226:FUZ393266 GEG393226:GEV393266 GOC393226:GOR393266 GXY393226:GYN393266 HHU393226:HIJ393266 HRQ393226:HSF393266 IBM393226:ICB393266 ILI393226:ILX393266 IVE393226:IVT393266 JFA393226:JFP393266 JOW393226:JPL393266 JYS393226:JZH393266 KIO393226:KJD393266 KSK393226:KSZ393266 LCG393226:LCV393266 LMC393226:LMR393266 LVY393226:LWN393266 MFU393226:MGJ393266 MPQ393226:MQF393266 MZM393226:NAB393266 NJI393226:NJX393266 NTE393226:NTT393266 ODA393226:ODP393266 OMW393226:ONL393266 OWS393226:OXH393266 PGO393226:PHD393266 PQK393226:PQZ393266 QAG393226:QAV393266 QKC393226:QKR393266 QTY393226:QUN393266 RDU393226:REJ393266 RNQ393226:ROF393266 RXM393226:RYB393266 SHI393226:SHX393266 SRE393226:SRT393266 TBA393226:TBP393266 TKW393226:TLL393266 TUS393226:TVH393266 UEO393226:UFD393266 UOK393226:UOZ393266 UYG393226:UYV393266 VIC393226:VIR393266 VRY393226:VSN393266 WBU393226:WCJ393266 WLQ393226:WMF393266 WVM393226:WWB393266 E458762:T458802 JA458762:JP458802 SW458762:TL458802 ACS458762:ADH458802 AMO458762:AND458802 AWK458762:AWZ458802 BGG458762:BGV458802 BQC458762:BQR458802 BZY458762:CAN458802 CJU458762:CKJ458802 CTQ458762:CUF458802 DDM458762:DEB458802 DNI458762:DNX458802 DXE458762:DXT458802 EHA458762:EHP458802 EQW458762:ERL458802 FAS458762:FBH458802 FKO458762:FLD458802 FUK458762:FUZ458802 GEG458762:GEV458802 GOC458762:GOR458802 GXY458762:GYN458802 HHU458762:HIJ458802 HRQ458762:HSF458802 IBM458762:ICB458802 ILI458762:ILX458802 IVE458762:IVT458802 JFA458762:JFP458802 JOW458762:JPL458802 JYS458762:JZH458802 KIO458762:KJD458802 KSK458762:KSZ458802 LCG458762:LCV458802 LMC458762:LMR458802 LVY458762:LWN458802 MFU458762:MGJ458802 MPQ458762:MQF458802 MZM458762:NAB458802 NJI458762:NJX458802 NTE458762:NTT458802 ODA458762:ODP458802 OMW458762:ONL458802 OWS458762:OXH458802 PGO458762:PHD458802 PQK458762:PQZ458802 QAG458762:QAV458802 QKC458762:QKR458802 QTY458762:QUN458802 RDU458762:REJ458802 RNQ458762:ROF458802 RXM458762:RYB458802 SHI458762:SHX458802 SRE458762:SRT458802 TBA458762:TBP458802 TKW458762:TLL458802 TUS458762:TVH458802 UEO458762:UFD458802 UOK458762:UOZ458802 UYG458762:UYV458802 VIC458762:VIR458802 VRY458762:VSN458802 WBU458762:WCJ458802 WLQ458762:WMF458802 WVM458762:WWB458802 E524298:T524338 JA524298:JP524338 SW524298:TL524338 ACS524298:ADH524338 AMO524298:AND524338 AWK524298:AWZ524338 BGG524298:BGV524338 BQC524298:BQR524338 BZY524298:CAN524338 CJU524298:CKJ524338 CTQ524298:CUF524338 DDM524298:DEB524338 DNI524298:DNX524338 DXE524298:DXT524338 EHA524298:EHP524338 EQW524298:ERL524338 FAS524298:FBH524338 FKO524298:FLD524338 FUK524298:FUZ524338 GEG524298:GEV524338 GOC524298:GOR524338 GXY524298:GYN524338 HHU524298:HIJ524338 HRQ524298:HSF524338 IBM524298:ICB524338 ILI524298:ILX524338 IVE524298:IVT524338 JFA524298:JFP524338 JOW524298:JPL524338 JYS524298:JZH524338 KIO524298:KJD524338 KSK524298:KSZ524338 LCG524298:LCV524338 LMC524298:LMR524338 LVY524298:LWN524338 MFU524298:MGJ524338 MPQ524298:MQF524338 MZM524298:NAB524338 NJI524298:NJX524338 NTE524298:NTT524338 ODA524298:ODP524338 OMW524298:ONL524338 OWS524298:OXH524338 PGO524298:PHD524338 PQK524298:PQZ524338 QAG524298:QAV524338 QKC524298:QKR524338 QTY524298:QUN524338 RDU524298:REJ524338 RNQ524298:ROF524338 RXM524298:RYB524338 SHI524298:SHX524338 SRE524298:SRT524338 TBA524298:TBP524338 TKW524298:TLL524338 TUS524298:TVH524338 UEO524298:UFD524338 UOK524298:UOZ524338 UYG524298:UYV524338 VIC524298:VIR524338 VRY524298:VSN524338 WBU524298:WCJ524338 WLQ524298:WMF524338 WVM524298:WWB524338 E589834:T589874 JA589834:JP589874 SW589834:TL589874 ACS589834:ADH589874 AMO589834:AND589874 AWK589834:AWZ589874 BGG589834:BGV589874 BQC589834:BQR589874 BZY589834:CAN589874 CJU589834:CKJ589874 CTQ589834:CUF589874 DDM589834:DEB589874 DNI589834:DNX589874 DXE589834:DXT589874 EHA589834:EHP589874 EQW589834:ERL589874 FAS589834:FBH589874 FKO589834:FLD589874 FUK589834:FUZ589874 GEG589834:GEV589874 GOC589834:GOR589874 GXY589834:GYN589874 HHU589834:HIJ589874 HRQ589834:HSF589874 IBM589834:ICB589874 ILI589834:ILX589874 IVE589834:IVT589874 JFA589834:JFP589874 JOW589834:JPL589874 JYS589834:JZH589874 KIO589834:KJD589874 KSK589834:KSZ589874 LCG589834:LCV589874 LMC589834:LMR589874 LVY589834:LWN589874 MFU589834:MGJ589874 MPQ589834:MQF589874 MZM589834:NAB589874 NJI589834:NJX589874 NTE589834:NTT589874 ODA589834:ODP589874 OMW589834:ONL589874 OWS589834:OXH589874 PGO589834:PHD589874 PQK589834:PQZ589874 QAG589834:QAV589874 QKC589834:QKR589874 QTY589834:QUN589874 RDU589834:REJ589874 RNQ589834:ROF589874 RXM589834:RYB589874 SHI589834:SHX589874 SRE589834:SRT589874 TBA589834:TBP589874 TKW589834:TLL589874 TUS589834:TVH589874 UEO589834:UFD589874 UOK589834:UOZ589874 UYG589834:UYV589874 VIC589834:VIR589874 VRY589834:VSN589874 WBU589834:WCJ589874 WLQ589834:WMF589874 WVM589834:WWB589874 E655370:T655410 JA655370:JP655410 SW655370:TL655410 ACS655370:ADH655410 AMO655370:AND655410 AWK655370:AWZ655410 BGG655370:BGV655410 BQC655370:BQR655410 BZY655370:CAN655410 CJU655370:CKJ655410 CTQ655370:CUF655410 DDM655370:DEB655410 DNI655370:DNX655410 DXE655370:DXT655410 EHA655370:EHP655410 EQW655370:ERL655410 FAS655370:FBH655410 FKO655370:FLD655410 FUK655370:FUZ655410 GEG655370:GEV655410 GOC655370:GOR655410 GXY655370:GYN655410 HHU655370:HIJ655410 HRQ655370:HSF655410 IBM655370:ICB655410 ILI655370:ILX655410 IVE655370:IVT655410 JFA655370:JFP655410 JOW655370:JPL655410 JYS655370:JZH655410 KIO655370:KJD655410 KSK655370:KSZ655410 LCG655370:LCV655410 LMC655370:LMR655410 LVY655370:LWN655410 MFU655370:MGJ655410 MPQ655370:MQF655410 MZM655370:NAB655410 NJI655370:NJX655410 NTE655370:NTT655410 ODA655370:ODP655410 OMW655370:ONL655410 OWS655370:OXH655410 PGO655370:PHD655410 PQK655370:PQZ655410 QAG655370:QAV655410 QKC655370:QKR655410 QTY655370:QUN655410 RDU655370:REJ655410 RNQ655370:ROF655410 RXM655370:RYB655410 SHI655370:SHX655410 SRE655370:SRT655410 TBA655370:TBP655410 TKW655370:TLL655410 TUS655370:TVH655410 UEO655370:UFD655410 UOK655370:UOZ655410 UYG655370:UYV655410 VIC655370:VIR655410 VRY655370:VSN655410 WBU655370:WCJ655410 WLQ655370:WMF655410 WVM655370:WWB655410 E720906:T720946 JA720906:JP720946 SW720906:TL720946 ACS720906:ADH720946 AMO720906:AND720946 AWK720906:AWZ720946 BGG720906:BGV720946 BQC720906:BQR720946 BZY720906:CAN720946 CJU720906:CKJ720946 CTQ720906:CUF720946 DDM720906:DEB720946 DNI720906:DNX720946 DXE720906:DXT720946 EHA720906:EHP720946 EQW720906:ERL720946 FAS720906:FBH720946 FKO720906:FLD720946 FUK720906:FUZ720946 GEG720906:GEV720946 GOC720906:GOR720946 GXY720906:GYN720946 HHU720906:HIJ720946 HRQ720906:HSF720946 IBM720906:ICB720946 ILI720906:ILX720946 IVE720906:IVT720946 JFA720906:JFP720946 JOW720906:JPL720946 JYS720906:JZH720946 KIO720906:KJD720946 KSK720906:KSZ720946 LCG720906:LCV720946 LMC720906:LMR720946 LVY720906:LWN720946 MFU720906:MGJ720946 MPQ720906:MQF720946 MZM720906:NAB720946 NJI720906:NJX720946 NTE720906:NTT720946 ODA720906:ODP720946 OMW720906:ONL720946 OWS720906:OXH720946 PGO720906:PHD720946 PQK720906:PQZ720946 QAG720906:QAV720946 QKC720906:QKR720946 QTY720906:QUN720946 RDU720906:REJ720946 RNQ720906:ROF720946 RXM720906:RYB720946 SHI720906:SHX720946 SRE720906:SRT720946 TBA720906:TBP720946 TKW720906:TLL720946 TUS720906:TVH720946 UEO720906:UFD720946 UOK720906:UOZ720946 UYG720906:UYV720946 VIC720906:VIR720946 VRY720906:VSN720946 WBU720906:WCJ720946 WLQ720906:WMF720946 WVM720906:WWB720946 E786442:T786482 JA786442:JP786482 SW786442:TL786482 ACS786442:ADH786482 AMO786442:AND786482 AWK786442:AWZ786482 BGG786442:BGV786482 BQC786442:BQR786482 BZY786442:CAN786482 CJU786442:CKJ786482 CTQ786442:CUF786482 DDM786442:DEB786482 DNI786442:DNX786482 DXE786442:DXT786482 EHA786442:EHP786482 EQW786442:ERL786482 FAS786442:FBH786482 FKO786442:FLD786482 FUK786442:FUZ786482 GEG786442:GEV786482 GOC786442:GOR786482 GXY786442:GYN786482 HHU786442:HIJ786482 HRQ786442:HSF786482 IBM786442:ICB786482 ILI786442:ILX786482 IVE786442:IVT786482 JFA786442:JFP786482 JOW786442:JPL786482 JYS786442:JZH786482 KIO786442:KJD786482 KSK786442:KSZ786482 LCG786442:LCV786482 LMC786442:LMR786482 LVY786442:LWN786482 MFU786442:MGJ786482 MPQ786442:MQF786482 MZM786442:NAB786482 NJI786442:NJX786482 NTE786442:NTT786482 ODA786442:ODP786482 OMW786442:ONL786482 OWS786442:OXH786482 PGO786442:PHD786482 PQK786442:PQZ786482 QAG786442:QAV786482 QKC786442:QKR786482 QTY786442:QUN786482 RDU786442:REJ786482 RNQ786442:ROF786482 RXM786442:RYB786482 SHI786442:SHX786482 SRE786442:SRT786482 TBA786442:TBP786482 TKW786442:TLL786482 TUS786442:TVH786482 UEO786442:UFD786482 UOK786442:UOZ786482 UYG786442:UYV786482 VIC786442:VIR786482 VRY786442:VSN786482 WBU786442:WCJ786482 WLQ786442:WMF786482 WVM786442:WWB786482 E851978:T852018 JA851978:JP852018 SW851978:TL852018 ACS851978:ADH852018 AMO851978:AND852018 AWK851978:AWZ852018 BGG851978:BGV852018 BQC851978:BQR852018 BZY851978:CAN852018 CJU851978:CKJ852018 CTQ851978:CUF852018 DDM851978:DEB852018 DNI851978:DNX852018 DXE851978:DXT852018 EHA851978:EHP852018 EQW851978:ERL852018 FAS851978:FBH852018 FKO851978:FLD852018 FUK851978:FUZ852018 GEG851978:GEV852018 GOC851978:GOR852018 GXY851978:GYN852018 HHU851978:HIJ852018 HRQ851978:HSF852018 IBM851978:ICB852018 ILI851978:ILX852018 IVE851978:IVT852018 JFA851978:JFP852018 JOW851978:JPL852018 JYS851978:JZH852018 KIO851978:KJD852018 KSK851978:KSZ852018 LCG851978:LCV852018 LMC851978:LMR852018 LVY851978:LWN852018 MFU851978:MGJ852018 MPQ851978:MQF852018 MZM851978:NAB852018 NJI851978:NJX852018 NTE851978:NTT852018 ODA851978:ODP852018 OMW851978:ONL852018 OWS851978:OXH852018 PGO851978:PHD852018 PQK851978:PQZ852018 QAG851978:QAV852018 QKC851978:QKR852018 QTY851978:QUN852018 RDU851978:REJ852018 RNQ851978:ROF852018 RXM851978:RYB852018 SHI851978:SHX852018 SRE851978:SRT852018 TBA851978:TBP852018 TKW851978:TLL852018 TUS851978:TVH852018 UEO851978:UFD852018 UOK851978:UOZ852018 UYG851978:UYV852018 VIC851978:VIR852018 VRY851978:VSN852018 WBU851978:WCJ852018 WLQ851978:WMF852018 WVM851978:WWB852018 E917514:T917554 JA917514:JP917554 SW917514:TL917554 ACS917514:ADH917554 AMO917514:AND917554 AWK917514:AWZ917554 BGG917514:BGV917554 BQC917514:BQR917554 BZY917514:CAN917554 CJU917514:CKJ917554 CTQ917514:CUF917554 DDM917514:DEB917554 DNI917514:DNX917554 DXE917514:DXT917554 EHA917514:EHP917554 EQW917514:ERL917554 FAS917514:FBH917554 FKO917514:FLD917554 FUK917514:FUZ917554 GEG917514:GEV917554 GOC917514:GOR917554 GXY917514:GYN917554 HHU917514:HIJ917554 HRQ917514:HSF917554 IBM917514:ICB917554 ILI917514:ILX917554 IVE917514:IVT917554 JFA917514:JFP917554 JOW917514:JPL917554 JYS917514:JZH917554 KIO917514:KJD917554 KSK917514:KSZ917554 LCG917514:LCV917554 LMC917514:LMR917554 LVY917514:LWN917554 MFU917514:MGJ917554 MPQ917514:MQF917554 MZM917514:NAB917554 NJI917514:NJX917554 NTE917514:NTT917554 ODA917514:ODP917554 OMW917514:ONL917554 OWS917514:OXH917554 PGO917514:PHD917554 PQK917514:PQZ917554 QAG917514:QAV917554 QKC917514:QKR917554 QTY917514:QUN917554 RDU917514:REJ917554 RNQ917514:ROF917554 RXM917514:RYB917554 SHI917514:SHX917554 SRE917514:SRT917554 TBA917514:TBP917554 TKW917514:TLL917554 TUS917514:TVH917554 UEO917514:UFD917554 UOK917514:UOZ917554 UYG917514:UYV917554 VIC917514:VIR917554 VRY917514:VSN917554 WBU917514:WCJ917554 WLQ917514:WMF917554 WVM917514:WWB917554 E983050:T983090 JA983050:JP983090 SW983050:TL983090 ACS983050:ADH983090 AMO983050:AND983090 AWK983050:AWZ983090 BGG983050:BGV983090 BQC983050:BQR983090 BZY983050:CAN983090 CJU983050:CKJ983090 CTQ983050:CUF983090 DDM983050:DEB983090 DNI983050:DNX983090 DXE983050:DXT983090 EHA983050:EHP983090 EQW983050:ERL983090 FAS983050:FBH983090 FKO983050:FLD983090 FUK983050:FUZ983090 GEG983050:GEV983090 GOC983050:GOR983090 GXY983050:GYN983090 HHU983050:HIJ983090 HRQ983050:HSF983090 IBM983050:ICB983090 ILI983050:ILX983090 IVE983050:IVT983090 JFA983050:JFP983090 JOW983050:JPL983090 JYS983050:JZH983090 KIO983050:KJD983090 KSK983050:KSZ983090 LCG983050:LCV983090 LMC983050:LMR983090 LVY983050:LWN983090 MFU983050:MGJ983090 MPQ983050:MQF983090 MZM983050:NAB983090 NJI983050:NJX983090 NTE983050:NTT983090 ODA983050:ODP983090 OMW983050:ONL983090 OWS983050:OXH983090 PGO983050:PHD983090 PQK983050:PQZ983090 QAG983050:QAV983090 QKC983050:QKR983090 QTY983050:QUN983090 RDU983050:REJ983090 RNQ983050:ROF983090 RXM983050:RYB983090 SHI983050:SHX983090 SRE983050:SRT983090 TBA983050:TBP983090 TKW983050:TLL983090 TUS983050:TVH983090 UEO983050:UFD983090 UOK983050:UOZ983090 UYG983050:UYV983090 VIC983050:VIR983090 VRY983050:VSN983090 WBU983050:WCJ983090 WLQ983050:WMF983090 WVM983050:WWB983090">
      <formula1>"O, "</formula1>
    </dataValidation>
    <dataValidation type="list" allowBlank="1" showInputMessage="1" showErrorMessage="1" sqref="E52:U52 JA52:JP52 SW52:TL52 ACS52:ADH52 AMO52:AND52 AWK52:AWZ52 BGG52:BGV52 BQC52:BQR52 BZY52:CAN52 CJU52:CKJ52 CTQ52:CUF52 DDM52:DEB52 DNI52:DNX52 DXE52:DXT52 EHA52:EHP52 EQW52:ERL52 FAS52:FBH52 FKO52:FLD52 FUK52:FUZ52 GEG52:GEV52 GOC52:GOR52 GXY52:GYN52 HHU52:HIJ52 HRQ52:HSF52 IBM52:ICB52 ILI52:ILX52 IVE52:IVT52 JFA52:JFP52 JOW52:JPL52 JYS52:JZH52 KIO52:KJD52 KSK52:KSZ52 LCG52:LCV52 LMC52:LMR52 LVY52:LWN52 MFU52:MGJ52 MPQ52:MQF52 MZM52:NAB52 NJI52:NJX52 NTE52:NTT52 ODA52:ODP52 OMW52:ONL52 OWS52:OXH52 PGO52:PHD52 PQK52:PQZ52 QAG52:QAV52 QKC52:QKR52 QTY52:QUN52 RDU52:REJ52 RNQ52:ROF52 RXM52:RYB52 SHI52:SHX52 SRE52:SRT52 TBA52:TBP52 TKW52:TLL52 TUS52:TVH52 UEO52:UFD52 UOK52:UOZ52 UYG52:UYV52 VIC52:VIR52 VRY52:VSN52 WBU52:WCJ52 WLQ52:WMF52 WVM52:WWB52 E65588:T65588 JA65588:JP65588 SW65588:TL65588 ACS65588:ADH65588 AMO65588:AND65588 AWK65588:AWZ65588 BGG65588:BGV65588 BQC65588:BQR65588 BZY65588:CAN65588 CJU65588:CKJ65588 CTQ65588:CUF65588 DDM65588:DEB65588 DNI65588:DNX65588 DXE65588:DXT65588 EHA65588:EHP65588 EQW65588:ERL65588 FAS65588:FBH65588 FKO65588:FLD65588 FUK65588:FUZ65588 GEG65588:GEV65588 GOC65588:GOR65588 GXY65588:GYN65588 HHU65588:HIJ65588 HRQ65588:HSF65588 IBM65588:ICB65588 ILI65588:ILX65588 IVE65588:IVT65588 JFA65588:JFP65588 JOW65588:JPL65588 JYS65588:JZH65588 KIO65588:KJD65588 KSK65588:KSZ65588 LCG65588:LCV65588 LMC65588:LMR65588 LVY65588:LWN65588 MFU65588:MGJ65588 MPQ65588:MQF65588 MZM65588:NAB65588 NJI65588:NJX65588 NTE65588:NTT65588 ODA65588:ODP65588 OMW65588:ONL65588 OWS65588:OXH65588 PGO65588:PHD65588 PQK65588:PQZ65588 QAG65588:QAV65588 QKC65588:QKR65588 QTY65588:QUN65588 RDU65588:REJ65588 RNQ65588:ROF65588 RXM65588:RYB65588 SHI65588:SHX65588 SRE65588:SRT65588 TBA65588:TBP65588 TKW65588:TLL65588 TUS65588:TVH65588 UEO65588:UFD65588 UOK65588:UOZ65588 UYG65588:UYV65588 VIC65588:VIR65588 VRY65588:VSN65588 WBU65588:WCJ65588 WLQ65588:WMF65588 WVM65588:WWB65588 E131124:T131124 JA131124:JP131124 SW131124:TL131124 ACS131124:ADH131124 AMO131124:AND131124 AWK131124:AWZ131124 BGG131124:BGV131124 BQC131124:BQR131124 BZY131124:CAN131124 CJU131124:CKJ131124 CTQ131124:CUF131124 DDM131124:DEB131124 DNI131124:DNX131124 DXE131124:DXT131124 EHA131124:EHP131124 EQW131124:ERL131124 FAS131124:FBH131124 FKO131124:FLD131124 FUK131124:FUZ131124 GEG131124:GEV131124 GOC131124:GOR131124 GXY131124:GYN131124 HHU131124:HIJ131124 HRQ131124:HSF131124 IBM131124:ICB131124 ILI131124:ILX131124 IVE131124:IVT131124 JFA131124:JFP131124 JOW131124:JPL131124 JYS131124:JZH131124 KIO131124:KJD131124 KSK131124:KSZ131124 LCG131124:LCV131124 LMC131124:LMR131124 LVY131124:LWN131124 MFU131124:MGJ131124 MPQ131124:MQF131124 MZM131124:NAB131124 NJI131124:NJX131124 NTE131124:NTT131124 ODA131124:ODP131124 OMW131124:ONL131124 OWS131124:OXH131124 PGO131124:PHD131124 PQK131124:PQZ131124 QAG131124:QAV131124 QKC131124:QKR131124 QTY131124:QUN131124 RDU131124:REJ131124 RNQ131124:ROF131124 RXM131124:RYB131124 SHI131124:SHX131124 SRE131124:SRT131124 TBA131124:TBP131124 TKW131124:TLL131124 TUS131124:TVH131124 UEO131124:UFD131124 UOK131124:UOZ131124 UYG131124:UYV131124 VIC131124:VIR131124 VRY131124:VSN131124 WBU131124:WCJ131124 WLQ131124:WMF131124 WVM131124:WWB131124 E196660:T196660 JA196660:JP196660 SW196660:TL196660 ACS196660:ADH196660 AMO196660:AND196660 AWK196660:AWZ196660 BGG196660:BGV196660 BQC196660:BQR196660 BZY196660:CAN196660 CJU196660:CKJ196660 CTQ196660:CUF196660 DDM196660:DEB196660 DNI196660:DNX196660 DXE196660:DXT196660 EHA196660:EHP196660 EQW196660:ERL196660 FAS196660:FBH196660 FKO196660:FLD196660 FUK196660:FUZ196660 GEG196660:GEV196660 GOC196660:GOR196660 GXY196660:GYN196660 HHU196660:HIJ196660 HRQ196660:HSF196660 IBM196660:ICB196660 ILI196660:ILX196660 IVE196660:IVT196660 JFA196660:JFP196660 JOW196660:JPL196660 JYS196660:JZH196660 KIO196660:KJD196660 KSK196660:KSZ196660 LCG196660:LCV196660 LMC196660:LMR196660 LVY196660:LWN196660 MFU196660:MGJ196660 MPQ196660:MQF196660 MZM196660:NAB196660 NJI196660:NJX196660 NTE196660:NTT196660 ODA196660:ODP196660 OMW196660:ONL196660 OWS196660:OXH196660 PGO196660:PHD196660 PQK196660:PQZ196660 QAG196660:QAV196660 QKC196660:QKR196660 QTY196660:QUN196660 RDU196660:REJ196660 RNQ196660:ROF196660 RXM196660:RYB196660 SHI196660:SHX196660 SRE196660:SRT196660 TBA196660:TBP196660 TKW196660:TLL196660 TUS196660:TVH196660 UEO196660:UFD196660 UOK196660:UOZ196660 UYG196660:UYV196660 VIC196660:VIR196660 VRY196660:VSN196660 WBU196660:WCJ196660 WLQ196660:WMF196660 WVM196660:WWB196660 E262196:T262196 JA262196:JP262196 SW262196:TL262196 ACS262196:ADH262196 AMO262196:AND262196 AWK262196:AWZ262196 BGG262196:BGV262196 BQC262196:BQR262196 BZY262196:CAN262196 CJU262196:CKJ262196 CTQ262196:CUF262196 DDM262196:DEB262196 DNI262196:DNX262196 DXE262196:DXT262196 EHA262196:EHP262196 EQW262196:ERL262196 FAS262196:FBH262196 FKO262196:FLD262196 FUK262196:FUZ262196 GEG262196:GEV262196 GOC262196:GOR262196 GXY262196:GYN262196 HHU262196:HIJ262196 HRQ262196:HSF262196 IBM262196:ICB262196 ILI262196:ILX262196 IVE262196:IVT262196 JFA262196:JFP262196 JOW262196:JPL262196 JYS262196:JZH262196 KIO262196:KJD262196 KSK262196:KSZ262196 LCG262196:LCV262196 LMC262196:LMR262196 LVY262196:LWN262196 MFU262196:MGJ262196 MPQ262196:MQF262196 MZM262196:NAB262196 NJI262196:NJX262196 NTE262196:NTT262196 ODA262196:ODP262196 OMW262196:ONL262196 OWS262196:OXH262196 PGO262196:PHD262196 PQK262196:PQZ262196 QAG262196:QAV262196 QKC262196:QKR262196 QTY262196:QUN262196 RDU262196:REJ262196 RNQ262196:ROF262196 RXM262196:RYB262196 SHI262196:SHX262196 SRE262196:SRT262196 TBA262196:TBP262196 TKW262196:TLL262196 TUS262196:TVH262196 UEO262196:UFD262196 UOK262196:UOZ262196 UYG262196:UYV262196 VIC262196:VIR262196 VRY262196:VSN262196 WBU262196:WCJ262196 WLQ262196:WMF262196 WVM262196:WWB262196 E327732:T327732 JA327732:JP327732 SW327732:TL327732 ACS327732:ADH327732 AMO327732:AND327732 AWK327732:AWZ327732 BGG327732:BGV327732 BQC327732:BQR327732 BZY327732:CAN327732 CJU327732:CKJ327732 CTQ327732:CUF327732 DDM327732:DEB327732 DNI327732:DNX327732 DXE327732:DXT327732 EHA327732:EHP327732 EQW327732:ERL327732 FAS327732:FBH327732 FKO327732:FLD327732 FUK327732:FUZ327732 GEG327732:GEV327732 GOC327732:GOR327732 GXY327732:GYN327732 HHU327732:HIJ327732 HRQ327732:HSF327732 IBM327732:ICB327732 ILI327732:ILX327732 IVE327732:IVT327732 JFA327732:JFP327732 JOW327732:JPL327732 JYS327732:JZH327732 KIO327732:KJD327732 KSK327732:KSZ327732 LCG327732:LCV327732 LMC327732:LMR327732 LVY327732:LWN327732 MFU327732:MGJ327732 MPQ327732:MQF327732 MZM327732:NAB327732 NJI327732:NJX327732 NTE327732:NTT327732 ODA327732:ODP327732 OMW327732:ONL327732 OWS327732:OXH327732 PGO327732:PHD327732 PQK327732:PQZ327732 QAG327732:QAV327732 QKC327732:QKR327732 QTY327732:QUN327732 RDU327732:REJ327732 RNQ327732:ROF327732 RXM327732:RYB327732 SHI327732:SHX327732 SRE327732:SRT327732 TBA327732:TBP327732 TKW327732:TLL327732 TUS327732:TVH327732 UEO327732:UFD327732 UOK327732:UOZ327732 UYG327732:UYV327732 VIC327732:VIR327732 VRY327732:VSN327732 WBU327732:WCJ327732 WLQ327732:WMF327732 WVM327732:WWB327732 E393268:T393268 JA393268:JP393268 SW393268:TL393268 ACS393268:ADH393268 AMO393268:AND393268 AWK393268:AWZ393268 BGG393268:BGV393268 BQC393268:BQR393268 BZY393268:CAN393268 CJU393268:CKJ393268 CTQ393268:CUF393268 DDM393268:DEB393268 DNI393268:DNX393268 DXE393268:DXT393268 EHA393268:EHP393268 EQW393268:ERL393268 FAS393268:FBH393268 FKO393268:FLD393268 FUK393268:FUZ393268 GEG393268:GEV393268 GOC393268:GOR393268 GXY393268:GYN393268 HHU393268:HIJ393268 HRQ393268:HSF393268 IBM393268:ICB393268 ILI393268:ILX393268 IVE393268:IVT393268 JFA393268:JFP393268 JOW393268:JPL393268 JYS393268:JZH393268 KIO393268:KJD393268 KSK393268:KSZ393268 LCG393268:LCV393268 LMC393268:LMR393268 LVY393268:LWN393268 MFU393268:MGJ393268 MPQ393268:MQF393268 MZM393268:NAB393268 NJI393268:NJX393268 NTE393268:NTT393268 ODA393268:ODP393268 OMW393268:ONL393268 OWS393268:OXH393268 PGO393268:PHD393268 PQK393268:PQZ393268 QAG393268:QAV393268 QKC393268:QKR393268 QTY393268:QUN393268 RDU393268:REJ393268 RNQ393268:ROF393268 RXM393268:RYB393268 SHI393268:SHX393268 SRE393268:SRT393268 TBA393268:TBP393268 TKW393268:TLL393268 TUS393268:TVH393268 UEO393268:UFD393268 UOK393268:UOZ393268 UYG393268:UYV393268 VIC393268:VIR393268 VRY393268:VSN393268 WBU393268:WCJ393268 WLQ393268:WMF393268 WVM393268:WWB393268 E458804:T458804 JA458804:JP458804 SW458804:TL458804 ACS458804:ADH458804 AMO458804:AND458804 AWK458804:AWZ458804 BGG458804:BGV458804 BQC458804:BQR458804 BZY458804:CAN458804 CJU458804:CKJ458804 CTQ458804:CUF458804 DDM458804:DEB458804 DNI458804:DNX458804 DXE458804:DXT458804 EHA458804:EHP458804 EQW458804:ERL458804 FAS458804:FBH458804 FKO458804:FLD458804 FUK458804:FUZ458804 GEG458804:GEV458804 GOC458804:GOR458804 GXY458804:GYN458804 HHU458804:HIJ458804 HRQ458804:HSF458804 IBM458804:ICB458804 ILI458804:ILX458804 IVE458804:IVT458804 JFA458804:JFP458804 JOW458804:JPL458804 JYS458804:JZH458804 KIO458804:KJD458804 KSK458804:KSZ458804 LCG458804:LCV458804 LMC458804:LMR458804 LVY458804:LWN458804 MFU458804:MGJ458804 MPQ458804:MQF458804 MZM458804:NAB458804 NJI458804:NJX458804 NTE458804:NTT458804 ODA458804:ODP458804 OMW458804:ONL458804 OWS458804:OXH458804 PGO458804:PHD458804 PQK458804:PQZ458804 QAG458804:QAV458804 QKC458804:QKR458804 QTY458804:QUN458804 RDU458804:REJ458804 RNQ458804:ROF458804 RXM458804:RYB458804 SHI458804:SHX458804 SRE458804:SRT458804 TBA458804:TBP458804 TKW458804:TLL458804 TUS458804:TVH458804 UEO458804:UFD458804 UOK458804:UOZ458804 UYG458804:UYV458804 VIC458804:VIR458804 VRY458804:VSN458804 WBU458804:WCJ458804 WLQ458804:WMF458804 WVM458804:WWB458804 E524340:T524340 JA524340:JP524340 SW524340:TL524340 ACS524340:ADH524340 AMO524340:AND524340 AWK524340:AWZ524340 BGG524340:BGV524340 BQC524340:BQR524340 BZY524340:CAN524340 CJU524340:CKJ524340 CTQ524340:CUF524340 DDM524340:DEB524340 DNI524340:DNX524340 DXE524340:DXT524340 EHA524340:EHP524340 EQW524340:ERL524340 FAS524340:FBH524340 FKO524340:FLD524340 FUK524340:FUZ524340 GEG524340:GEV524340 GOC524340:GOR524340 GXY524340:GYN524340 HHU524340:HIJ524340 HRQ524340:HSF524340 IBM524340:ICB524340 ILI524340:ILX524340 IVE524340:IVT524340 JFA524340:JFP524340 JOW524340:JPL524340 JYS524340:JZH524340 KIO524340:KJD524340 KSK524340:KSZ524340 LCG524340:LCV524340 LMC524340:LMR524340 LVY524340:LWN524340 MFU524340:MGJ524340 MPQ524340:MQF524340 MZM524340:NAB524340 NJI524340:NJX524340 NTE524340:NTT524340 ODA524340:ODP524340 OMW524340:ONL524340 OWS524340:OXH524340 PGO524340:PHD524340 PQK524340:PQZ524340 QAG524340:QAV524340 QKC524340:QKR524340 QTY524340:QUN524340 RDU524340:REJ524340 RNQ524340:ROF524340 RXM524340:RYB524340 SHI524340:SHX524340 SRE524340:SRT524340 TBA524340:TBP524340 TKW524340:TLL524340 TUS524340:TVH524340 UEO524340:UFD524340 UOK524340:UOZ524340 UYG524340:UYV524340 VIC524340:VIR524340 VRY524340:VSN524340 WBU524340:WCJ524340 WLQ524340:WMF524340 WVM524340:WWB524340 E589876:T589876 JA589876:JP589876 SW589876:TL589876 ACS589876:ADH589876 AMO589876:AND589876 AWK589876:AWZ589876 BGG589876:BGV589876 BQC589876:BQR589876 BZY589876:CAN589876 CJU589876:CKJ589876 CTQ589876:CUF589876 DDM589876:DEB589876 DNI589876:DNX589876 DXE589876:DXT589876 EHA589876:EHP589876 EQW589876:ERL589876 FAS589876:FBH589876 FKO589876:FLD589876 FUK589876:FUZ589876 GEG589876:GEV589876 GOC589876:GOR589876 GXY589876:GYN589876 HHU589876:HIJ589876 HRQ589876:HSF589876 IBM589876:ICB589876 ILI589876:ILX589876 IVE589876:IVT589876 JFA589876:JFP589876 JOW589876:JPL589876 JYS589876:JZH589876 KIO589876:KJD589876 KSK589876:KSZ589876 LCG589876:LCV589876 LMC589876:LMR589876 LVY589876:LWN589876 MFU589876:MGJ589876 MPQ589876:MQF589876 MZM589876:NAB589876 NJI589876:NJX589876 NTE589876:NTT589876 ODA589876:ODP589876 OMW589876:ONL589876 OWS589876:OXH589876 PGO589876:PHD589876 PQK589876:PQZ589876 QAG589876:QAV589876 QKC589876:QKR589876 QTY589876:QUN589876 RDU589876:REJ589876 RNQ589876:ROF589876 RXM589876:RYB589876 SHI589876:SHX589876 SRE589876:SRT589876 TBA589876:TBP589876 TKW589876:TLL589876 TUS589876:TVH589876 UEO589876:UFD589876 UOK589876:UOZ589876 UYG589876:UYV589876 VIC589876:VIR589876 VRY589876:VSN589876 WBU589876:WCJ589876 WLQ589876:WMF589876 WVM589876:WWB589876 E655412:T655412 JA655412:JP655412 SW655412:TL655412 ACS655412:ADH655412 AMO655412:AND655412 AWK655412:AWZ655412 BGG655412:BGV655412 BQC655412:BQR655412 BZY655412:CAN655412 CJU655412:CKJ655412 CTQ655412:CUF655412 DDM655412:DEB655412 DNI655412:DNX655412 DXE655412:DXT655412 EHA655412:EHP655412 EQW655412:ERL655412 FAS655412:FBH655412 FKO655412:FLD655412 FUK655412:FUZ655412 GEG655412:GEV655412 GOC655412:GOR655412 GXY655412:GYN655412 HHU655412:HIJ655412 HRQ655412:HSF655412 IBM655412:ICB655412 ILI655412:ILX655412 IVE655412:IVT655412 JFA655412:JFP655412 JOW655412:JPL655412 JYS655412:JZH655412 KIO655412:KJD655412 KSK655412:KSZ655412 LCG655412:LCV655412 LMC655412:LMR655412 LVY655412:LWN655412 MFU655412:MGJ655412 MPQ655412:MQF655412 MZM655412:NAB655412 NJI655412:NJX655412 NTE655412:NTT655412 ODA655412:ODP655412 OMW655412:ONL655412 OWS655412:OXH655412 PGO655412:PHD655412 PQK655412:PQZ655412 QAG655412:QAV655412 QKC655412:QKR655412 QTY655412:QUN655412 RDU655412:REJ655412 RNQ655412:ROF655412 RXM655412:RYB655412 SHI655412:SHX655412 SRE655412:SRT655412 TBA655412:TBP655412 TKW655412:TLL655412 TUS655412:TVH655412 UEO655412:UFD655412 UOK655412:UOZ655412 UYG655412:UYV655412 VIC655412:VIR655412 VRY655412:VSN655412 WBU655412:WCJ655412 WLQ655412:WMF655412 WVM655412:WWB655412 E720948:T720948 JA720948:JP720948 SW720948:TL720948 ACS720948:ADH720948 AMO720948:AND720948 AWK720948:AWZ720948 BGG720948:BGV720948 BQC720948:BQR720948 BZY720948:CAN720948 CJU720948:CKJ720948 CTQ720948:CUF720948 DDM720948:DEB720948 DNI720948:DNX720948 DXE720948:DXT720948 EHA720948:EHP720948 EQW720948:ERL720948 FAS720948:FBH720948 FKO720948:FLD720948 FUK720948:FUZ720948 GEG720948:GEV720948 GOC720948:GOR720948 GXY720948:GYN720948 HHU720948:HIJ720948 HRQ720948:HSF720948 IBM720948:ICB720948 ILI720948:ILX720948 IVE720948:IVT720948 JFA720948:JFP720948 JOW720948:JPL720948 JYS720948:JZH720948 KIO720948:KJD720948 KSK720948:KSZ720948 LCG720948:LCV720948 LMC720948:LMR720948 LVY720948:LWN720948 MFU720948:MGJ720948 MPQ720948:MQF720948 MZM720948:NAB720948 NJI720948:NJX720948 NTE720948:NTT720948 ODA720948:ODP720948 OMW720948:ONL720948 OWS720948:OXH720948 PGO720948:PHD720948 PQK720948:PQZ720948 QAG720948:QAV720948 QKC720948:QKR720948 QTY720948:QUN720948 RDU720948:REJ720948 RNQ720948:ROF720948 RXM720948:RYB720948 SHI720948:SHX720948 SRE720948:SRT720948 TBA720948:TBP720948 TKW720948:TLL720948 TUS720948:TVH720948 UEO720948:UFD720948 UOK720948:UOZ720948 UYG720948:UYV720948 VIC720948:VIR720948 VRY720948:VSN720948 WBU720948:WCJ720948 WLQ720948:WMF720948 WVM720948:WWB720948 E786484:T786484 JA786484:JP786484 SW786484:TL786484 ACS786484:ADH786484 AMO786484:AND786484 AWK786484:AWZ786484 BGG786484:BGV786484 BQC786484:BQR786484 BZY786484:CAN786484 CJU786484:CKJ786484 CTQ786484:CUF786484 DDM786484:DEB786484 DNI786484:DNX786484 DXE786484:DXT786484 EHA786484:EHP786484 EQW786484:ERL786484 FAS786484:FBH786484 FKO786484:FLD786484 FUK786484:FUZ786484 GEG786484:GEV786484 GOC786484:GOR786484 GXY786484:GYN786484 HHU786484:HIJ786484 HRQ786484:HSF786484 IBM786484:ICB786484 ILI786484:ILX786484 IVE786484:IVT786484 JFA786484:JFP786484 JOW786484:JPL786484 JYS786484:JZH786484 KIO786484:KJD786484 KSK786484:KSZ786484 LCG786484:LCV786484 LMC786484:LMR786484 LVY786484:LWN786484 MFU786484:MGJ786484 MPQ786484:MQF786484 MZM786484:NAB786484 NJI786484:NJX786484 NTE786484:NTT786484 ODA786484:ODP786484 OMW786484:ONL786484 OWS786484:OXH786484 PGO786484:PHD786484 PQK786484:PQZ786484 QAG786484:QAV786484 QKC786484:QKR786484 QTY786484:QUN786484 RDU786484:REJ786484 RNQ786484:ROF786484 RXM786484:RYB786484 SHI786484:SHX786484 SRE786484:SRT786484 TBA786484:TBP786484 TKW786484:TLL786484 TUS786484:TVH786484 UEO786484:UFD786484 UOK786484:UOZ786484 UYG786484:UYV786484 VIC786484:VIR786484 VRY786484:VSN786484 WBU786484:WCJ786484 WLQ786484:WMF786484 WVM786484:WWB786484 E852020:T852020 JA852020:JP852020 SW852020:TL852020 ACS852020:ADH852020 AMO852020:AND852020 AWK852020:AWZ852020 BGG852020:BGV852020 BQC852020:BQR852020 BZY852020:CAN852020 CJU852020:CKJ852020 CTQ852020:CUF852020 DDM852020:DEB852020 DNI852020:DNX852020 DXE852020:DXT852020 EHA852020:EHP852020 EQW852020:ERL852020 FAS852020:FBH852020 FKO852020:FLD852020 FUK852020:FUZ852020 GEG852020:GEV852020 GOC852020:GOR852020 GXY852020:GYN852020 HHU852020:HIJ852020 HRQ852020:HSF852020 IBM852020:ICB852020 ILI852020:ILX852020 IVE852020:IVT852020 JFA852020:JFP852020 JOW852020:JPL852020 JYS852020:JZH852020 KIO852020:KJD852020 KSK852020:KSZ852020 LCG852020:LCV852020 LMC852020:LMR852020 LVY852020:LWN852020 MFU852020:MGJ852020 MPQ852020:MQF852020 MZM852020:NAB852020 NJI852020:NJX852020 NTE852020:NTT852020 ODA852020:ODP852020 OMW852020:ONL852020 OWS852020:OXH852020 PGO852020:PHD852020 PQK852020:PQZ852020 QAG852020:QAV852020 QKC852020:QKR852020 QTY852020:QUN852020 RDU852020:REJ852020 RNQ852020:ROF852020 RXM852020:RYB852020 SHI852020:SHX852020 SRE852020:SRT852020 TBA852020:TBP852020 TKW852020:TLL852020 TUS852020:TVH852020 UEO852020:UFD852020 UOK852020:UOZ852020 UYG852020:UYV852020 VIC852020:VIR852020 VRY852020:VSN852020 WBU852020:WCJ852020 WLQ852020:WMF852020 WVM852020:WWB852020 E917556:T917556 JA917556:JP917556 SW917556:TL917556 ACS917556:ADH917556 AMO917556:AND917556 AWK917556:AWZ917556 BGG917556:BGV917556 BQC917556:BQR917556 BZY917556:CAN917556 CJU917556:CKJ917556 CTQ917556:CUF917556 DDM917556:DEB917556 DNI917556:DNX917556 DXE917556:DXT917556 EHA917556:EHP917556 EQW917556:ERL917556 FAS917556:FBH917556 FKO917556:FLD917556 FUK917556:FUZ917556 GEG917556:GEV917556 GOC917556:GOR917556 GXY917556:GYN917556 HHU917556:HIJ917556 HRQ917556:HSF917556 IBM917556:ICB917556 ILI917556:ILX917556 IVE917556:IVT917556 JFA917556:JFP917556 JOW917556:JPL917556 JYS917556:JZH917556 KIO917556:KJD917556 KSK917556:KSZ917556 LCG917556:LCV917556 LMC917556:LMR917556 LVY917556:LWN917556 MFU917556:MGJ917556 MPQ917556:MQF917556 MZM917556:NAB917556 NJI917556:NJX917556 NTE917556:NTT917556 ODA917556:ODP917556 OMW917556:ONL917556 OWS917556:OXH917556 PGO917556:PHD917556 PQK917556:PQZ917556 QAG917556:QAV917556 QKC917556:QKR917556 QTY917556:QUN917556 RDU917556:REJ917556 RNQ917556:ROF917556 RXM917556:RYB917556 SHI917556:SHX917556 SRE917556:SRT917556 TBA917556:TBP917556 TKW917556:TLL917556 TUS917556:TVH917556 UEO917556:UFD917556 UOK917556:UOZ917556 UYG917556:UYV917556 VIC917556:VIR917556 VRY917556:VSN917556 WBU917556:WCJ917556 WLQ917556:WMF917556 WVM917556:WWB917556 E983092:T983092 JA983092:JP983092 SW983092:TL983092 ACS983092:ADH983092 AMO983092:AND983092 AWK983092:AWZ983092 BGG983092:BGV983092 BQC983092:BQR983092 BZY983092:CAN983092 CJU983092:CKJ983092 CTQ983092:CUF983092 DDM983092:DEB983092 DNI983092:DNX983092 DXE983092:DXT983092 EHA983092:EHP983092 EQW983092:ERL983092 FAS983092:FBH983092 FKO983092:FLD983092 FUK983092:FUZ983092 GEG983092:GEV983092 GOC983092:GOR983092 GXY983092:GYN983092 HHU983092:HIJ983092 HRQ983092:HSF983092 IBM983092:ICB983092 ILI983092:ILX983092 IVE983092:IVT983092 JFA983092:JFP983092 JOW983092:JPL983092 JYS983092:JZH983092 KIO983092:KJD983092 KSK983092:KSZ983092 LCG983092:LCV983092 LMC983092:LMR983092 LVY983092:LWN983092 MFU983092:MGJ983092 MPQ983092:MQF983092 MZM983092:NAB983092 NJI983092:NJX983092 NTE983092:NTT983092 ODA983092:ODP983092 OMW983092:ONL983092 OWS983092:OXH983092 PGO983092:PHD983092 PQK983092:PQZ983092 QAG983092:QAV983092 QKC983092:QKR983092 QTY983092:QUN983092 RDU983092:REJ983092 RNQ983092:ROF983092 RXM983092:RYB983092 SHI983092:SHX983092 SRE983092:SRT983092 TBA983092:TBP983092 TKW983092:TLL983092 TUS983092:TVH983092 UEO983092:UFD983092 UOK983092:UOZ983092 UYG983092:UYV983092 VIC983092:VIR983092 VRY983092:VSN983092 WBU983092:WCJ983092 WLQ983092:WMF983092 WVM983092:WWB983092">
      <formula1>"P,F, "</formula1>
    </dataValidation>
    <dataValidation type="list" allowBlank="1" showInputMessage="1" showErrorMessage="1" sqref="E51:U51 JA51:JP51 SW51:TL51 ACS51:ADH51 AMO51:AND51 AWK51:AWZ51 BGG51:BGV51 BQC51:BQR51 BZY51:CAN51 CJU51:CKJ51 CTQ51:CUF51 DDM51:DEB51 DNI51:DNX51 DXE51:DXT51 EHA51:EHP51 EQW51:ERL51 FAS51:FBH51 FKO51:FLD51 FUK51:FUZ51 GEG51:GEV51 GOC51:GOR51 GXY51:GYN51 HHU51:HIJ51 HRQ51:HSF51 IBM51:ICB51 ILI51:ILX51 IVE51:IVT51 JFA51:JFP51 JOW51:JPL51 JYS51:JZH51 KIO51:KJD51 KSK51:KSZ51 LCG51:LCV51 LMC51:LMR51 LVY51:LWN51 MFU51:MGJ51 MPQ51:MQF51 MZM51:NAB51 NJI51:NJX51 NTE51:NTT51 ODA51:ODP51 OMW51:ONL51 OWS51:OXH51 PGO51:PHD51 PQK51:PQZ51 QAG51:QAV51 QKC51:QKR51 QTY51:QUN51 RDU51:REJ51 RNQ51:ROF51 RXM51:RYB51 SHI51:SHX51 SRE51:SRT51 TBA51:TBP51 TKW51:TLL51 TUS51:TVH51 UEO51:UFD51 UOK51:UOZ51 UYG51:UYV51 VIC51:VIR51 VRY51:VSN51 WBU51:WCJ51 WLQ51:WMF51 WVM51:WWB51 E65587:T65587 JA65587:JP65587 SW65587:TL65587 ACS65587:ADH65587 AMO65587:AND65587 AWK65587:AWZ65587 BGG65587:BGV65587 BQC65587:BQR65587 BZY65587:CAN65587 CJU65587:CKJ65587 CTQ65587:CUF65587 DDM65587:DEB65587 DNI65587:DNX65587 DXE65587:DXT65587 EHA65587:EHP65587 EQW65587:ERL65587 FAS65587:FBH65587 FKO65587:FLD65587 FUK65587:FUZ65587 GEG65587:GEV65587 GOC65587:GOR65587 GXY65587:GYN65587 HHU65587:HIJ65587 HRQ65587:HSF65587 IBM65587:ICB65587 ILI65587:ILX65587 IVE65587:IVT65587 JFA65587:JFP65587 JOW65587:JPL65587 JYS65587:JZH65587 KIO65587:KJD65587 KSK65587:KSZ65587 LCG65587:LCV65587 LMC65587:LMR65587 LVY65587:LWN65587 MFU65587:MGJ65587 MPQ65587:MQF65587 MZM65587:NAB65587 NJI65587:NJX65587 NTE65587:NTT65587 ODA65587:ODP65587 OMW65587:ONL65587 OWS65587:OXH65587 PGO65587:PHD65587 PQK65587:PQZ65587 QAG65587:QAV65587 QKC65587:QKR65587 QTY65587:QUN65587 RDU65587:REJ65587 RNQ65587:ROF65587 RXM65587:RYB65587 SHI65587:SHX65587 SRE65587:SRT65587 TBA65587:TBP65587 TKW65587:TLL65587 TUS65587:TVH65587 UEO65587:UFD65587 UOK65587:UOZ65587 UYG65587:UYV65587 VIC65587:VIR65587 VRY65587:VSN65587 WBU65587:WCJ65587 WLQ65587:WMF65587 WVM65587:WWB65587 E131123:T131123 JA131123:JP131123 SW131123:TL131123 ACS131123:ADH131123 AMO131123:AND131123 AWK131123:AWZ131123 BGG131123:BGV131123 BQC131123:BQR131123 BZY131123:CAN131123 CJU131123:CKJ131123 CTQ131123:CUF131123 DDM131123:DEB131123 DNI131123:DNX131123 DXE131123:DXT131123 EHA131123:EHP131123 EQW131123:ERL131123 FAS131123:FBH131123 FKO131123:FLD131123 FUK131123:FUZ131123 GEG131123:GEV131123 GOC131123:GOR131123 GXY131123:GYN131123 HHU131123:HIJ131123 HRQ131123:HSF131123 IBM131123:ICB131123 ILI131123:ILX131123 IVE131123:IVT131123 JFA131123:JFP131123 JOW131123:JPL131123 JYS131123:JZH131123 KIO131123:KJD131123 KSK131123:KSZ131123 LCG131123:LCV131123 LMC131123:LMR131123 LVY131123:LWN131123 MFU131123:MGJ131123 MPQ131123:MQF131123 MZM131123:NAB131123 NJI131123:NJX131123 NTE131123:NTT131123 ODA131123:ODP131123 OMW131123:ONL131123 OWS131123:OXH131123 PGO131123:PHD131123 PQK131123:PQZ131123 QAG131123:QAV131123 QKC131123:QKR131123 QTY131123:QUN131123 RDU131123:REJ131123 RNQ131123:ROF131123 RXM131123:RYB131123 SHI131123:SHX131123 SRE131123:SRT131123 TBA131123:TBP131123 TKW131123:TLL131123 TUS131123:TVH131123 UEO131123:UFD131123 UOK131123:UOZ131123 UYG131123:UYV131123 VIC131123:VIR131123 VRY131123:VSN131123 WBU131123:WCJ131123 WLQ131123:WMF131123 WVM131123:WWB131123 E196659:T196659 JA196659:JP196659 SW196659:TL196659 ACS196659:ADH196659 AMO196659:AND196659 AWK196659:AWZ196659 BGG196659:BGV196659 BQC196659:BQR196659 BZY196659:CAN196659 CJU196659:CKJ196659 CTQ196659:CUF196659 DDM196659:DEB196659 DNI196659:DNX196659 DXE196659:DXT196659 EHA196659:EHP196659 EQW196659:ERL196659 FAS196659:FBH196659 FKO196659:FLD196659 FUK196659:FUZ196659 GEG196659:GEV196659 GOC196659:GOR196659 GXY196659:GYN196659 HHU196659:HIJ196659 HRQ196659:HSF196659 IBM196659:ICB196659 ILI196659:ILX196659 IVE196659:IVT196659 JFA196659:JFP196659 JOW196659:JPL196659 JYS196659:JZH196659 KIO196659:KJD196659 KSK196659:KSZ196659 LCG196659:LCV196659 LMC196659:LMR196659 LVY196659:LWN196659 MFU196659:MGJ196659 MPQ196659:MQF196659 MZM196659:NAB196659 NJI196659:NJX196659 NTE196659:NTT196659 ODA196659:ODP196659 OMW196659:ONL196659 OWS196659:OXH196659 PGO196659:PHD196659 PQK196659:PQZ196659 QAG196659:QAV196659 QKC196659:QKR196659 QTY196659:QUN196659 RDU196659:REJ196659 RNQ196659:ROF196659 RXM196659:RYB196659 SHI196659:SHX196659 SRE196659:SRT196659 TBA196659:TBP196659 TKW196659:TLL196659 TUS196659:TVH196659 UEO196659:UFD196659 UOK196659:UOZ196659 UYG196659:UYV196659 VIC196659:VIR196659 VRY196659:VSN196659 WBU196659:WCJ196659 WLQ196659:WMF196659 WVM196659:WWB196659 E262195:T262195 JA262195:JP262195 SW262195:TL262195 ACS262195:ADH262195 AMO262195:AND262195 AWK262195:AWZ262195 BGG262195:BGV262195 BQC262195:BQR262195 BZY262195:CAN262195 CJU262195:CKJ262195 CTQ262195:CUF262195 DDM262195:DEB262195 DNI262195:DNX262195 DXE262195:DXT262195 EHA262195:EHP262195 EQW262195:ERL262195 FAS262195:FBH262195 FKO262195:FLD262195 FUK262195:FUZ262195 GEG262195:GEV262195 GOC262195:GOR262195 GXY262195:GYN262195 HHU262195:HIJ262195 HRQ262195:HSF262195 IBM262195:ICB262195 ILI262195:ILX262195 IVE262195:IVT262195 JFA262195:JFP262195 JOW262195:JPL262195 JYS262195:JZH262195 KIO262195:KJD262195 KSK262195:KSZ262195 LCG262195:LCV262195 LMC262195:LMR262195 LVY262195:LWN262195 MFU262195:MGJ262195 MPQ262195:MQF262195 MZM262195:NAB262195 NJI262195:NJX262195 NTE262195:NTT262195 ODA262195:ODP262195 OMW262195:ONL262195 OWS262195:OXH262195 PGO262195:PHD262195 PQK262195:PQZ262195 QAG262195:QAV262195 QKC262195:QKR262195 QTY262195:QUN262195 RDU262195:REJ262195 RNQ262195:ROF262195 RXM262195:RYB262195 SHI262195:SHX262195 SRE262195:SRT262195 TBA262195:TBP262195 TKW262195:TLL262195 TUS262195:TVH262195 UEO262195:UFD262195 UOK262195:UOZ262195 UYG262195:UYV262195 VIC262195:VIR262195 VRY262195:VSN262195 WBU262195:WCJ262195 WLQ262195:WMF262195 WVM262195:WWB262195 E327731:T327731 JA327731:JP327731 SW327731:TL327731 ACS327731:ADH327731 AMO327731:AND327731 AWK327731:AWZ327731 BGG327731:BGV327731 BQC327731:BQR327731 BZY327731:CAN327731 CJU327731:CKJ327731 CTQ327731:CUF327731 DDM327731:DEB327731 DNI327731:DNX327731 DXE327731:DXT327731 EHA327731:EHP327731 EQW327731:ERL327731 FAS327731:FBH327731 FKO327731:FLD327731 FUK327731:FUZ327731 GEG327731:GEV327731 GOC327731:GOR327731 GXY327731:GYN327731 HHU327731:HIJ327731 HRQ327731:HSF327731 IBM327731:ICB327731 ILI327731:ILX327731 IVE327731:IVT327731 JFA327731:JFP327731 JOW327731:JPL327731 JYS327731:JZH327731 KIO327731:KJD327731 KSK327731:KSZ327731 LCG327731:LCV327731 LMC327731:LMR327731 LVY327731:LWN327731 MFU327731:MGJ327731 MPQ327731:MQF327731 MZM327731:NAB327731 NJI327731:NJX327731 NTE327731:NTT327731 ODA327731:ODP327731 OMW327731:ONL327731 OWS327731:OXH327731 PGO327731:PHD327731 PQK327731:PQZ327731 QAG327731:QAV327731 QKC327731:QKR327731 QTY327731:QUN327731 RDU327731:REJ327731 RNQ327731:ROF327731 RXM327731:RYB327731 SHI327731:SHX327731 SRE327731:SRT327731 TBA327731:TBP327731 TKW327731:TLL327731 TUS327731:TVH327731 UEO327731:UFD327731 UOK327731:UOZ327731 UYG327731:UYV327731 VIC327731:VIR327731 VRY327731:VSN327731 WBU327731:WCJ327731 WLQ327731:WMF327731 WVM327731:WWB327731 E393267:T393267 JA393267:JP393267 SW393267:TL393267 ACS393267:ADH393267 AMO393267:AND393267 AWK393267:AWZ393267 BGG393267:BGV393267 BQC393267:BQR393267 BZY393267:CAN393267 CJU393267:CKJ393267 CTQ393267:CUF393267 DDM393267:DEB393267 DNI393267:DNX393267 DXE393267:DXT393267 EHA393267:EHP393267 EQW393267:ERL393267 FAS393267:FBH393267 FKO393267:FLD393267 FUK393267:FUZ393267 GEG393267:GEV393267 GOC393267:GOR393267 GXY393267:GYN393267 HHU393267:HIJ393267 HRQ393267:HSF393267 IBM393267:ICB393267 ILI393267:ILX393267 IVE393267:IVT393267 JFA393267:JFP393267 JOW393267:JPL393267 JYS393267:JZH393267 KIO393267:KJD393267 KSK393267:KSZ393267 LCG393267:LCV393267 LMC393267:LMR393267 LVY393267:LWN393267 MFU393267:MGJ393267 MPQ393267:MQF393267 MZM393267:NAB393267 NJI393267:NJX393267 NTE393267:NTT393267 ODA393267:ODP393267 OMW393267:ONL393267 OWS393267:OXH393267 PGO393267:PHD393267 PQK393267:PQZ393267 QAG393267:QAV393267 QKC393267:QKR393267 QTY393267:QUN393267 RDU393267:REJ393267 RNQ393267:ROF393267 RXM393267:RYB393267 SHI393267:SHX393267 SRE393267:SRT393267 TBA393267:TBP393267 TKW393267:TLL393267 TUS393267:TVH393267 UEO393267:UFD393267 UOK393267:UOZ393267 UYG393267:UYV393267 VIC393267:VIR393267 VRY393267:VSN393267 WBU393267:WCJ393267 WLQ393267:WMF393267 WVM393267:WWB393267 E458803:T458803 JA458803:JP458803 SW458803:TL458803 ACS458803:ADH458803 AMO458803:AND458803 AWK458803:AWZ458803 BGG458803:BGV458803 BQC458803:BQR458803 BZY458803:CAN458803 CJU458803:CKJ458803 CTQ458803:CUF458803 DDM458803:DEB458803 DNI458803:DNX458803 DXE458803:DXT458803 EHA458803:EHP458803 EQW458803:ERL458803 FAS458803:FBH458803 FKO458803:FLD458803 FUK458803:FUZ458803 GEG458803:GEV458803 GOC458803:GOR458803 GXY458803:GYN458803 HHU458803:HIJ458803 HRQ458803:HSF458803 IBM458803:ICB458803 ILI458803:ILX458803 IVE458803:IVT458803 JFA458803:JFP458803 JOW458803:JPL458803 JYS458803:JZH458803 KIO458803:KJD458803 KSK458803:KSZ458803 LCG458803:LCV458803 LMC458803:LMR458803 LVY458803:LWN458803 MFU458803:MGJ458803 MPQ458803:MQF458803 MZM458803:NAB458803 NJI458803:NJX458803 NTE458803:NTT458803 ODA458803:ODP458803 OMW458803:ONL458803 OWS458803:OXH458803 PGO458803:PHD458803 PQK458803:PQZ458803 QAG458803:QAV458803 QKC458803:QKR458803 QTY458803:QUN458803 RDU458803:REJ458803 RNQ458803:ROF458803 RXM458803:RYB458803 SHI458803:SHX458803 SRE458803:SRT458803 TBA458803:TBP458803 TKW458803:TLL458803 TUS458803:TVH458803 UEO458803:UFD458803 UOK458803:UOZ458803 UYG458803:UYV458803 VIC458803:VIR458803 VRY458803:VSN458803 WBU458803:WCJ458803 WLQ458803:WMF458803 WVM458803:WWB458803 E524339:T524339 JA524339:JP524339 SW524339:TL524339 ACS524339:ADH524339 AMO524339:AND524339 AWK524339:AWZ524339 BGG524339:BGV524339 BQC524339:BQR524339 BZY524339:CAN524339 CJU524339:CKJ524339 CTQ524339:CUF524339 DDM524339:DEB524339 DNI524339:DNX524339 DXE524339:DXT524339 EHA524339:EHP524339 EQW524339:ERL524339 FAS524339:FBH524339 FKO524339:FLD524339 FUK524339:FUZ524339 GEG524339:GEV524339 GOC524339:GOR524339 GXY524339:GYN524339 HHU524339:HIJ524339 HRQ524339:HSF524339 IBM524339:ICB524339 ILI524339:ILX524339 IVE524339:IVT524339 JFA524339:JFP524339 JOW524339:JPL524339 JYS524339:JZH524339 KIO524339:KJD524339 KSK524339:KSZ524339 LCG524339:LCV524339 LMC524339:LMR524339 LVY524339:LWN524339 MFU524339:MGJ524339 MPQ524339:MQF524339 MZM524339:NAB524339 NJI524339:NJX524339 NTE524339:NTT524339 ODA524339:ODP524339 OMW524339:ONL524339 OWS524339:OXH524339 PGO524339:PHD524339 PQK524339:PQZ524339 QAG524339:QAV524339 QKC524339:QKR524339 QTY524339:QUN524339 RDU524339:REJ524339 RNQ524339:ROF524339 RXM524339:RYB524339 SHI524339:SHX524339 SRE524339:SRT524339 TBA524339:TBP524339 TKW524339:TLL524339 TUS524339:TVH524339 UEO524339:UFD524339 UOK524339:UOZ524339 UYG524339:UYV524339 VIC524339:VIR524339 VRY524339:VSN524339 WBU524339:WCJ524339 WLQ524339:WMF524339 WVM524339:WWB524339 E589875:T589875 JA589875:JP589875 SW589875:TL589875 ACS589875:ADH589875 AMO589875:AND589875 AWK589875:AWZ589875 BGG589875:BGV589875 BQC589875:BQR589875 BZY589875:CAN589875 CJU589875:CKJ589875 CTQ589875:CUF589875 DDM589875:DEB589875 DNI589875:DNX589875 DXE589875:DXT589875 EHA589875:EHP589875 EQW589875:ERL589875 FAS589875:FBH589875 FKO589875:FLD589875 FUK589875:FUZ589875 GEG589875:GEV589875 GOC589875:GOR589875 GXY589875:GYN589875 HHU589875:HIJ589875 HRQ589875:HSF589875 IBM589875:ICB589875 ILI589875:ILX589875 IVE589875:IVT589875 JFA589875:JFP589875 JOW589875:JPL589875 JYS589875:JZH589875 KIO589875:KJD589875 KSK589875:KSZ589875 LCG589875:LCV589875 LMC589875:LMR589875 LVY589875:LWN589875 MFU589875:MGJ589875 MPQ589875:MQF589875 MZM589875:NAB589875 NJI589875:NJX589875 NTE589875:NTT589875 ODA589875:ODP589875 OMW589875:ONL589875 OWS589875:OXH589875 PGO589875:PHD589875 PQK589875:PQZ589875 QAG589875:QAV589875 QKC589875:QKR589875 QTY589875:QUN589875 RDU589875:REJ589875 RNQ589875:ROF589875 RXM589875:RYB589875 SHI589875:SHX589875 SRE589875:SRT589875 TBA589875:TBP589875 TKW589875:TLL589875 TUS589875:TVH589875 UEO589875:UFD589875 UOK589875:UOZ589875 UYG589875:UYV589875 VIC589875:VIR589875 VRY589875:VSN589875 WBU589875:WCJ589875 WLQ589875:WMF589875 WVM589875:WWB589875 E655411:T655411 JA655411:JP655411 SW655411:TL655411 ACS655411:ADH655411 AMO655411:AND655411 AWK655411:AWZ655411 BGG655411:BGV655411 BQC655411:BQR655411 BZY655411:CAN655411 CJU655411:CKJ655411 CTQ655411:CUF655411 DDM655411:DEB655411 DNI655411:DNX655411 DXE655411:DXT655411 EHA655411:EHP655411 EQW655411:ERL655411 FAS655411:FBH655411 FKO655411:FLD655411 FUK655411:FUZ655411 GEG655411:GEV655411 GOC655411:GOR655411 GXY655411:GYN655411 HHU655411:HIJ655411 HRQ655411:HSF655411 IBM655411:ICB655411 ILI655411:ILX655411 IVE655411:IVT655411 JFA655411:JFP655411 JOW655411:JPL655411 JYS655411:JZH655411 KIO655411:KJD655411 KSK655411:KSZ655411 LCG655411:LCV655411 LMC655411:LMR655411 LVY655411:LWN655411 MFU655411:MGJ655411 MPQ655411:MQF655411 MZM655411:NAB655411 NJI655411:NJX655411 NTE655411:NTT655411 ODA655411:ODP655411 OMW655411:ONL655411 OWS655411:OXH655411 PGO655411:PHD655411 PQK655411:PQZ655411 QAG655411:QAV655411 QKC655411:QKR655411 QTY655411:QUN655411 RDU655411:REJ655411 RNQ655411:ROF655411 RXM655411:RYB655411 SHI655411:SHX655411 SRE655411:SRT655411 TBA655411:TBP655411 TKW655411:TLL655411 TUS655411:TVH655411 UEO655411:UFD655411 UOK655411:UOZ655411 UYG655411:UYV655411 VIC655411:VIR655411 VRY655411:VSN655411 WBU655411:WCJ655411 WLQ655411:WMF655411 WVM655411:WWB655411 E720947:T720947 JA720947:JP720947 SW720947:TL720947 ACS720947:ADH720947 AMO720947:AND720947 AWK720947:AWZ720947 BGG720947:BGV720947 BQC720947:BQR720947 BZY720947:CAN720947 CJU720947:CKJ720947 CTQ720947:CUF720947 DDM720947:DEB720947 DNI720947:DNX720947 DXE720947:DXT720947 EHA720947:EHP720947 EQW720947:ERL720947 FAS720947:FBH720947 FKO720947:FLD720947 FUK720947:FUZ720947 GEG720947:GEV720947 GOC720947:GOR720947 GXY720947:GYN720947 HHU720947:HIJ720947 HRQ720947:HSF720947 IBM720947:ICB720947 ILI720947:ILX720947 IVE720947:IVT720947 JFA720947:JFP720947 JOW720947:JPL720947 JYS720947:JZH720947 KIO720947:KJD720947 KSK720947:KSZ720947 LCG720947:LCV720947 LMC720947:LMR720947 LVY720947:LWN720947 MFU720947:MGJ720947 MPQ720947:MQF720947 MZM720947:NAB720947 NJI720947:NJX720947 NTE720947:NTT720947 ODA720947:ODP720947 OMW720947:ONL720947 OWS720947:OXH720947 PGO720947:PHD720947 PQK720947:PQZ720947 QAG720947:QAV720947 QKC720947:QKR720947 QTY720947:QUN720947 RDU720947:REJ720947 RNQ720947:ROF720947 RXM720947:RYB720947 SHI720947:SHX720947 SRE720947:SRT720947 TBA720947:TBP720947 TKW720947:TLL720947 TUS720947:TVH720947 UEO720947:UFD720947 UOK720947:UOZ720947 UYG720947:UYV720947 VIC720947:VIR720947 VRY720947:VSN720947 WBU720947:WCJ720947 WLQ720947:WMF720947 WVM720947:WWB720947 E786483:T786483 JA786483:JP786483 SW786483:TL786483 ACS786483:ADH786483 AMO786483:AND786483 AWK786483:AWZ786483 BGG786483:BGV786483 BQC786483:BQR786483 BZY786483:CAN786483 CJU786483:CKJ786483 CTQ786483:CUF786483 DDM786483:DEB786483 DNI786483:DNX786483 DXE786483:DXT786483 EHA786483:EHP786483 EQW786483:ERL786483 FAS786483:FBH786483 FKO786483:FLD786483 FUK786483:FUZ786483 GEG786483:GEV786483 GOC786483:GOR786483 GXY786483:GYN786483 HHU786483:HIJ786483 HRQ786483:HSF786483 IBM786483:ICB786483 ILI786483:ILX786483 IVE786483:IVT786483 JFA786483:JFP786483 JOW786483:JPL786483 JYS786483:JZH786483 KIO786483:KJD786483 KSK786483:KSZ786483 LCG786483:LCV786483 LMC786483:LMR786483 LVY786483:LWN786483 MFU786483:MGJ786483 MPQ786483:MQF786483 MZM786483:NAB786483 NJI786483:NJX786483 NTE786483:NTT786483 ODA786483:ODP786483 OMW786483:ONL786483 OWS786483:OXH786483 PGO786483:PHD786483 PQK786483:PQZ786483 QAG786483:QAV786483 QKC786483:QKR786483 QTY786483:QUN786483 RDU786483:REJ786483 RNQ786483:ROF786483 RXM786483:RYB786483 SHI786483:SHX786483 SRE786483:SRT786483 TBA786483:TBP786483 TKW786483:TLL786483 TUS786483:TVH786483 UEO786483:UFD786483 UOK786483:UOZ786483 UYG786483:UYV786483 VIC786483:VIR786483 VRY786483:VSN786483 WBU786483:WCJ786483 WLQ786483:WMF786483 WVM786483:WWB786483 E852019:T852019 JA852019:JP852019 SW852019:TL852019 ACS852019:ADH852019 AMO852019:AND852019 AWK852019:AWZ852019 BGG852019:BGV852019 BQC852019:BQR852019 BZY852019:CAN852019 CJU852019:CKJ852019 CTQ852019:CUF852019 DDM852019:DEB852019 DNI852019:DNX852019 DXE852019:DXT852019 EHA852019:EHP852019 EQW852019:ERL852019 FAS852019:FBH852019 FKO852019:FLD852019 FUK852019:FUZ852019 GEG852019:GEV852019 GOC852019:GOR852019 GXY852019:GYN852019 HHU852019:HIJ852019 HRQ852019:HSF852019 IBM852019:ICB852019 ILI852019:ILX852019 IVE852019:IVT852019 JFA852019:JFP852019 JOW852019:JPL852019 JYS852019:JZH852019 KIO852019:KJD852019 KSK852019:KSZ852019 LCG852019:LCV852019 LMC852019:LMR852019 LVY852019:LWN852019 MFU852019:MGJ852019 MPQ852019:MQF852019 MZM852019:NAB852019 NJI852019:NJX852019 NTE852019:NTT852019 ODA852019:ODP852019 OMW852019:ONL852019 OWS852019:OXH852019 PGO852019:PHD852019 PQK852019:PQZ852019 QAG852019:QAV852019 QKC852019:QKR852019 QTY852019:QUN852019 RDU852019:REJ852019 RNQ852019:ROF852019 RXM852019:RYB852019 SHI852019:SHX852019 SRE852019:SRT852019 TBA852019:TBP852019 TKW852019:TLL852019 TUS852019:TVH852019 UEO852019:UFD852019 UOK852019:UOZ852019 UYG852019:UYV852019 VIC852019:VIR852019 VRY852019:VSN852019 WBU852019:WCJ852019 WLQ852019:WMF852019 WVM852019:WWB852019 E917555:T917555 JA917555:JP917555 SW917555:TL917555 ACS917555:ADH917555 AMO917555:AND917555 AWK917555:AWZ917555 BGG917555:BGV917555 BQC917555:BQR917555 BZY917555:CAN917555 CJU917555:CKJ917555 CTQ917555:CUF917555 DDM917555:DEB917555 DNI917555:DNX917555 DXE917555:DXT917555 EHA917555:EHP917555 EQW917555:ERL917555 FAS917555:FBH917555 FKO917555:FLD917555 FUK917555:FUZ917555 GEG917555:GEV917555 GOC917555:GOR917555 GXY917555:GYN917555 HHU917555:HIJ917555 HRQ917555:HSF917555 IBM917555:ICB917555 ILI917555:ILX917555 IVE917555:IVT917555 JFA917555:JFP917555 JOW917555:JPL917555 JYS917555:JZH917555 KIO917555:KJD917555 KSK917555:KSZ917555 LCG917555:LCV917555 LMC917555:LMR917555 LVY917555:LWN917555 MFU917555:MGJ917555 MPQ917555:MQF917555 MZM917555:NAB917555 NJI917555:NJX917555 NTE917555:NTT917555 ODA917555:ODP917555 OMW917555:ONL917555 OWS917555:OXH917555 PGO917555:PHD917555 PQK917555:PQZ917555 QAG917555:QAV917555 QKC917555:QKR917555 QTY917555:QUN917555 RDU917555:REJ917555 RNQ917555:ROF917555 RXM917555:RYB917555 SHI917555:SHX917555 SRE917555:SRT917555 TBA917555:TBP917555 TKW917555:TLL917555 TUS917555:TVH917555 UEO917555:UFD917555 UOK917555:UOZ917555 UYG917555:UYV917555 VIC917555:VIR917555 VRY917555:VSN917555 WBU917555:WCJ917555 WLQ917555:WMF917555 WVM917555:WWB917555 E983091:T983091 JA983091:JP983091 SW983091:TL983091 ACS983091:ADH983091 AMO983091:AND983091 AWK983091:AWZ983091 BGG983091:BGV983091 BQC983091:BQR983091 BZY983091:CAN983091 CJU983091:CKJ983091 CTQ983091:CUF983091 DDM983091:DEB983091 DNI983091:DNX983091 DXE983091:DXT983091 EHA983091:EHP983091 EQW983091:ERL983091 FAS983091:FBH983091 FKO983091:FLD983091 FUK983091:FUZ983091 GEG983091:GEV983091 GOC983091:GOR983091 GXY983091:GYN983091 HHU983091:HIJ983091 HRQ983091:HSF983091 IBM983091:ICB983091 ILI983091:ILX983091 IVE983091:IVT983091 JFA983091:JFP983091 JOW983091:JPL983091 JYS983091:JZH983091 KIO983091:KJD983091 KSK983091:KSZ983091 LCG983091:LCV983091 LMC983091:LMR983091 LVY983091:LWN983091 MFU983091:MGJ983091 MPQ983091:MQF983091 MZM983091:NAB983091 NJI983091:NJX983091 NTE983091:NTT983091 ODA983091:ODP983091 OMW983091:ONL983091 OWS983091:OXH983091 PGO983091:PHD983091 PQK983091:PQZ983091 QAG983091:QAV983091 QKC983091:QKR983091 QTY983091:QUN983091 RDU983091:REJ983091 RNQ983091:ROF983091 RXM983091:RYB983091 SHI983091:SHX983091 SRE983091:SRT983091 TBA983091:TBP983091 TKW983091:TLL983091 TUS983091:TVH983091 UEO983091:UFD983091 UOK983091:UOZ983091 UYG983091:UYV983091 VIC983091:VIR983091 VRY983091:VSN983091 WBU983091:WCJ983091 WLQ983091:WMF983091 WVM983091:WWB983091">
      <formula1>"N,A,B, "</formula1>
    </dataValidation>
  </dataValidations>
  <hyperlinks>
    <hyperlink ref="D35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workbookViewId="0">
      <selection activeCell="I4" sqref="I4:S4"/>
    </sheetView>
  </sheetViews>
  <sheetFormatPr defaultRowHeight="13.5" customHeight="1"/>
  <cols>
    <col min="1" max="1" width="7.7109375" style="242" customWidth="1"/>
    <col min="2" max="2" width="15.28515625" style="244" customWidth="1"/>
    <col min="3" max="3" width="12.28515625" style="242" customWidth="1"/>
    <col min="4" max="4" width="13" style="243" customWidth="1"/>
    <col min="5" max="6" width="3.28515625" style="242" bestFit="1" customWidth="1"/>
    <col min="7" max="7" width="3.28515625" style="242" customWidth="1"/>
    <col min="8" max="9" width="3.28515625" style="242" bestFit="1" customWidth="1"/>
    <col min="10" max="17" width="3.28515625" style="242" customWidth="1"/>
    <col min="18" max="18" width="3.5703125" style="242" customWidth="1"/>
    <col min="19" max="19" width="3.7109375" style="242" customWidth="1"/>
    <col min="20" max="254" width="9.140625" style="242"/>
    <col min="255" max="255" width="7.7109375" style="242" customWidth="1"/>
    <col min="256" max="256" width="15.28515625" style="242" customWidth="1"/>
    <col min="257" max="257" width="12.28515625" style="242" customWidth="1"/>
    <col min="258" max="258" width="13" style="242" customWidth="1"/>
    <col min="259" max="260" width="3.28515625" style="242" bestFit="1" customWidth="1"/>
    <col min="261" max="261" width="3.28515625" style="242" customWidth="1"/>
    <col min="262" max="263" width="3.28515625" style="242" bestFit="1" customWidth="1"/>
    <col min="264" max="271" width="3.28515625" style="242" customWidth="1"/>
    <col min="272" max="272" width="3.28515625" style="242" bestFit="1" customWidth="1"/>
    <col min="273" max="273" width="3.28515625" style="242" customWidth="1"/>
    <col min="274" max="510" width="9.140625" style="242"/>
    <col min="511" max="511" width="7.7109375" style="242" customWidth="1"/>
    <col min="512" max="512" width="15.28515625" style="242" customWidth="1"/>
    <col min="513" max="513" width="12.28515625" style="242" customWidth="1"/>
    <col min="514" max="514" width="13" style="242" customWidth="1"/>
    <col min="515" max="516" width="3.28515625" style="242" bestFit="1" customWidth="1"/>
    <col min="517" max="517" width="3.28515625" style="242" customWidth="1"/>
    <col min="518" max="519" width="3.28515625" style="242" bestFit="1" customWidth="1"/>
    <col min="520" max="527" width="3.28515625" style="242" customWidth="1"/>
    <col min="528" max="528" width="3.28515625" style="242" bestFit="1" customWidth="1"/>
    <col min="529" max="529" width="3.28515625" style="242" customWidth="1"/>
    <col min="530" max="766" width="9.140625" style="242"/>
    <col min="767" max="767" width="7.7109375" style="242" customWidth="1"/>
    <col min="768" max="768" width="15.28515625" style="242" customWidth="1"/>
    <col min="769" max="769" width="12.28515625" style="242" customWidth="1"/>
    <col min="770" max="770" width="13" style="242" customWidth="1"/>
    <col min="771" max="772" width="3.28515625" style="242" bestFit="1" customWidth="1"/>
    <col min="773" max="773" width="3.28515625" style="242" customWidth="1"/>
    <col min="774" max="775" width="3.28515625" style="242" bestFit="1" customWidth="1"/>
    <col min="776" max="783" width="3.28515625" style="242" customWidth="1"/>
    <col min="784" max="784" width="3.28515625" style="242" bestFit="1" customWidth="1"/>
    <col min="785" max="785" width="3.28515625" style="242" customWidth="1"/>
    <col min="786" max="1022" width="9.140625" style="242"/>
    <col min="1023" max="1023" width="7.7109375" style="242" customWidth="1"/>
    <col min="1024" max="1024" width="15.28515625" style="242" customWidth="1"/>
    <col min="1025" max="1025" width="12.28515625" style="242" customWidth="1"/>
    <col min="1026" max="1026" width="13" style="242" customWidth="1"/>
    <col min="1027" max="1028" width="3.28515625" style="242" bestFit="1" customWidth="1"/>
    <col min="1029" max="1029" width="3.28515625" style="242" customWidth="1"/>
    <col min="1030" max="1031" width="3.28515625" style="242" bestFit="1" customWidth="1"/>
    <col min="1032" max="1039" width="3.28515625" style="242" customWidth="1"/>
    <col min="1040" max="1040" width="3.28515625" style="242" bestFit="1" customWidth="1"/>
    <col min="1041" max="1041" width="3.28515625" style="242" customWidth="1"/>
    <col min="1042" max="1278" width="9.140625" style="242"/>
    <col min="1279" max="1279" width="7.7109375" style="242" customWidth="1"/>
    <col min="1280" max="1280" width="15.28515625" style="242" customWidth="1"/>
    <col min="1281" max="1281" width="12.28515625" style="242" customWidth="1"/>
    <col min="1282" max="1282" width="13" style="242" customWidth="1"/>
    <col min="1283" max="1284" width="3.28515625" style="242" bestFit="1" customWidth="1"/>
    <col min="1285" max="1285" width="3.28515625" style="242" customWidth="1"/>
    <col min="1286" max="1287" width="3.28515625" style="242" bestFit="1" customWidth="1"/>
    <col min="1288" max="1295" width="3.28515625" style="242" customWidth="1"/>
    <col min="1296" max="1296" width="3.28515625" style="242" bestFit="1" customWidth="1"/>
    <col min="1297" max="1297" width="3.28515625" style="242" customWidth="1"/>
    <col min="1298" max="1534" width="9.140625" style="242"/>
    <col min="1535" max="1535" width="7.7109375" style="242" customWidth="1"/>
    <col min="1536" max="1536" width="15.28515625" style="242" customWidth="1"/>
    <col min="1537" max="1537" width="12.28515625" style="242" customWidth="1"/>
    <col min="1538" max="1538" width="13" style="242" customWidth="1"/>
    <col min="1539" max="1540" width="3.28515625" style="242" bestFit="1" customWidth="1"/>
    <col min="1541" max="1541" width="3.28515625" style="242" customWidth="1"/>
    <col min="1542" max="1543" width="3.28515625" style="242" bestFit="1" customWidth="1"/>
    <col min="1544" max="1551" width="3.28515625" style="242" customWidth="1"/>
    <col min="1552" max="1552" width="3.28515625" style="242" bestFit="1" customWidth="1"/>
    <col min="1553" max="1553" width="3.28515625" style="242" customWidth="1"/>
    <col min="1554" max="1790" width="9.140625" style="242"/>
    <col min="1791" max="1791" width="7.7109375" style="242" customWidth="1"/>
    <col min="1792" max="1792" width="15.28515625" style="242" customWidth="1"/>
    <col min="1793" max="1793" width="12.28515625" style="242" customWidth="1"/>
    <col min="1794" max="1794" width="13" style="242" customWidth="1"/>
    <col min="1795" max="1796" width="3.28515625" style="242" bestFit="1" customWidth="1"/>
    <col min="1797" max="1797" width="3.28515625" style="242" customWidth="1"/>
    <col min="1798" max="1799" width="3.28515625" style="242" bestFit="1" customWidth="1"/>
    <col min="1800" max="1807" width="3.28515625" style="242" customWidth="1"/>
    <col min="1808" max="1808" width="3.28515625" style="242" bestFit="1" customWidth="1"/>
    <col min="1809" max="1809" width="3.28515625" style="242" customWidth="1"/>
    <col min="1810" max="2046" width="9.140625" style="242"/>
    <col min="2047" max="2047" width="7.7109375" style="242" customWidth="1"/>
    <col min="2048" max="2048" width="15.28515625" style="242" customWidth="1"/>
    <col min="2049" max="2049" width="12.28515625" style="242" customWidth="1"/>
    <col min="2050" max="2050" width="13" style="242" customWidth="1"/>
    <col min="2051" max="2052" width="3.28515625" style="242" bestFit="1" customWidth="1"/>
    <col min="2053" max="2053" width="3.28515625" style="242" customWidth="1"/>
    <col min="2054" max="2055" width="3.28515625" style="242" bestFit="1" customWidth="1"/>
    <col min="2056" max="2063" width="3.28515625" style="242" customWidth="1"/>
    <col min="2064" max="2064" width="3.28515625" style="242" bestFit="1" customWidth="1"/>
    <col min="2065" max="2065" width="3.28515625" style="242" customWidth="1"/>
    <col min="2066" max="2302" width="9.140625" style="242"/>
    <col min="2303" max="2303" width="7.7109375" style="242" customWidth="1"/>
    <col min="2304" max="2304" width="15.28515625" style="242" customWidth="1"/>
    <col min="2305" max="2305" width="12.28515625" style="242" customWidth="1"/>
    <col min="2306" max="2306" width="13" style="242" customWidth="1"/>
    <col min="2307" max="2308" width="3.28515625" style="242" bestFit="1" customWidth="1"/>
    <col min="2309" max="2309" width="3.28515625" style="242" customWidth="1"/>
    <col min="2310" max="2311" width="3.28515625" style="242" bestFit="1" customWidth="1"/>
    <col min="2312" max="2319" width="3.28515625" style="242" customWidth="1"/>
    <col min="2320" max="2320" width="3.28515625" style="242" bestFit="1" customWidth="1"/>
    <col min="2321" max="2321" width="3.28515625" style="242" customWidth="1"/>
    <col min="2322" max="2558" width="9.140625" style="242"/>
    <col min="2559" max="2559" width="7.7109375" style="242" customWidth="1"/>
    <col min="2560" max="2560" width="15.28515625" style="242" customWidth="1"/>
    <col min="2561" max="2561" width="12.28515625" style="242" customWidth="1"/>
    <col min="2562" max="2562" width="13" style="242" customWidth="1"/>
    <col min="2563" max="2564" width="3.28515625" style="242" bestFit="1" customWidth="1"/>
    <col min="2565" max="2565" width="3.28515625" style="242" customWidth="1"/>
    <col min="2566" max="2567" width="3.28515625" style="242" bestFit="1" customWidth="1"/>
    <col min="2568" max="2575" width="3.28515625" style="242" customWidth="1"/>
    <col min="2576" max="2576" width="3.28515625" style="242" bestFit="1" customWidth="1"/>
    <col min="2577" max="2577" width="3.28515625" style="242" customWidth="1"/>
    <col min="2578" max="2814" width="9.140625" style="242"/>
    <col min="2815" max="2815" width="7.7109375" style="242" customWidth="1"/>
    <col min="2816" max="2816" width="15.28515625" style="242" customWidth="1"/>
    <col min="2817" max="2817" width="12.28515625" style="242" customWidth="1"/>
    <col min="2818" max="2818" width="13" style="242" customWidth="1"/>
    <col min="2819" max="2820" width="3.28515625" style="242" bestFit="1" customWidth="1"/>
    <col min="2821" max="2821" width="3.28515625" style="242" customWidth="1"/>
    <col min="2822" max="2823" width="3.28515625" style="242" bestFit="1" customWidth="1"/>
    <col min="2824" max="2831" width="3.28515625" style="242" customWidth="1"/>
    <col min="2832" max="2832" width="3.28515625" style="242" bestFit="1" customWidth="1"/>
    <col min="2833" max="2833" width="3.28515625" style="242" customWidth="1"/>
    <col min="2834" max="3070" width="9.140625" style="242"/>
    <col min="3071" max="3071" width="7.7109375" style="242" customWidth="1"/>
    <col min="3072" max="3072" width="15.28515625" style="242" customWidth="1"/>
    <col min="3073" max="3073" width="12.28515625" style="242" customWidth="1"/>
    <col min="3074" max="3074" width="13" style="242" customWidth="1"/>
    <col min="3075" max="3076" width="3.28515625" style="242" bestFit="1" customWidth="1"/>
    <col min="3077" max="3077" width="3.28515625" style="242" customWidth="1"/>
    <col min="3078" max="3079" width="3.28515625" style="242" bestFit="1" customWidth="1"/>
    <col min="3080" max="3087" width="3.28515625" style="242" customWidth="1"/>
    <col min="3088" max="3088" width="3.28515625" style="242" bestFit="1" customWidth="1"/>
    <col min="3089" max="3089" width="3.28515625" style="242" customWidth="1"/>
    <col min="3090" max="3326" width="9.140625" style="242"/>
    <col min="3327" max="3327" width="7.7109375" style="242" customWidth="1"/>
    <col min="3328" max="3328" width="15.28515625" style="242" customWidth="1"/>
    <col min="3329" max="3329" width="12.28515625" style="242" customWidth="1"/>
    <col min="3330" max="3330" width="13" style="242" customWidth="1"/>
    <col min="3331" max="3332" width="3.28515625" style="242" bestFit="1" customWidth="1"/>
    <col min="3333" max="3333" width="3.28515625" style="242" customWidth="1"/>
    <col min="3334" max="3335" width="3.28515625" style="242" bestFit="1" customWidth="1"/>
    <col min="3336" max="3343" width="3.28515625" style="242" customWidth="1"/>
    <col min="3344" max="3344" width="3.28515625" style="242" bestFit="1" customWidth="1"/>
    <col min="3345" max="3345" width="3.28515625" style="242" customWidth="1"/>
    <col min="3346" max="3582" width="9.140625" style="242"/>
    <col min="3583" max="3583" width="7.7109375" style="242" customWidth="1"/>
    <col min="3584" max="3584" width="15.28515625" style="242" customWidth="1"/>
    <col min="3585" max="3585" width="12.28515625" style="242" customWidth="1"/>
    <col min="3586" max="3586" width="13" style="242" customWidth="1"/>
    <col min="3587" max="3588" width="3.28515625" style="242" bestFit="1" customWidth="1"/>
    <col min="3589" max="3589" width="3.28515625" style="242" customWidth="1"/>
    <col min="3590" max="3591" width="3.28515625" style="242" bestFit="1" customWidth="1"/>
    <col min="3592" max="3599" width="3.28515625" style="242" customWidth="1"/>
    <col min="3600" max="3600" width="3.28515625" style="242" bestFit="1" customWidth="1"/>
    <col min="3601" max="3601" width="3.28515625" style="242" customWidth="1"/>
    <col min="3602" max="3838" width="9.140625" style="242"/>
    <col min="3839" max="3839" width="7.7109375" style="242" customWidth="1"/>
    <col min="3840" max="3840" width="15.28515625" style="242" customWidth="1"/>
    <col min="3841" max="3841" width="12.28515625" style="242" customWidth="1"/>
    <col min="3842" max="3842" width="13" style="242" customWidth="1"/>
    <col min="3843" max="3844" width="3.28515625" style="242" bestFit="1" customWidth="1"/>
    <col min="3845" max="3845" width="3.28515625" style="242" customWidth="1"/>
    <col min="3846" max="3847" width="3.28515625" style="242" bestFit="1" customWidth="1"/>
    <col min="3848" max="3855" width="3.28515625" style="242" customWidth="1"/>
    <col min="3856" max="3856" width="3.28515625" style="242" bestFit="1" customWidth="1"/>
    <col min="3857" max="3857" width="3.28515625" style="242" customWidth="1"/>
    <col min="3858" max="4094" width="9.140625" style="242"/>
    <col min="4095" max="4095" width="7.7109375" style="242" customWidth="1"/>
    <col min="4096" max="4096" width="15.28515625" style="242" customWidth="1"/>
    <col min="4097" max="4097" width="12.28515625" style="242" customWidth="1"/>
    <col min="4098" max="4098" width="13" style="242" customWidth="1"/>
    <col min="4099" max="4100" width="3.28515625" style="242" bestFit="1" customWidth="1"/>
    <col min="4101" max="4101" width="3.28515625" style="242" customWidth="1"/>
    <col min="4102" max="4103" width="3.28515625" style="242" bestFit="1" customWidth="1"/>
    <col min="4104" max="4111" width="3.28515625" style="242" customWidth="1"/>
    <col min="4112" max="4112" width="3.28515625" style="242" bestFit="1" customWidth="1"/>
    <col min="4113" max="4113" width="3.28515625" style="242" customWidth="1"/>
    <col min="4114" max="4350" width="9.140625" style="242"/>
    <col min="4351" max="4351" width="7.7109375" style="242" customWidth="1"/>
    <col min="4352" max="4352" width="15.28515625" style="242" customWidth="1"/>
    <col min="4353" max="4353" width="12.28515625" style="242" customWidth="1"/>
    <col min="4354" max="4354" width="13" style="242" customWidth="1"/>
    <col min="4355" max="4356" width="3.28515625" style="242" bestFit="1" customWidth="1"/>
    <col min="4357" max="4357" width="3.28515625" style="242" customWidth="1"/>
    <col min="4358" max="4359" width="3.28515625" style="242" bestFit="1" customWidth="1"/>
    <col min="4360" max="4367" width="3.28515625" style="242" customWidth="1"/>
    <col min="4368" max="4368" width="3.28515625" style="242" bestFit="1" customWidth="1"/>
    <col min="4369" max="4369" width="3.28515625" style="242" customWidth="1"/>
    <col min="4370" max="4606" width="9.140625" style="242"/>
    <col min="4607" max="4607" width="7.7109375" style="242" customWidth="1"/>
    <col min="4608" max="4608" width="15.28515625" style="242" customWidth="1"/>
    <col min="4609" max="4609" width="12.28515625" style="242" customWidth="1"/>
    <col min="4610" max="4610" width="13" style="242" customWidth="1"/>
    <col min="4611" max="4612" width="3.28515625" style="242" bestFit="1" customWidth="1"/>
    <col min="4613" max="4613" width="3.28515625" style="242" customWidth="1"/>
    <col min="4614" max="4615" width="3.28515625" style="242" bestFit="1" customWidth="1"/>
    <col min="4616" max="4623" width="3.28515625" style="242" customWidth="1"/>
    <col min="4624" max="4624" width="3.28515625" style="242" bestFit="1" customWidth="1"/>
    <col min="4625" max="4625" width="3.28515625" style="242" customWidth="1"/>
    <col min="4626" max="4862" width="9.140625" style="242"/>
    <col min="4863" max="4863" width="7.7109375" style="242" customWidth="1"/>
    <col min="4864" max="4864" width="15.28515625" style="242" customWidth="1"/>
    <col min="4865" max="4865" width="12.28515625" style="242" customWidth="1"/>
    <col min="4866" max="4866" width="13" style="242" customWidth="1"/>
    <col min="4867" max="4868" width="3.28515625" style="242" bestFit="1" customWidth="1"/>
    <col min="4869" max="4869" width="3.28515625" style="242" customWidth="1"/>
    <col min="4870" max="4871" width="3.28515625" style="242" bestFit="1" customWidth="1"/>
    <col min="4872" max="4879" width="3.28515625" style="242" customWidth="1"/>
    <col min="4880" max="4880" width="3.28515625" style="242" bestFit="1" customWidth="1"/>
    <col min="4881" max="4881" width="3.28515625" style="242" customWidth="1"/>
    <col min="4882" max="5118" width="9.140625" style="242"/>
    <col min="5119" max="5119" width="7.7109375" style="242" customWidth="1"/>
    <col min="5120" max="5120" width="15.28515625" style="242" customWidth="1"/>
    <col min="5121" max="5121" width="12.28515625" style="242" customWidth="1"/>
    <col min="5122" max="5122" width="13" style="242" customWidth="1"/>
    <col min="5123" max="5124" width="3.28515625" style="242" bestFit="1" customWidth="1"/>
    <col min="5125" max="5125" width="3.28515625" style="242" customWidth="1"/>
    <col min="5126" max="5127" width="3.28515625" style="242" bestFit="1" customWidth="1"/>
    <col min="5128" max="5135" width="3.28515625" style="242" customWidth="1"/>
    <col min="5136" max="5136" width="3.28515625" style="242" bestFit="1" customWidth="1"/>
    <col min="5137" max="5137" width="3.28515625" style="242" customWidth="1"/>
    <col min="5138" max="5374" width="9.140625" style="242"/>
    <col min="5375" max="5375" width="7.7109375" style="242" customWidth="1"/>
    <col min="5376" max="5376" width="15.28515625" style="242" customWidth="1"/>
    <col min="5377" max="5377" width="12.28515625" style="242" customWidth="1"/>
    <col min="5378" max="5378" width="13" style="242" customWidth="1"/>
    <col min="5379" max="5380" width="3.28515625" style="242" bestFit="1" customWidth="1"/>
    <col min="5381" max="5381" width="3.28515625" style="242" customWidth="1"/>
    <col min="5382" max="5383" width="3.28515625" style="242" bestFit="1" customWidth="1"/>
    <col min="5384" max="5391" width="3.28515625" style="242" customWidth="1"/>
    <col min="5392" max="5392" width="3.28515625" style="242" bestFit="1" customWidth="1"/>
    <col min="5393" max="5393" width="3.28515625" style="242" customWidth="1"/>
    <col min="5394" max="5630" width="9.140625" style="242"/>
    <col min="5631" max="5631" width="7.7109375" style="242" customWidth="1"/>
    <col min="5632" max="5632" width="15.28515625" style="242" customWidth="1"/>
    <col min="5633" max="5633" width="12.28515625" style="242" customWidth="1"/>
    <col min="5634" max="5634" width="13" style="242" customWidth="1"/>
    <col min="5635" max="5636" width="3.28515625" style="242" bestFit="1" customWidth="1"/>
    <col min="5637" max="5637" width="3.28515625" style="242" customWidth="1"/>
    <col min="5638" max="5639" width="3.28515625" style="242" bestFit="1" customWidth="1"/>
    <col min="5640" max="5647" width="3.28515625" style="242" customWidth="1"/>
    <col min="5648" max="5648" width="3.28515625" style="242" bestFit="1" customWidth="1"/>
    <col min="5649" max="5649" width="3.28515625" style="242" customWidth="1"/>
    <col min="5650" max="5886" width="9.140625" style="242"/>
    <col min="5887" max="5887" width="7.7109375" style="242" customWidth="1"/>
    <col min="5888" max="5888" width="15.28515625" style="242" customWidth="1"/>
    <col min="5889" max="5889" width="12.28515625" style="242" customWidth="1"/>
    <col min="5890" max="5890" width="13" style="242" customWidth="1"/>
    <col min="5891" max="5892" width="3.28515625" style="242" bestFit="1" customWidth="1"/>
    <col min="5893" max="5893" width="3.28515625" style="242" customWidth="1"/>
    <col min="5894" max="5895" width="3.28515625" style="242" bestFit="1" customWidth="1"/>
    <col min="5896" max="5903" width="3.28515625" style="242" customWidth="1"/>
    <col min="5904" max="5904" width="3.28515625" style="242" bestFit="1" customWidth="1"/>
    <col min="5905" max="5905" width="3.28515625" style="242" customWidth="1"/>
    <col min="5906" max="6142" width="9.140625" style="242"/>
    <col min="6143" max="6143" width="7.7109375" style="242" customWidth="1"/>
    <col min="6144" max="6144" width="15.28515625" style="242" customWidth="1"/>
    <col min="6145" max="6145" width="12.28515625" style="242" customWidth="1"/>
    <col min="6146" max="6146" width="13" style="242" customWidth="1"/>
    <col min="6147" max="6148" width="3.28515625" style="242" bestFit="1" customWidth="1"/>
    <col min="6149" max="6149" width="3.28515625" style="242" customWidth="1"/>
    <col min="6150" max="6151" width="3.28515625" style="242" bestFit="1" customWidth="1"/>
    <col min="6152" max="6159" width="3.28515625" style="242" customWidth="1"/>
    <col min="6160" max="6160" width="3.28515625" style="242" bestFit="1" customWidth="1"/>
    <col min="6161" max="6161" width="3.28515625" style="242" customWidth="1"/>
    <col min="6162" max="6398" width="9.140625" style="242"/>
    <col min="6399" max="6399" width="7.7109375" style="242" customWidth="1"/>
    <col min="6400" max="6400" width="15.28515625" style="242" customWidth="1"/>
    <col min="6401" max="6401" width="12.28515625" style="242" customWidth="1"/>
    <col min="6402" max="6402" width="13" style="242" customWidth="1"/>
    <col min="6403" max="6404" width="3.28515625" style="242" bestFit="1" customWidth="1"/>
    <col min="6405" max="6405" width="3.28515625" style="242" customWidth="1"/>
    <col min="6406" max="6407" width="3.28515625" style="242" bestFit="1" customWidth="1"/>
    <col min="6408" max="6415" width="3.28515625" style="242" customWidth="1"/>
    <col min="6416" max="6416" width="3.28515625" style="242" bestFit="1" customWidth="1"/>
    <col min="6417" max="6417" width="3.28515625" style="242" customWidth="1"/>
    <col min="6418" max="6654" width="9.140625" style="242"/>
    <col min="6655" max="6655" width="7.7109375" style="242" customWidth="1"/>
    <col min="6656" max="6656" width="15.28515625" style="242" customWidth="1"/>
    <col min="6657" max="6657" width="12.28515625" style="242" customWidth="1"/>
    <col min="6658" max="6658" width="13" style="242" customWidth="1"/>
    <col min="6659" max="6660" width="3.28515625" style="242" bestFit="1" customWidth="1"/>
    <col min="6661" max="6661" width="3.28515625" style="242" customWidth="1"/>
    <col min="6662" max="6663" width="3.28515625" style="242" bestFit="1" customWidth="1"/>
    <col min="6664" max="6671" width="3.28515625" style="242" customWidth="1"/>
    <col min="6672" max="6672" width="3.28515625" style="242" bestFit="1" customWidth="1"/>
    <col min="6673" max="6673" width="3.28515625" style="242" customWidth="1"/>
    <col min="6674" max="6910" width="9.140625" style="242"/>
    <col min="6911" max="6911" width="7.7109375" style="242" customWidth="1"/>
    <col min="6912" max="6912" width="15.28515625" style="242" customWidth="1"/>
    <col min="6913" max="6913" width="12.28515625" style="242" customWidth="1"/>
    <col min="6914" max="6914" width="13" style="242" customWidth="1"/>
    <col min="6915" max="6916" width="3.28515625" style="242" bestFit="1" customWidth="1"/>
    <col min="6917" max="6917" width="3.28515625" style="242" customWidth="1"/>
    <col min="6918" max="6919" width="3.28515625" style="242" bestFit="1" customWidth="1"/>
    <col min="6920" max="6927" width="3.28515625" style="242" customWidth="1"/>
    <col min="6928" max="6928" width="3.28515625" style="242" bestFit="1" customWidth="1"/>
    <col min="6929" max="6929" width="3.28515625" style="242" customWidth="1"/>
    <col min="6930" max="7166" width="9.140625" style="242"/>
    <col min="7167" max="7167" width="7.7109375" style="242" customWidth="1"/>
    <col min="7168" max="7168" width="15.28515625" style="242" customWidth="1"/>
    <col min="7169" max="7169" width="12.28515625" style="242" customWidth="1"/>
    <col min="7170" max="7170" width="13" style="242" customWidth="1"/>
    <col min="7171" max="7172" width="3.28515625" style="242" bestFit="1" customWidth="1"/>
    <col min="7173" max="7173" width="3.28515625" style="242" customWidth="1"/>
    <col min="7174" max="7175" width="3.28515625" style="242" bestFit="1" customWidth="1"/>
    <col min="7176" max="7183" width="3.28515625" style="242" customWidth="1"/>
    <col min="7184" max="7184" width="3.28515625" style="242" bestFit="1" customWidth="1"/>
    <col min="7185" max="7185" width="3.28515625" style="242" customWidth="1"/>
    <col min="7186" max="7422" width="9.140625" style="242"/>
    <col min="7423" max="7423" width="7.7109375" style="242" customWidth="1"/>
    <col min="7424" max="7424" width="15.28515625" style="242" customWidth="1"/>
    <col min="7425" max="7425" width="12.28515625" style="242" customWidth="1"/>
    <col min="7426" max="7426" width="13" style="242" customWidth="1"/>
    <col min="7427" max="7428" width="3.28515625" style="242" bestFit="1" customWidth="1"/>
    <col min="7429" max="7429" width="3.28515625" style="242" customWidth="1"/>
    <col min="7430" max="7431" width="3.28515625" style="242" bestFit="1" customWidth="1"/>
    <col min="7432" max="7439" width="3.28515625" style="242" customWidth="1"/>
    <col min="7440" max="7440" width="3.28515625" style="242" bestFit="1" customWidth="1"/>
    <col min="7441" max="7441" width="3.28515625" style="242" customWidth="1"/>
    <col min="7442" max="7678" width="9.140625" style="242"/>
    <col min="7679" max="7679" width="7.7109375" style="242" customWidth="1"/>
    <col min="7680" max="7680" width="15.28515625" style="242" customWidth="1"/>
    <col min="7681" max="7681" width="12.28515625" style="242" customWidth="1"/>
    <col min="7682" max="7682" width="13" style="242" customWidth="1"/>
    <col min="7683" max="7684" width="3.28515625" style="242" bestFit="1" customWidth="1"/>
    <col min="7685" max="7685" width="3.28515625" style="242" customWidth="1"/>
    <col min="7686" max="7687" width="3.28515625" style="242" bestFit="1" customWidth="1"/>
    <col min="7688" max="7695" width="3.28515625" style="242" customWidth="1"/>
    <col min="7696" max="7696" width="3.28515625" style="242" bestFit="1" customWidth="1"/>
    <col min="7697" max="7697" width="3.28515625" style="242" customWidth="1"/>
    <col min="7698" max="7934" width="9.140625" style="242"/>
    <col min="7935" max="7935" width="7.7109375" style="242" customWidth="1"/>
    <col min="7936" max="7936" width="15.28515625" style="242" customWidth="1"/>
    <col min="7937" max="7937" width="12.28515625" style="242" customWidth="1"/>
    <col min="7938" max="7938" width="13" style="242" customWidth="1"/>
    <col min="7939" max="7940" width="3.28515625" style="242" bestFit="1" customWidth="1"/>
    <col min="7941" max="7941" width="3.28515625" style="242" customWidth="1"/>
    <col min="7942" max="7943" width="3.28515625" style="242" bestFit="1" customWidth="1"/>
    <col min="7944" max="7951" width="3.28515625" style="242" customWidth="1"/>
    <col min="7952" max="7952" width="3.28515625" style="242" bestFit="1" customWidth="1"/>
    <col min="7953" max="7953" width="3.28515625" style="242" customWidth="1"/>
    <col min="7954" max="8190" width="9.140625" style="242"/>
    <col min="8191" max="8191" width="7.7109375" style="242" customWidth="1"/>
    <col min="8192" max="8192" width="15.28515625" style="242" customWidth="1"/>
    <col min="8193" max="8193" width="12.28515625" style="242" customWidth="1"/>
    <col min="8194" max="8194" width="13" style="242" customWidth="1"/>
    <col min="8195" max="8196" width="3.28515625" style="242" bestFit="1" customWidth="1"/>
    <col min="8197" max="8197" width="3.28515625" style="242" customWidth="1"/>
    <col min="8198" max="8199" width="3.28515625" style="242" bestFit="1" customWidth="1"/>
    <col min="8200" max="8207" width="3.28515625" style="242" customWidth="1"/>
    <col min="8208" max="8208" width="3.28515625" style="242" bestFit="1" customWidth="1"/>
    <col min="8209" max="8209" width="3.28515625" style="242" customWidth="1"/>
    <col min="8210" max="8446" width="9.140625" style="242"/>
    <col min="8447" max="8447" width="7.7109375" style="242" customWidth="1"/>
    <col min="8448" max="8448" width="15.28515625" style="242" customWidth="1"/>
    <col min="8449" max="8449" width="12.28515625" style="242" customWidth="1"/>
    <col min="8450" max="8450" width="13" style="242" customWidth="1"/>
    <col min="8451" max="8452" width="3.28515625" style="242" bestFit="1" customWidth="1"/>
    <col min="8453" max="8453" width="3.28515625" style="242" customWidth="1"/>
    <col min="8454" max="8455" width="3.28515625" style="242" bestFit="1" customWidth="1"/>
    <col min="8456" max="8463" width="3.28515625" style="242" customWidth="1"/>
    <col min="8464" max="8464" width="3.28515625" style="242" bestFit="1" customWidth="1"/>
    <col min="8465" max="8465" width="3.28515625" style="242" customWidth="1"/>
    <col min="8466" max="8702" width="9.140625" style="242"/>
    <col min="8703" max="8703" width="7.7109375" style="242" customWidth="1"/>
    <col min="8704" max="8704" width="15.28515625" style="242" customWidth="1"/>
    <col min="8705" max="8705" width="12.28515625" style="242" customWidth="1"/>
    <col min="8706" max="8706" width="13" style="242" customWidth="1"/>
    <col min="8707" max="8708" width="3.28515625" style="242" bestFit="1" customWidth="1"/>
    <col min="8709" max="8709" width="3.28515625" style="242" customWidth="1"/>
    <col min="8710" max="8711" width="3.28515625" style="242" bestFit="1" customWidth="1"/>
    <col min="8712" max="8719" width="3.28515625" style="242" customWidth="1"/>
    <col min="8720" max="8720" width="3.28515625" style="242" bestFit="1" customWidth="1"/>
    <col min="8721" max="8721" width="3.28515625" style="242" customWidth="1"/>
    <col min="8722" max="8958" width="9.140625" style="242"/>
    <col min="8959" max="8959" width="7.7109375" style="242" customWidth="1"/>
    <col min="8960" max="8960" width="15.28515625" style="242" customWidth="1"/>
    <col min="8961" max="8961" width="12.28515625" style="242" customWidth="1"/>
    <col min="8962" max="8962" width="13" style="242" customWidth="1"/>
    <col min="8963" max="8964" width="3.28515625" style="242" bestFit="1" customWidth="1"/>
    <col min="8965" max="8965" width="3.28515625" style="242" customWidth="1"/>
    <col min="8966" max="8967" width="3.28515625" style="242" bestFit="1" customWidth="1"/>
    <col min="8968" max="8975" width="3.28515625" style="242" customWidth="1"/>
    <col min="8976" max="8976" width="3.28515625" style="242" bestFit="1" customWidth="1"/>
    <col min="8977" max="8977" width="3.28515625" style="242" customWidth="1"/>
    <col min="8978" max="9214" width="9.140625" style="242"/>
    <col min="9215" max="9215" width="7.7109375" style="242" customWidth="1"/>
    <col min="9216" max="9216" width="15.28515625" style="242" customWidth="1"/>
    <col min="9217" max="9217" width="12.28515625" style="242" customWidth="1"/>
    <col min="9218" max="9218" width="13" style="242" customWidth="1"/>
    <col min="9219" max="9220" width="3.28515625" style="242" bestFit="1" customWidth="1"/>
    <col min="9221" max="9221" width="3.28515625" style="242" customWidth="1"/>
    <col min="9222" max="9223" width="3.28515625" style="242" bestFit="1" customWidth="1"/>
    <col min="9224" max="9231" width="3.28515625" style="242" customWidth="1"/>
    <col min="9232" max="9232" width="3.28515625" style="242" bestFit="1" customWidth="1"/>
    <col min="9233" max="9233" width="3.28515625" style="242" customWidth="1"/>
    <col min="9234" max="9470" width="9.140625" style="242"/>
    <col min="9471" max="9471" width="7.7109375" style="242" customWidth="1"/>
    <col min="9472" max="9472" width="15.28515625" style="242" customWidth="1"/>
    <col min="9473" max="9473" width="12.28515625" style="242" customWidth="1"/>
    <col min="9474" max="9474" width="13" style="242" customWidth="1"/>
    <col min="9475" max="9476" width="3.28515625" style="242" bestFit="1" customWidth="1"/>
    <col min="9477" max="9477" width="3.28515625" style="242" customWidth="1"/>
    <col min="9478" max="9479" width="3.28515625" style="242" bestFit="1" customWidth="1"/>
    <col min="9480" max="9487" width="3.28515625" style="242" customWidth="1"/>
    <col min="9488" max="9488" width="3.28515625" style="242" bestFit="1" customWidth="1"/>
    <col min="9489" max="9489" width="3.28515625" style="242" customWidth="1"/>
    <col min="9490" max="9726" width="9.140625" style="242"/>
    <col min="9727" max="9727" width="7.7109375" style="242" customWidth="1"/>
    <col min="9728" max="9728" width="15.28515625" style="242" customWidth="1"/>
    <col min="9729" max="9729" width="12.28515625" style="242" customWidth="1"/>
    <col min="9730" max="9730" width="13" style="242" customWidth="1"/>
    <col min="9731" max="9732" width="3.28515625" style="242" bestFit="1" customWidth="1"/>
    <col min="9733" max="9733" width="3.28515625" style="242" customWidth="1"/>
    <col min="9734" max="9735" width="3.28515625" style="242" bestFit="1" customWidth="1"/>
    <col min="9736" max="9743" width="3.28515625" style="242" customWidth="1"/>
    <col min="9744" max="9744" width="3.28515625" style="242" bestFit="1" customWidth="1"/>
    <col min="9745" max="9745" width="3.28515625" style="242" customWidth="1"/>
    <col min="9746" max="9982" width="9.140625" style="242"/>
    <col min="9983" max="9983" width="7.7109375" style="242" customWidth="1"/>
    <col min="9984" max="9984" width="15.28515625" style="242" customWidth="1"/>
    <col min="9985" max="9985" width="12.28515625" style="242" customWidth="1"/>
    <col min="9986" max="9986" width="13" style="242" customWidth="1"/>
    <col min="9987" max="9988" width="3.28515625" style="242" bestFit="1" customWidth="1"/>
    <col min="9989" max="9989" width="3.28515625" style="242" customWidth="1"/>
    <col min="9990" max="9991" width="3.28515625" style="242" bestFit="1" customWidth="1"/>
    <col min="9992" max="9999" width="3.28515625" style="242" customWidth="1"/>
    <col min="10000" max="10000" width="3.28515625" style="242" bestFit="1" customWidth="1"/>
    <col min="10001" max="10001" width="3.28515625" style="242" customWidth="1"/>
    <col min="10002" max="10238" width="9.140625" style="242"/>
    <col min="10239" max="10239" width="7.7109375" style="242" customWidth="1"/>
    <col min="10240" max="10240" width="15.28515625" style="242" customWidth="1"/>
    <col min="10241" max="10241" width="12.28515625" style="242" customWidth="1"/>
    <col min="10242" max="10242" width="13" style="242" customWidth="1"/>
    <col min="10243" max="10244" width="3.28515625" style="242" bestFit="1" customWidth="1"/>
    <col min="10245" max="10245" width="3.28515625" style="242" customWidth="1"/>
    <col min="10246" max="10247" width="3.28515625" style="242" bestFit="1" customWidth="1"/>
    <col min="10248" max="10255" width="3.28515625" style="242" customWidth="1"/>
    <col min="10256" max="10256" width="3.28515625" style="242" bestFit="1" customWidth="1"/>
    <col min="10257" max="10257" width="3.28515625" style="242" customWidth="1"/>
    <col min="10258" max="10494" width="9.140625" style="242"/>
    <col min="10495" max="10495" width="7.7109375" style="242" customWidth="1"/>
    <col min="10496" max="10496" width="15.28515625" style="242" customWidth="1"/>
    <col min="10497" max="10497" width="12.28515625" style="242" customWidth="1"/>
    <col min="10498" max="10498" width="13" style="242" customWidth="1"/>
    <col min="10499" max="10500" width="3.28515625" style="242" bestFit="1" customWidth="1"/>
    <col min="10501" max="10501" width="3.28515625" style="242" customWidth="1"/>
    <col min="10502" max="10503" width="3.28515625" style="242" bestFit="1" customWidth="1"/>
    <col min="10504" max="10511" width="3.28515625" style="242" customWidth="1"/>
    <col min="10512" max="10512" width="3.28515625" style="242" bestFit="1" customWidth="1"/>
    <col min="10513" max="10513" width="3.28515625" style="242" customWidth="1"/>
    <col min="10514" max="10750" width="9.140625" style="242"/>
    <col min="10751" max="10751" width="7.7109375" style="242" customWidth="1"/>
    <col min="10752" max="10752" width="15.28515625" style="242" customWidth="1"/>
    <col min="10753" max="10753" width="12.28515625" style="242" customWidth="1"/>
    <col min="10754" max="10754" width="13" style="242" customWidth="1"/>
    <col min="10755" max="10756" width="3.28515625" style="242" bestFit="1" customWidth="1"/>
    <col min="10757" max="10757" width="3.28515625" style="242" customWidth="1"/>
    <col min="10758" max="10759" width="3.28515625" style="242" bestFit="1" customWidth="1"/>
    <col min="10760" max="10767" width="3.28515625" style="242" customWidth="1"/>
    <col min="10768" max="10768" width="3.28515625" style="242" bestFit="1" customWidth="1"/>
    <col min="10769" max="10769" width="3.28515625" style="242" customWidth="1"/>
    <col min="10770" max="11006" width="9.140625" style="242"/>
    <col min="11007" max="11007" width="7.7109375" style="242" customWidth="1"/>
    <col min="11008" max="11008" width="15.28515625" style="242" customWidth="1"/>
    <col min="11009" max="11009" width="12.28515625" style="242" customWidth="1"/>
    <col min="11010" max="11010" width="13" style="242" customWidth="1"/>
    <col min="11011" max="11012" width="3.28515625" style="242" bestFit="1" customWidth="1"/>
    <col min="11013" max="11013" width="3.28515625" style="242" customWidth="1"/>
    <col min="11014" max="11015" width="3.28515625" style="242" bestFit="1" customWidth="1"/>
    <col min="11016" max="11023" width="3.28515625" style="242" customWidth="1"/>
    <col min="11024" max="11024" width="3.28515625" style="242" bestFit="1" customWidth="1"/>
    <col min="11025" max="11025" width="3.28515625" style="242" customWidth="1"/>
    <col min="11026" max="11262" width="9.140625" style="242"/>
    <col min="11263" max="11263" width="7.7109375" style="242" customWidth="1"/>
    <col min="11264" max="11264" width="15.28515625" style="242" customWidth="1"/>
    <col min="11265" max="11265" width="12.28515625" style="242" customWidth="1"/>
    <col min="11266" max="11266" width="13" style="242" customWidth="1"/>
    <col min="11267" max="11268" width="3.28515625" style="242" bestFit="1" customWidth="1"/>
    <col min="11269" max="11269" width="3.28515625" style="242" customWidth="1"/>
    <col min="11270" max="11271" width="3.28515625" style="242" bestFit="1" customWidth="1"/>
    <col min="11272" max="11279" width="3.28515625" style="242" customWidth="1"/>
    <col min="11280" max="11280" width="3.28515625" style="242" bestFit="1" customWidth="1"/>
    <col min="11281" max="11281" width="3.28515625" style="242" customWidth="1"/>
    <col min="11282" max="11518" width="9.140625" style="242"/>
    <col min="11519" max="11519" width="7.7109375" style="242" customWidth="1"/>
    <col min="11520" max="11520" width="15.28515625" style="242" customWidth="1"/>
    <col min="11521" max="11521" width="12.28515625" style="242" customWidth="1"/>
    <col min="11522" max="11522" width="13" style="242" customWidth="1"/>
    <col min="11523" max="11524" width="3.28515625" style="242" bestFit="1" customWidth="1"/>
    <col min="11525" max="11525" width="3.28515625" style="242" customWidth="1"/>
    <col min="11526" max="11527" width="3.28515625" style="242" bestFit="1" customWidth="1"/>
    <col min="11528" max="11535" width="3.28515625" style="242" customWidth="1"/>
    <col min="11536" max="11536" width="3.28515625" style="242" bestFit="1" customWidth="1"/>
    <col min="11537" max="11537" width="3.28515625" style="242" customWidth="1"/>
    <col min="11538" max="11774" width="9.140625" style="242"/>
    <col min="11775" max="11775" width="7.7109375" style="242" customWidth="1"/>
    <col min="11776" max="11776" width="15.28515625" style="242" customWidth="1"/>
    <col min="11777" max="11777" width="12.28515625" style="242" customWidth="1"/>
    <col min="11778" max="11778" width="13" style="242" customWidth="1"/>
    <col min="11779" max="11780" width="3.28515625" style="242" bestFit="1" customWidth="1"/>
    <col min="11781" max="11781" width="3.28515625" style="242" customWidth="1"/>
    <col min="11782" max="11783" width="3.28515625" style="242" bestFit="1" customWidth="1"/>
    <col min="11784" max="11791" width="3.28515625" style="242" customWidth="1"/>
    <col min="11792" max="11792" width="3.28515625" style="242" bestFit="1" customWidth="1"/>
    <col min="11793" max="11793" width="3.28515625" style="242" customWidth="1"/>
    <col min="11794" max="12030" width="9.140625" style="242"/>
    <col min="12031" max="12031" width="7.7109375" style="242" customWidth="1"/>
    <col min="12032" max="12032" width="15.28515625" style="242" customWidth="1"/>
    <col min="12033" max="12033" width="12.28515625" style="242" customWidth="1"/>
    <col min="12034" max="12034" width="13" style="242" customWidth="1"/>
    <col min="12035" max="12036" width="3.28515625" style="242" bestFit="1" customWidth="1"/>
    <col min="12037" max="12037" width="3.28515625" style="242" customWidth="1"/>
    <col min="12038" max="12039" width="3.28515625" style="242" bestFit="1" customWidth="1"/>
    <col min="12040" max="12047" width="3.28515625" style="242" customWidth="1"/>
    <col min="12048" max="12048" width="3.28515625" style="242" bestFit="1" customWidth="1"/>
    <col min="12049" max="12049" width="3.28515625" style="242" customWidth="1"/>
    <col min="12050" max="12286" width="9.140625" style="242"/>
    <col min="12287" max="12287" width="7.7109375" style="242" customWidth="1"/>
    <col min="12288" max="12288" width="15.28515625" style="242" customWidth="1"/>
    <col min="12289" max="12289" width="12.28515625" style="242" customWidth="1"/>
    <col min="12290" max="12290" width="13" style="242" customWidth="1"/>
    <col min="12291" max="12292" width="3.28515625" style="242" bestFit="1" customWidth="1"/>
    <col min="12293" max="12293" width="3.28515625" style="242" customWidth="1"/>
    <col min="12294" max="12295" width="3.28515625" style="242" bestFit="1" customWidth="1"/>
    <col min="12296" max="12303" width="3.28515625" style="242" customWidth="1"/>
    <col min="12304" max="12304" width="3.28515625" style="242" bestFit="1" customWidth="1"/>
    <col min="12305" max="12305" width="3.28515625" style="242" customWidth="1"/>
    <col min="12306" max="12542" width="9.140625" style="242"/>
    <col min="12543" max="12543" width="7.7109375" style="242" customWidth="1"/>
    <col min="12544" max="12544" width="15.28515625" style="242" customWidth="1"/>
    <col min="12545" max="12545" width="12.28515625" style="242" customWidth="1"/>
    <col min="12546" max="12546" width="13" style="242" customWidth="1"/>
    <col min="12547" max="12548" width="3.28515625" style="242" bestFit="1" customWidth="1"/>
    <col min="12549" max="12549" width="3.28515625" style="242" customWidth="1"/>
    <col min="12550" max="12551" width="3.28515625" style="242" bestFit="1" customWidth="1"/>
    <col min="12552" max="12559" width="3.28515625" style="242" customWidth="1"/>
    <col min="12560" max="12560" width="3.28515625" style="242" bestFit="1" customWidth="1"/>
    <col min="12561" max="12561" width="3.28515625" style="242" customWidth="1"/>
    <col min="12562" max="12798" width="9.140625" style="242"/>
    <col min="12799" max="12799" width="7.7109375" style="242" customWidth="1"/>
    <col min="12800" max="12800" width="15.28515625" style="242" customWidth="1"/>
    <col min="12801" max="12801" width="12.28515625" style="242" customWidth="1"/>
    <col min="12802" max="12802" width="13" style="242" customWidth="1"/>
    <col min="12803" max="12804" width="3.28515625" style="242" bestFit="1" customWidth="1"/>
    <col min="12805" max="12805" width="3.28515625" style="242" customWidth="1"/>
    <col min="12806" max="12807" width="3.28515625" style="242" bestFit="1" customWidth="1"/>
    <col min="12808" max="12815" width="3.28515625" style="242" customWidth="1"/>
    <col min="12816" max="12816" width="3.28515625" style="242" bestFit="1" customWidth="1"/>
    <col min="12817" max="12817" width="3.28515625" style="242" customWidth="1"/>
    <col min="12818" max="13054" width="9.140625" style="242"/>
    <col min="13055" max="13055" width="7.7109375" style="242" customWidth="1"/>
    <col min="13056" max="13056" width="15.28515625" style="242" customWidth="1"/>
    <col min="13057" max="13057" width="12.28515625" style="242" customWidth="1"/>
    <col min="13058" max="13058" width="13" style="242" customWidth="1"/>
    <col min="13059" max="13060" width="3.28515625" style="242" bestFit="1" customWidth="1"/>
    <col min="13061" max="13061" width="3.28515625" style="242" customWidth="1"/>
    <col min="13062" max="13063" width="3.28515625" style="242" bestFit="1" customWidth="1"/>
    <col min="13064" max="13071" width="3.28515625" style="242" customWidth="1"/>
    <col min="13072" max="13072" width="3.28515625" style="242" bestFit="1" customWidth="1"/>
    <col min="13073" max="13073" width="3.28515625" style="242" customWidth="1"/>
    <col min="13074" max="13310" width="9.140625" style="242"/>
    <col min="13311" max="13311" width="7.7109375" style="242" customWidth="1"/>
    <col min="13312" max="13312" width="15.28515625" style="242" customWidth="1"/>
    <col min="13313" max="13313" width="12.28515625" style="242" customWidth="1"/>
    <col min="13314" max="13314" width="13" style="242" customWidth="1"/>
    <col min="13315" max="13316" width="3.28515625" style="242" bestFit="1" customWidth="1"/>
    <col min="13317" max="13317" width="3.28515625" style="242" customWidth="1"/>
    <col min="13318" max="13319" width="3.28515625" style="242" bestFit="1" customWidth="1"/>
    <col min="13320" max="13327" width="3.28515625" style="242" customWidth="1"/>
    <col min="13328" max="13328" width="3.28515625" style="242" bestFit="1" customWidth="1"/>
    <col min="13329" max="13329" width="3.28515625" style="242" customWidth="1"/>
    <col min="13330" max="13566" width="9.140625" style="242"/>
    <col min="13567" max="13567" width="7.7109375" style="242" customWidth="1"/>
    <col min="13568" max="13568" width="15.28515625" style="242" customWidth="1"/>
    <col min="13569" max="13569" width="12.28515625" style="242" customWidth="1"/>
    <col min="13570" max="13570" width="13" style="242" customWidth="1"/>
    <col min="13571" max="13572" width="3.28515625" style="242" bestFit="1" customWidth="1"/>
    <col min="13573" max="13573" width="3.28515625" style="242" customWidth="1"/>
    <col min="13574" max="13575" width="3.28515625" style="242" bestFit="1" customWidth="1"/>
    <col min="13576" max="13583" width="3.28515625" style="242" customWidth="1"/>
    <col min="13584" max="13584" width="3.28515625" style="242" bestFit="1" customWidth="1"/>
    <col min="13585" max="13585" width="3.28515625" style="242" customWidth="1"/>
    <col min="13586" max="13822" width="9.140625" style="242"/>
    <col min="13823" max="13823" width="7.7109375" style="242" customWidth="1"/>
    <col min="13824" max="13824" width="15.28515625" style="242" customWidth="1"/>
    <col min="13825" max="13825" width="12.28515625" style="242" customWidth="1"/>
    <col min="13826" max="13826" width="13" style="242" customWidth="1"/>
    <col min="13827" max="13828" width="3.28515625" style="242" bestFit="1" customWidth="1"/>
    <col min="13829" max="13829" width="3.28515625" style="242" customWidth="1"/>
    <col min="13830" max="13831" width="3.28515625" style="242" bestFit="1" customWidth="1"/>
    <col min="13832" max="13839" width="3.28515625" style="242" customWidth="1"/>
    <col min="13840" max="13840" width="3.28515625" style="242" bestFit="1" customWidth="1"/>
    <col min="13841" max="13841" width="3.28515625" style="242" customWidth="1"/>
    <col min="13842" max="14078" width="9.140625" style="242"/>
    <col min="14079" max="14079" width="7.7109375" style="242" customWidth="1"/>
    <col min="14080" max="14080" width="15.28515625" style="242" customWidth="1"/>
    <col min="14081" max="14081" width="12.28515625" style="242" customWidth="1"/>
    <col min="14082" max="14082" width="13" style="242" customWidth="1"/>
    <col min="14083" max="14084" width="3.28515625" style="242" bestFit="1" customWidth="1"/>
    <col min="14085" max="14085" width="3.28515625" style="242" customWidth="1"/>
    <col min="14086" max="14087" width="3.28515625" style="242" bestFit="1" customWidth="1"/>
    <col min="14088" max="14095" width="3.28515625" style="242" customWidth="1"/>
    <col min="14096" max="14096" width="3.28515625" style="242" bestFit="1" customWidth="1"/>
    <col min="14097" max="14097" width="3.28515625" style="242" customWidth="1"/>
    <col min="14098" max="14334" width="9.140625" style="242"/>
    <col min="14335" max="14335" width="7.7109375" style="242" customWidth="1"/>
    <col min="14336" max="14336" width="15.28515625" style="242" customWidth="1"/>
    <col min="14337" max="14337" width="12.28515625" style="242" customWidth="1"/>
    <col min="14338" max="14338" width="13" style="242" customWidth="1"/>
    <col min="14339" max="14340" width="3.28515625" style="242" bestFit="1" customWidth="1"/>
    <col min="14341" max="14341" width="3.28515625" style="242" customWidth="1"/>
    <col min="14342" max="14343" width="3.28515625" style="242" bestFit="1" customWidth="1"/>
    <col min="14344" max="14351" width="3.28515625" style="242" customWidth="1"/>
    <col min="14352" max="14352" width="3.28515625" style="242" bestFit="1" customWidth="1"/>
    <col min="14353" max="14353" width="3.28515625" style="242" customWidth="1"/>
    <col min="14354" max="14590" width="9.140625" style="242"/>
    <col min="14591" max="14591" width="7.7109375" style="242" customWidth="1"/>
    <col min="14592" max="14592" width="15.28515625" style="242" customWidth="1"/>
    <col min="14593" max="14593" width="12.28515625" style="242" customWidth="1"/>
    <col min="14594" max="14594" width="13" style="242" customWidth="1"/>
    <col min="14595" max="14596" width="3.28515625" style="242" bestFit="1" customWidth="1"/>
    <col min="14597" max="14597" width="3.28515625" style="242" customWidth="1"/>
    <col min="14598" max="14599" width="3.28515625" style="242" bestFit="1" customWidth="1"/>
    <col min="14600" max="14607" width="3.28515625" style="242" customWidth="1"/>
    <col min="14608" max="14608" width="3.28515625" style="242" bestFit="1" customWidth="1"/>
    <col min="14609" max="14609" width="3.28515625" style="242" customWidth="1"/>
    <col min="14610" max="14846" width="9.140625" style="242"/>
    <col min="14847" max="14847" width="7.7109375" style="242" customWidth="1"/>
    <col min="14848" max="14848" width="15.28515625" style="242" customWidth="1"/>
    <col min="14849" max="14849" width="12.28515625" style="242" customWidth="1"/>
    <col min="14850" max="14850" width="13" style="242" customWidth="1"/>
    <col min="14851" max="14852" width="3.28515625" style="242" bestFit="1" customWidth="1"/>
    <col min="14853" max="14853" width="3.28515625" style="242" customWidth="1"/>
    <col min="14854" max="14855" width="3.28515625" style="242" bestFit="1" customWidth="1"/>
    <col min="14856" max="14863" width="3.28515625" style="242" customWidth="1"/>
    <col min="14864" max="14864" width="3.28515625" style="242" bestFit="1" customWidth="1"/>
    <col min="14865" max="14865" width="3.28515625" style="242" customWidth="1"/>
    <col min="14866" max="15102" width="9.140625" style="242"/>
    <col min="15103" max="15103" width="7.7109375" style="242" customWidth="1"/>
    <col min="15104" max="15104" width="15.28515625" style="242" customWidth="1"/>
    <col min="15105" max="15105" width="12.28515625" style="242" customWidth="1"/>
    <col min="15106" max="15106" width="13" style="242" customWidth="1"/>
    <col min="15107" max="15108" width="3.28515625" style="242" bestFit="1" customWidth="1"/>
    <col min="15109" max="15109" width="3.28515625" style="242" customWidth="1"/>
    <col min="15110" max="15111" width="3.28515625" style="242" bestFit="1" customWidth="1"/>
    <col min="15112" max="15119" width="3.28515625" style="242" customWidth="1"/>
    <col min="15120" max="15120" width="3.28515625" style="242" bestFit="1" customWidth="1"/>
    <col min="15121" max="15121" width="3.28515625" style="242" customWidth="1"/>
    <col min="15122" max="15358" width="9.140625" style="242"/>
    <col min="15359" max="15359" width="7.7109375" style="242" customWidth="1"/>
    <col min="15360" max="15360" width="15.28515625" style="242" customWidth="1"/>
    <col min="15361" max="15361" width="12.28515625" style="242" customWidth="1"/>
    <col min="15362" max="15362" width="13" style="242" customWidth="1"/>
    <col min="15363" max="15364" width="3.28515625" style="242" bestFit="1" customWidth="1"/>
    <col min="15365" max="15365" width="3.28515625" style="242" customWidth="1"/>
    <col min="15366" max="15367" width="3.28515625" style="242" bestFit="1" customWidth="1"/>
    <col min="15368" max="15375" width="3.28515625" style="242" customWidth="1"/>
    <col min="15376" max="15376" width="3.28515625" style="242" bestFit="1" customWidth="1"/>
    <col min="15377" max="15377" width="3.28515625" style="242" customWidth="1"/>
    <col min="15378" max="15614" width="9.140625" style="242"/>
    <col min="15615" max="15615" width="7.7109375" style="242" customWidth="1"/>
    <col min="15616" max="15616" width="15.28515625" style="242" customWidth="1"/>
    <col min="15617" max="15617" width="12.28515625" style="242" customWidth="1"/>
    <col min="15618" max="15618" width="13" style="242" customWidth="1"/>
    <col min="15619" max="15620" width="3.28515625" style="242" bestFit="1" customWidth="1"/>
    <col min="15621" max="15621" width="3.28515625" style="242" customWidth="1"/>
    <col min="15622" max="15623" width="3.28515625" style="242" bestFit="1" customWidth="1"/>
    <col min="15624" max="15631" width="3.28515625" style="242" customWidth="1"/>
    <col min="15632" max="15632" width="3.28515625" style="242" bestFit="1" customWidth="1"/>
    <col min="15633" max="15633" width="3.28515625" style="242" customWidth="1"/>
    <col min="15634" max="15870" width="9.140625" style="242"/>
    <col min="15871" max="15871" width="7.7109375" style="242" customWidth="1"/>
    <col min="15872" max="15872" width="15.28515625" style="242" customWidth="1"/>
    <col min="15873" max="15873" width="12.28515625" style="242" customWidth="1"/>
    <col min="15874" max="15874" width="13" style="242" customWidth="1"/>
    <col min="15875" max="15876" width="3.28515625" style="242" bestFit="1" customWidth="1"/>
    <col min="15877" max="15877" width="3.28515625" style="242" customWidth="1"/>
    <col min="15878" max="15879" width="3.28515625" style="242" bestFit="1" customWidth="1"/>
    <col min="15880" max="15887" width="3.28515625" style="242" customWidth="1"/>
    <col min="15888" max="15888" width="3.28515625" style="242" bestFit="1" customWidth="1"/>
    <col min="15889" max="15889" width="3.28515625" style="242" customWidth="1"/>
    <col min="15890" max="16126" width="9.140625" style="242"/>
    <col min="16127" max="16127" width="7.7109375" style="242" customWidth="1"/>
    <col min="16128" max="16128" width="15.28515625" style="242" customWidth="1"/>
    <col min="16129" max="16129" width="12.28515625" style="242" customWidth="1"/>
    <col min="16130" max="16130" width="13" style="242" customWidth="1"/>
    <col min="16131" max="16132" width="3.28515625" style="242" bestFit="1" customWidth="1"/>
    <col min="16133" max="16133" width="3.28515625" style="242" customWidth="1"/>
    <col min="16134" max="16135" width="3.28515625" style="242" bestFit="1" customWidth="1"/>
    <col min="16136" max="16143" width="3.28515625" style="242" customWidth="1"/>
    <col min="16144" max="16144" width="3.28515625" style="242" bestFit="1" customWidth="1"/>
    <col min="16145" max="16145" width="3.28515625" style="242" customWidth="1"/>
    <col min="16146" max="16384" width="9.140625" style="242"/>
  </cols>
  <sheetData>
    <row r="1" spans="1:19" ht="13.5" customHeight="1" thickBot="1">
      <c r="A1" s="240"/>
      <c r="B1" s="241"/>
    </row>
    <row r="2" spans="1:19" ht="13.5" customHeight="1">
      <c r="A2" s="397" t="s">
        <v>129</v>
      </c>
      <c r="B2" s="398"/>
      <c r="C2" s="399" t="s">
        <v>332</v>
      </c>
      <c r="D2" s="400"/>
      <c r="E2" s="401" t="s">
        <v>80</v>
      </c>
      <c r="F2" s="402"/>
      <c r="G2" s="402"/>
      <c r="H2" s="403"/>
      <c r="I2" s="404" t="s">
        <v>332</v>
      </c>
      <c r="J2" s="405"/>
      <c r="K2" s="405"/>
      <c r="L2" s="405"/>
      <c r="M2" s="405"/>
      <c r="N2" s="405"/>
      <c r="O2" s="405"/>
      <c r="P2" s="405"/>
      <c r="Q2" s="405"/>
      <c r="R2" s="405"/>
      <c r="S2" s="406"/>
    </row>
    <row r="3" spans="1:19" ht="13.5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0"/>
      <c r="S3" s="411"/>
    </row>
    <row r="4" spans="1:19" ht="13.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2"/>
      <c r="S4" s="393"/>
    </row>
    <row r="5" spans="1:19" ht="13.5" customHeight="1">
      <c r="A5" s="384" t="s">
        <v>134</v>
      </c>
      <c r="B5" s="385"/>
      <c r="C5" s="394" t="s">
        <v>506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6"/>
    </row>
    <row r="6" spans="1:19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3"/>
      <c r="S6" s="376"/>
    </row>
    <row r="7" spans="1:19" ht="13.5" customHeight="1" thickBot="1">
      <c r="A7" s="377">
        <f>COUNTIF(E87:HO87,"P")</f>
        <v>0</v>
      </c>
      <c r="B7" s="378"/>
      <c r="C7" s="379">
        <f>COUNTIF(E87:HO87,"F")</f>
        <v>0</v>
      </c>
      <c r="D7" s="380"/>
      <c r="E7" s="381">
        <f>SUM(L7,- A7,- C7)</f>
        <v>5</v>
      </c>
      <c r="F7" s="380"/>
      <c r="G7" s="380"/>
      <c r="H7" s="382"/>
      <c r="I7" s="321">
        <f>COUNTIF(E24:HH24,"N")</f>
        <v>1</v>
      </c>
      <c r="J7" s="321">
        <f>COUNTIF(E24:HH24,"A")</f>
        <v>4</v>
      </c>
      <c r="K7" s="321">
        <f>COUNTIF(E24:HH24,"B")</f>
        <v>0</v>
      </c>
      <c r="L7" s="381">
        <f>COUNTA(E9:HN9)</f>
        <v>5</v>
      </c>
      <c r="M7" s="380"/>
      <c r="N7" s="380"/>
      <c r="O7" s="380"/>
      <c r="P7" s="380"/>
      <c r="Q7" s="380"/>
      <c r="R7" s="380"/>
      <c r="S7" s="383"/>
    </row>
    <row r="8" spans="1:19" ht="11.25" thickBot="1"/>
    <row r="9" spans="1:19" ht="46.5" customHeight="1" thickTop="1" thickBot="1">
      <c r="A9" s="245"/>
      <c r="B9" s="246"/>
      <c r="C9" s="247"/>
      <c r="D9" s="248"/>
      <c r="E9" s="249" t="s">
        <v>137</v>
      </c>
      <c r="F9" s="249" t="s">
        <v>138</v>
      </c>
      <c r="G9" s="249" t="s">
        <v>139</v>
      </c>
      <c r="H9" s="249" t="s">
        <v>140</v>
      </c>
      <c r="I9" s="249" t="s">
        <v>141</v>
      </c>
      <c r="J9" s="249"/>
      <c r="K9" s="249"/>
      <c r="L9" s="249"/>
      <c r="M9" s="249"/>
      <c r="N9" s="249"/>
      <c r="O9" s="249"/>
      <c r="P9" s="249"/>
      <c r="Q9" s="249"/>
      <c r="R9" s="249"/>
      <c r="S9" s="249"/>
    </row>
    <row r="10" spans="1:19" ht="13.5" customHeight="1">
      <c r="A10" s="250" t="s">
        <v>176</v>
      </c>
      <c r="B10" s="251"/>
      <c r="C10" s="252"/>
      <c r="D10" s="253"/>
      <c r="E10" s="254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</row>
    <row r="11" spans="1:19" ht="13.5" customHeight="1">
      <c r="A11" s="255"/>
      <c r="B11" s="251" t="s">
        <v>333</v>
      </c>
      <c r="C11" s="252"/>
      <c r="D11" s="253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</row>
    <row r="12" spans="1:19" ht="13.5" customHeight="1">
      <c r="A12" s="255"/>
      <c r="B12" s="251"/>
      <c r="C12" s="252"/>
      <c r="D12" s="253" t="s">
        <v>178</v>
      </c>
      <c r="E12" s="312" t="s">
        <v>179</v>
      </c>
      <c r="F12" s="312"/>
      <c r="G12" s="312"/>
      <c r="H12" s="312"/>
      <c r="I12" s="312"/>
      <c r="J12" s="313"/>
      <c r="K12" s="313"/>
      <c r="L12" s="254"/>
      <c r="M12" s="254"/>
      <c r="N12" s="254"/>
      <c r="O12" s="254"/>
      <c r="P12" s="254"/>
      <c r="Q12" s="313"/>
      <c r="R12" s="313"/>
      <c r="S12" s="313"/>
    </row>
    <row r="13" spans="1:19" ht="13.5" customHeight="1">
      <c r="A13" s="255"/>
      <c r="B13" s="251"/>
      <c r="C13" s="252"/>
      <c r="D13" s="256" t="s">
        <v>314</v>
      </c>
      <c r="E13" s="312"/>
      <c r="F13" s="312" t="s">
        <v>179</v>
      </c>
      <c r="G13" s="312"/>
      <c r="H13" s="312"/>
      <c r="I13" s="312"/>
      <c r="J13" s="313"/>
      <c r="K13" s="313"/>
      <c r="L13" s="254"/>
      <c r="M13" s="254"/>
      <c r="N13" s="254"/>
      <c r="O13" s="254"/>
      <c r="P13" s="254"/>
      <c r="Q13" s="313"/>
      <c r="R13" s="313"/>
      <c r="S13" s="313"/>
    </row>
    <row r="14" spans="1:19" ht="13.5" customHeight="1">
      <c r="A14" s="255"/>
      <c r="B14" s="251"/>
      <c r="C14" s="252"/>
      <c r="D14" s="169" t="s">
        <v>334</v>
      </c>
      <c r="E14" s="312"/>
      <c r="F14" s="312"/>
      <c r="G14" s="312" t="s">
        <v>179</v>
      </c>
      <c r="H14" s="312"/>
      <c r="I14" s="312"/>
      <c r="J14" s="313"/>
      <c r="K14" s="313"/>
      <c r="L14" s="254"/>
      <c r="M14" s="254"/>
      <c r="N14" s="254"/>
      <c r="O14" s="254"/>
      <c r="P14" s="254"/>
      <c r="Q14" s="313"/>
      <c r="R14" s="313"/>
      <c r="S14" s="313"/>
    </row>
    <row r="15" spans="1:19" ht="13.5" customHeight="1">
      <c r="A15" s="255"/>
      <c r="B15" s="251"/>
      <c r="C15" s="252"/>
      <c r="D15" s="253" t="s">
        <v>335</v>
      </c>
      <c r="E15" s="312"/>
      <c r="F15" s="312"/>
      <c r="G15" s="312"/>
      <c r="H15" s="312" t="s">
        <v>179</v>
      </c>
      <c r="I15" s="312"/>
      <c r="J15" s="313"/>
      <c r="K15" s="313"/>
      <c r="L15" s="254"/>
      <c r="M15" s="254"/>
      <c r="N15" s="254"/>
      <c r="O15" s="254"/>
      <c r="P15" s="254"/>
      <c r="Q15" s="313"/>
      <c r="R15" s="313"/>
      <c r="S15" s="313"/>
    </row>
    <row r="16" spans="1:19" ht="13.5" customHeight="1">
      <c r="A16" s="255"/>
      <c r="B16" s="257" t="s">
        <v>336</v>
      </c>
      <c r="C16" s="252"/>
      <c r="D16" s="256"/>
      <c r="E16" s="312"/>
      <c r="F16" s="312"/>
      <c r="G16" s="312"/>
      <c r="H16" s="312"/>
      <c r="I16" s="312" t="s">
        <v>179</v>
      </c>
      <c r="J16" s="313"/>
      <c r="K16" s="313"/>
      <c r="L16" s="254"/>
      <c r="M16" s="254"/>
      <c r="N16" s="254"/>
      <c r="O16" s="254"/>
      <c r="P16" s="254"/>
      <c r="Q16" s="313"/>
      <c r="R16" s="313"/>
      <c r="S16" s="313"/>
    </row>
    <row r="17" spans="1:19" ht="13.5" customHeight="1">
      <c r="A17" s="255"/>
      <c r="B17" s="251" t="s">
        <v>337</v>
      </c>
      <c r="C17" s="252"/>
      <c r="D17" s="253"/>
      <c r="E17" s="312"/>
      <c r="F17" s="312"/>
      <c r="G17" s="312"/>
      <c r="H17" s="312"/>
      <c r="I17" s="312"/>
      <c r="J17" s="313"/>
      <c r="K17" s="313"/>
      <c r="L17" s="254"/>
      <c r="M17" s="254"/>
      <c r="N17" s="254"/>
      <c r="O17" s="254"/>
      <c r="P17" s="254"/>
      <c r="Q17" s="313"/>
      <c r="R17" s="313"/>
      <c r="S17" s="313"/>
    </row>
    <row r="18" spans="1:19" ht="13.5" customHeight="1">
      <c r="A18" s="255"/>
      <c r="B18" s="251"/>
      <c r="C18" s="252"/>
      <c r="D18" s="253" t="s">
        <v>216</v>
      </c>
      <c r="E18" s="312" t="s">
        <v>179</v>
      </c>
      <c r="F18" s="312" t="s">
        <v>179</v>
      </c>
      <c r="G18" s="312" t="s">
        <v>179</v>
      </c>
      <c r="H18" s="312" t="s">
        <v>179</v>
      </c>
      <c r="I18" s="312" t="s">
        <v>179</v>
      </c>
      <c r="J18" s="313"/>
      <c r="K18" s="314"/>
      <c r="L18" s="254"/>
      <c r="M18" s="254"/>
      <c r="N18" s="254"/>
      <c r="O18" s="254"/>
      <c r="P18" s="254"/>
      <c r="Q18" s="313"/>
      <c r="R18" s="313"/>
      <c r="S18" s="313"/>
    </row>
    <row r="19" spans="1:19" ht="13.5" customHeight="1" thickBot="1">
      <c r="A19" s="255"/>
      <c r="B19" s="258"/>
      <c r="C19" s="259"/>
      <c r="D19" s="260"/>
      <c r="E19" s="315"/>
      <c r="F19" s="315"/>
      <c r="G19" s="315"/>
      <c r="H19" s="315"/>
      <c r="I19" s="315"/>
      <c r="J19" s="316"/>
      <c r="K19" s="316"/>
      <c r="L19" s="261"/>
      <c r="M19" s="261"/>
      <c r="N19" s="261"/>
      <c r="O19" s="261"/>
      <c r="P19" s="261"/>
      <c r="Q19" s="316"/>
      <c r="R19" s="316"/>
      <c r="S19" s="316"/>
    </row>
    <row r="20" spans="1:19" ht="13.5" customHeight="1" thickTop="1">
      <c r="A20" s="262" t="s">
        <v>217</v>
      </c>
      <c r="B20" s="263"/>
      <c r="C20" s="264"/>
      <c r="D20" s="265"/>
      <c r="E20" s="317"/>
      <c r="F20" s="317"/>
      <c r="G20" s="317"/>
      <c r="H20" s="317"/>
      <c r="I20" s="317"/>
      <c r="J20" s="318"/>
      <c r="K20" s="318"/>
      <c r="L20" s="266"/>
      <c r="M20" s="266"/>
      <c r="N20" s="266"/>
      <c r="O20" s="266"/>
      <c r="P20" s="266"/>
      <c r="Q20" s="318"/>
      <c r="R20" s="318"/>
      <c r="S20" s="318"/>
    </row>
    <row r="21" spans="1:19" ht="13.5" customHeight="1">
      <c r="A21" s="267"/>
      <c r="B21" s="268" t="s">
        <v>338</v>
      </c>
      <c r="C21" s="269"/>
      <c r="D21" s="270"/>
      <c r="E21" s="312" t="s">
        <v>179</v>
      </c>
      <c r="F21" s="312" t="s">
        <v>179</v>
      </c>
      <c r="G21" s="312"/>
      <c r="H21" s="312" t="s">
        <v>179</v>
      </c>
      <c r="I21" s="312"/>
      <c r="J21" s="313"/>
      <c r="K21" s="313"/>
      <c r="L21" s="254"/>
      <c r="M21" s="254"/>
      <c r="N21" s="254"/>
      <c r="O21" s="254"/>
      <c r="P21" s="254"/>
      <c r="Q21" s="313"/>
      <c r="R21" s="313"/>
      <c r="S21" s="313"/>
    </row>
    <row r="22" spans="1:19" ht="24.75" customHeight="1">
      <c r="A22" s="267"/>
      <c r="B22" s="427" t="s">
        <v>339</v>
      </c>
      <c r="C22" s="428"/>
      <c r="D22" s="429"/>
      <c r="E22" s="312"/>
      <c r="F22" s="312"/>
      <c r="G22" s="312" t="s">
        <v>179</v>
      </c>
      <c r="H22" s="312"/>
      <c r="I22" s="312"/>
      <c r="J22" s="313"/>
      <c r="K22" s="313"/>
      <c r="L22" s="254"/>
      <c r="M22" s="254"/>
      <c r="N22" s="254"/>
      <c r="O22" s="254"/>
      <c r="P22" s="254"/>
      <c r="Q22" s="313"/>
      <c r="R22" s="313"/>
      <c r="S22" s="313"/>
    </row>
    <row r="23" spans="1:19" ht="13.5" customHeight="1" thickBot="1">
      <c r="A23" s="267"/>
      <c r="B23" s="271" t="s">
        <v>220</v>
      </c>
      <c r="C23" s="272"/>
      <c r="D23" s="273"/>
      <c r="E23" s="319"/>
      <c r="F23" s="319"/>
      <c r="G23" s="319"/>
      <c r="H23" s="319"/>
      <c r="I23" s="319" t="s">
        <v>179</v>
      </c>
      <c r="J23" s="320"/>
      <c r="K23" s="320"/>
      <c r="L23" s="274"/>
      <c r="M23" s="274"/>
      <c r="N23" s="274"/>
      <c r="O23" s="274"/>
      <c r="P23" s="274"/>
      <c r="Q23" s="320"/>
      <c r="R23" s="320"/>
      <c r="S23" s="320"/>
    </row>
    <row r="24" spans="1:19" ht="13.5" customHeight="1" thickTop="1">
      <c r="A24" s="262" t="s">
        <v>221</v>
      </c>
      <c r="B24" s="430" t="s">
        <v>222</v>
      </c>
      <c r="C24" s="430"/>
      <c r="D24" s="430"/>
      <c r="E24" s="275" t="s">
        <v>67</v>
      </c>
      <c r="F24" s="275" t="s">
        <v>67</v>
      </c>
      <c r="G24" s="276" t="s">
        <v>112</v>
      </c>
      <c r="H24" s="275" t="s">
        <v>67</v>
      </c>
      <c r="I24" s="275" t="s">
        <v>67</v>
      </c>
      <c r="J24" s="277"/>
      <c r="K24" s="277"/>
      <c r="L24" s="277"/>
      <c r="M24" s="277"/>
      <c r="N24" s="277"/>
      <c r="O24" s="277"/>
      <c r="P24" s="277"/>
      <c r="Q24" s="277"/>
      <c r="R24" s="277"/>
      <c r="S24" s="277"/>
    </row>
    <row r="25" spans="1:19" ht="13.5" customHeight="1">
      <c r="A25" s="278"/>
      <c r="B25" s="431" t="s">
        <v>223</v>
      </c>
      <c r="C25" s="431"/>
      <c r="D25" s="431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</row>
    <row r="26" spans="1:19" ht="32.25" customHeight="1">
      <c r="A26" s="278"/>
      <c r="B26" s="425" t="s">
        <v>224</v>
      </c>
      <c r="C26" s="425"/>
      <c r="D26" s="425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</row>
    <row r="27" spans="1:19" ht="11.25" thickBot="1">
      <c r="A27" s="281"/>
      <c r="B27" s="426" t="s">
        <v>225</v>
      </c>
      <c r="C27" s="426"/>
      <c r="D27" s="426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</row>
    <row r="28" spans="1:19" ht="11.25" thickTop="1">
      <c r="A28" s="244"/>
      <c r="B28" s="242"/>
      <c r="C28" s="243"/>
      <c r="D28" s="242"/>
    </row>
  </sheetData>
  <mergeCells count="28"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  <mergeCell ref="I4:S4"/>
    <mergeCell ref="C5:S5"/>
    <mergeCell ref="E6:H6"/>
    <mergeCell ref="I6:K6"/>
    <mergeCell ref="L6:S6"/>
    <mergeCell ref="B26:D26"/>
    <mergeCell ref="B27:D27"/>
    <mergeCell ref="A6:B6"/>
    <mergeCell ref="C6:D6"/>
    <mergeCell ref="B22:D22"/>
    <mergeCell ref="B24:D24"/>
    <mergeCell ref="B25:D25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82"/>
  <sheetViews>
    <sheetView zoomScaleNormal="100" workbookViewId="0">
      <selection activeCell="I4" sqref="I4:U4"/>
    </sheetView>
  </sheetViews>
  <sheetFormatPr defaultRowHeight="13.5" customHeight="1"/>
  <cols>
    <col min="1" max="1" width="7.7109375" style="242" customWidth="1"/>
    <col min="2" max="2" width="15.28515625" style="244" customWidth="1"/>
    <col min="3" max="3" width="12.28515625" style="242" customWidth="1"/>
    <col min="4" max="4" width="13" style="243" customWidth="1"/>
    <col min="5" max="6" width="3.28515625" style="242" bestFit="1" customWidth="1"/>
    <col min="7" max="7" width="3.28515625" style="242" customWidth="1"/>
    <col min="8" max="9" width="3.28515625" style="242" bestFit="1" customWidth="1"/>
    <col min="10" max="17" width="3.28515625" style="242" customWidth="1"/>
    <col min="18" max="18" width="3.28515625" style="242" bestFit="1" customWidth="1"/>
    <col min="19" max="19" width="3.28515625" style="242" customWidth="1"/>
    <col min="20" max="21" width="4.140625" style="242" customWidth="1"/>
    <col min="22" max="256" width="9.140625" style="242"/>
    <col min="257" max="257" width="7.7109375" style="242" customWidth="1"/>
    <col min="258" max="258" width="15.28515625" style="242" customWidth="1"/>
    <col min="259" max="259" width="12.28515625" style="242" customWidth="1"/>
    <col min="260" max="260" width="13" style="242" customWidth="1"/>
    <col min="261" max="262" width="3.28515625" style="242" bestFit="1" customWidth="1"/>
    <col min="263" max="263" width="3.28515625" style="242" customWidth="1"/>
    <col min="264" max="265" width="3.28515625" style="242" bestFit="1" customWidth="1"/>
    <col min="266" max="273" width="3.28515625" style="242" customWidth="1"/>
    <col min="274" max="274" width="3.28515625" style="242" bestFit="1" customWidth="1"/>
    <col min="275" max="275" width="3.28515625" style="242" customWidth="1"/>
    <col min="276" max="512" width="9.140625" style="242"/>
    <col min="513" max="513" width="7.7109375" style="242" customWidth="1"/>
    <col min="514" max="514" width="15.28515625" style="242" customWidth="1"/>
    <col min="515" max="515" width="12.28515625" style="242" customWidth="1"/>
    <col min="516" max="516" width="13" style="242" customWidth="1"/>
    <col min="517" max="518" width="3.28515625" style="242" bestFit="1" customWidth="1"/>
    <col min="519" max="519" width="3.28515625" style="242" customWidth="1"/>
    <col min="520" max="521" width="3.28515625" style="242" bestFit="1" customWidth="1"/>
    <col min="522" max="529" width="3.28515625" style="242" customWidth="1"/>
    <col min="530" max="530" width="3.28515625" style="242" bestFit="1" customWidth="1"/>
    <col min="531" max="531" width="3.28515625" style="242" customWidth="1"/>
    <col min="532" max="768" width="9.140625" style="242"/>
    <col min="769" max="769" width="7.7109375" style="242" customWidth="1"/>
    <col min="770" max="770" width="15.28515625" style="242" customWidth="1"/>
    <col min="771" max="771" width="12.28515625" style="242" customWidth="1"/>
    <col min="772" max="772" width="13" style="242" customWidth="1"/>
    <col min="773" max="774" width="3.28515625" style="242" bestFit="1" customWidth="1"/>
    <col min="775" max="775" width="3.28515625" style="242" customWidth="1"/>
    <col min="776" max="777" width="3.28515625" style="242" bestFit="1" customWidth="1"/>
    <col min="778" max="785" width="3.28515625" style="242" customWidth="1"/>
    <col min="786" max="786" width="3.28515625" style="242" bestFit="1" customWidth="1"/>
    <col min="787" max="787" width="3.28515625" style="242" customWidth="1"/>
    <col min="788" max="1024" width="9.140625" style="242"/>
    <col min="1025" max="1025" width="7.7109375" style="242" customWidth="1"/>
    <col min="1026" max="1026" width="15.28515625" style="242" customWidth="1"/>
    <col min="1027" max="1027" width="12.28515625" style="242" customWidth="1"/>
    <col min="1028" max="1028" width="13" style="242" customWidth="1"/>
    <col min="1029" max="1030" width="3.28515625" style="242" bestFit="1" customWidth="1"/>
    <col min="1031" max="1031" width="3.28515625" style="242" customWidth="1"/>
    <col min="1032" max="1033" width="3.28515625" style="242" bestFit="1" customWidth="1"/>
    <col min="1034" max="1041" width="3.28515625" style="242" customWidth="1"/>
    <col min="1042" max="1042" width="3.28515625" style="242" bestFit="1" customWidth="1"/>
    <col min="1043" max="1043" width="3.28515625" style="242" customWidth="1"/>
    <col min="1044" max="1280" width="9.140625" style="242"/>
    <col min="1281" max="1281" width="7.7109375" style="242" customWidth="1"/>
    <col min="1282" max="1282" width="15.28515625" style="242" customWidth="1"/>
    <col min="1283" max="1283" width="12.28515625" style="242" customWidth="1"/>
    <col min="1284" max="1284" width="13" style="242" customWidth="1"/>
    <col min="1285" max="1286" width="3.28515625" style="242" bestFit="1" customWidth="1"/>
    <col min="1287" max="1287" width="3.28515625" style="242" customWidth="1"/>
    <col min="1288" max="1289" width="3.28515625" style="242" bestFit="1" customWidth="1"/>
    <col min="1290" max="1297" width="3.28515625" style="242" customWidth="1"/>
    <col min="1298" max="1298" width="3.28515625" style="242" bestFit="1" customWidth="1"/>
    <col min="1299" max="1299" width="3.28515625" style="242" customWidth="1"/>
    <col min="1300" max="1536" width="9.140625" style="242"/>
    <col min="1537" max="1537" width="7.7109375" style="242" customWidth="1"/>
    <col min="1538" max="1538" width="15.28515625" style="242" customWidth="1"/>
    <col min="1539" max="1539" width="12.28515625" style="242" customWidth="1"/>
    <col min="1540" max="1540" width="13" style="242" customWidth="1"/>
    <col min="1541" max="1542" width="3.28515625" style="242" bestFit="1" customWidth="1"/>
    <col min="1543" max="1543" width="3.28515625" style="242" customWidth="1"/>
    <col min="1544" max="1545" width="3.28515625" style="242" bestFit="1" customWidth="1"/>
    <col min="1546" max="1553" width="3.28515625" style="242" customWidth="1"/>
    <col min="1554" max="1554" width="3.28515625" style="242" bestFit="1" customWidth="1"/>
    <col min="1555" max="1555" width="3.28515625" style="242" customWidth="1"/>
    <col min="1556" max="1792" width="9.140625" style="242"/>
    <col min="1793" max="1793" width="7.7109375" style="242" customWidth="1"/>
    <col min="1794" max="1794" width="15.28515625" style="242" customWidth="1"/>
    <col min="1795" max="1795" width="12.28515625" style="242" customWidth="1"/>
    <col min="1796" max="1796" width="13" style="242" customWidth="1"/>
    <col min="1797" max="1798" width="3.28515625" style="242" bestFit="1" customWidth="1"/>
    <col min="1799" max="1799" width="3.28515625" style="242" customWidth="1"/>
    <col min="1800" max="1801" width="3.28515625" style="242" bestFit="1" customWidth="1"/>
    <col min="1802" max="1809" width="3.28515625" style="242" customWidth="1"/>
    <col min="1810" max="1810" width="3.28515625" style="242" bestFit="1" customWidth="1"/>
    <col min="1811" max="1811" width="3.28515625" style="242" customWidth="1"/>
    <col min="1812" max="2048" width="9.140625" style="242"/>
    <col min="2049" max="2049" width="7.7109375" style="242" customWidth="1"/>
    <col min="2050" max="2050" width="15.28515625" style="242" customWidth="1"/>
    <col min="2051" max="2051" width="12.28515625" style="242" customWidth="1"/>
    <col min="2052" max="2052" width="13" style="242" customWidth="1"/>
    <col min="2053" max="2054" width="3.28515625" style="242" bestFit="1" customWidth="1"/>
    <col min="2055" max="2055" width="3.28515625" style="242" customWidth="1"/>
    <col min="2056" max="2057" width="3.28515625" style="242" bestFit="1" customWidth="1"/>
    <col min="2058" max="2065" width="3.28515625" style="242" customWidth="1"/>
    <col min="2066" max="2066" width="3.28515625" style="242" bestFit="1" customWidth="1"/>
    <col min="2067" max="2067" width="3.28515625" style="242" customWidth="1"/>
    <col min="2068" max="2304" width="9.140625" style="242"/>
    <col min="2305" max="2305" width="7.7109375" style="242" customWidth="1"/>
    <col min="2306" max="2306" width="15.28515625" style="242" customWidth="1"/>
    <col min="2307" max="2307" width="12.28515625" style="242" customWidth="1"/>
    <col min="2308" max="2308" width="13" style="242" customWidth="1"/>
    <col min="2309" max="2310" width="3.28515625" style="242" bestFit="1" customWidth="1"/>
    <col min="2311" max="2311" width="3.28515625" style="242" customWidth="1"/>
    <col min="2312" max="2313" width="3.28515625" style="242" bestFit="1" customWidth="1"/>
    <col min="2314" max="2321" width="3.28515625" style="242" customWidth="1"/>
    <col min="2322" max="2322" width="3.28515625" style="242" bestFit="1" customWidth="1"/>
    <col min="2323" max="2323" width="3.28515625" style="242" customWidth="1"/>
    <col min="2324" max="2560" width="9.140625" style="242"/>
    <col min="2561" max="2561" width="7.7109375" style="242" customWidth="1"/>
    <col min="2562" max="2562" width="15.28515625" style="242" customWidth="1"/>
    <col min="2563" max="2563" width="12.28515625" style="242" customWidth="1"/>
    <col min="2564" max="2564" width="13" style="242" customWidth="1"/>
    <col min="2565" max="2566" width="3.28515625" style="242" bestFit="1" customWidth="1"/>
    <col min="2567" max="2567" width="3.28515625" style="242" customWidth="1"/>
    <col min="2568" max="2569" width="3.28515625" style="242" bestFit="1" customWidth="1"/>
    <col min="2570" max="2577" width="3.28515625" style="242" customWidth="1"/>
    <col min="2578" max="2578" width="3.28515625" style="242" bestFit="1" customWidth="1"/>
    <col min="2579" max="2579" width="3.28515625" style="242" customWidth="1"/>
    <col min="2580" max="2816" width="9.140625" style="242"/>
    <col min="2817" max="2817" width="7.7109375" style="242" customWidth="1"/>
    <col min="2818" max="2818" width="15.28515625" style="242" customWidth="1"/>
    <col min="2819" max="2819" width="12.28515625" style="242" customWidth="1"/>
    <col min="2820" max="2820" width="13" style="242" customWidth="1"/>
    <col min="2821" max="2822" width="3.28515625" style="242" bestFit="1" customWidth="1"/>
    <col min="2823" max="2823" width="3.28515625" style="242" customWidth="1"/>
    <col min="2824" max="2825" width="3.28515625" style="242" bestFit="1" customWidth="1"/>
    <col min="2826" max="2833" width="3.28515625" style="242" customWidth="1"/>
    <col min="2834" max="2834" width="3.28515625" style="242" bestFit="1" customWidth="1"/>
    <col min="2835" max="2835" width="3.28515625" style="242" customWidth="1"/>
    <col min="2836" max="3072" width="9.140625" style="242"/>
    <col min="3073" max="3073" width="7.7109375" style="242" customWidth="1"/>
    <col min="3074" max="3074" width="15.28515625" style="242" customWidth="1"/>
    <col min="3075" max="3075" width="12.28515625" style="242" customWidth="1"/>
    <col min="3076" max="3076" width="13" style="242" customWidth="1"/>
    <col min="3077" max="3078" width="3.28515625" style="242" bestFit="1" customWidth="1"/>
    <col min="3079" max="3079" width="3.28515625" style="242" customWidth="1"/>
    <col min="3080" max="3081" width="3.28515625" style="242" bestFit="1" customWidth="1"/>
    <col min="3082" max="3089" width="3.28515625" style="242" customWidth="1"/>
    <col min="3090" max="3090" width="3.28515625" style="242" bestFit="1" customWidth="1"/>
    <col min="3091" max="3091" width="3.28515625" style="242" customWidth="1"/>
    <col min="3092" max="3328" width="9.140625" style="242"/>
    <col min="3329" max="3329" width="7.7109375" style="242" customWidth="1"/>
    <col min="3330" max="3330" width="15.28515625" style="242" customWidth="1"/>
    <col min="3331" max="3331" width="12.28515625" style="242" customWidth="1"/>
    <col min="3332" max="3332" width="13" style="242" customWidth="1"/>
    <col min="3333" max="3334" width="3.28515625" style="242" bestFit="1" customWidth="1"/>
    <col min="3335" max="3335" width="3.28515625" style="242" customWidth="1"/>
    <col min="3336" max="3337" width="3.28515625" style="242" bestFit="1" customWidth="1"/>
    <col min="3338" max="3345" width="3.28515625" style="242" customWidth="1"/>
    <col min="3346" max="3346" width="3.28515625" style="242" bestFit="1" customWidth="1"/>
    <col min="3347" max="3347" width="3.28515625" style="242" customWidth="1"/>
    <col min="3348" max="3584" width="9.140625" style="242"/>
    <col min="3585" max="3585" width="7.7109375" style="242" customWidth="1"/>
    <col min="3586" max="3586" width="15.28515625" style="242" customWidth="1"/>
    <col min="3587" max="3587" width="12.28515625" style="242" customWidth="1"/>
    <col min="3588" max="3588" width="13" style="242" customWidth="1"/>
    <col min="3589" max="3590" width="3.28515625" style="242" bestFit="1" customWidth="1"/>
    <col min="3591" max="3591" width="3.28515625" style="242" customWidth="1"/>
    <col min="3592" max="3593" width="3.28515625" style="242" bestFit="1" customWidth="1"/>
    <col min="3594" max="3601" width="3.28515625" style="242" customWidth="1"/>
    <col min="3602" max="3602" width="3.28515625" style="242" bestFit="1" customWidth="1"/>
    <col min="3603" max="3603" width="3.28515625" style="242" customWidth="1"/>
    <col min="3604" max="3840" width="9.140625" style="242"/>
    <col min="3841" max="3841" width="7.7109375" style="242" customWidth="1"/>
    <col min="3842" max="3842" width="15.28515625" style="242" customWidth="1"/>
    <col min="3843" max="3843" width="12.28515625" style="242" customWidth="1"/>
    <col min="3844" max="3844" width="13" style="242" customWidth="1"/>
    <col min="3845" max="3846" width="3.28515625" style="242" bestFit="1" customWidth="1"/>
    <col min="3847" max="3847" width="3.28515625" style="242" customWidth="1"/>
    <col min="3848" max="3849" width="3.28515625" style="242" bestFit="1" customWidth="1"/>
    <col min="3850" max="3857" width="3.28515625" style="242" customWidth="1"/>
    <col min="3858" max="3858" width="3.28515625" style="242" bestFit="1" customWidth="1"/>
    <col min="3859" max="3859" width="3.28515625" style="242" customWidth="1"/>
    <col min="3860" max="4096" width="9.140625" style="242"/>
    <col min="4097" max="4097" width="7.7109375" style="242" customWidth="1"/>
    <col min="4098" max="4098" width="15.28515625" style="242" customWidth="1"/>
    <col min="4099" max="4099" width="12.28515625" style="242" customWidth="1"/>
    <col min="4100" max="4100" width="13" style="242" customWidth="1"/>
    <col min="4101" max="4102" width="3.28515625" style="242" bestFit="1" customWidth="1"/>
    <col min="4103" max="4103" width="3.28515625" style="242" customWidth="1"/>
    <col min="4104" max="4105" width="3.28515625" style="242" bestFit="1" customWidth="1"/>
    <col min="4106" max="4113" width="3.28515625" style="242" customWidth="1"/>
    <col min="4114" max="4114" width="3.28515625" style="242" bestFit="1" customWidth="1"/>
    <col min="4115" max="4115" width="3.28515625" style="242" customWidth="1"/>
    <col min="4116" max="4352" width="9.140625" style="242"/>
    <col min="4353" max="4353" width="7.7109375" style="242" customWidth="1"/>
    <col min="4354" max="4354" width="15.28515625" style="242" customWidth="1"/>
    <col min="4355" max="4355" width="12.28515625" style="242" customWidth="1"/>
    <col min="4356" max="4356" width="13" style="242" customWidth="1"/>
    <col min="4357" max="4358" width="3.28515625" style="242" bestFit="1" customWidth="1"/>
    <col min="4359" max="4359" width="3.28515625" style="242" customWidth="1"/>
    <col min="4360" max="4361" width="3.28515625" style="242" bestFit="1" customWidth="1"/>
    <col min="4362" max="4369" width="3.28515625" style="242" customWidth="1"/>
    <col min="4370" max="4370" width="3.28515625" style="242" bestFit="1" customWidth="1"/>
    <col min="4371" max="4371" width="3.28515625" style="242" customWidth="1"/>
    <col min="4372" max="4608" width="9.140625" style="242"/>
    <col min="4609" max="4609" width="7.7109375" style="242" customWidth="1"/>
    <col min="4610" max="4610" width="15.28515625" style="242" customWidth="1"/>
    <col min="4611" max="4611" width="12.28515625" style="242" customWidth="1"/>
    <col min="4612" max="4612" width="13" style="242" customWidth="1"/>
    <col min="4613" max="4614" width="3.28515625" style="242" bestFit="1" customWidth="1"/>
    <col min="4615" max="4615" width="3.28515625" style="242" customWidth="1"/>
    <col min="4616" max="4617" width="3.28515625" style="242" bestFit="1" customWidth="1"/>
    <col min="4618" max="4625" width="3.28515625" style="242" customWidth="1"/>
    <col min="4626" max="4626" width="3.28515625" style="242" bestFit="1" customWidth="1"/>
    <col min="4627" max="4627" width="3.28515625" style="242" customWidth="1"/>
    <col min="4628" max="4864" width="9.140625" style="242"/>
    <col min="4865" max="4865" width="7.7109375" style="242" customWidth="1"/>
    <col min="4866" max="4866" width="15.28515625" style="242" customWidth="1"/>
    <col min="4867" max="4867" width="12.28515625" style="242" customWidth="1"/>
    <col min="4868" max="4868" width="13" style="242" customWidth="1"/>
    <col min="4869" max="4870" width="3.28515625" style="242" bestFit="1" customWidth="1"/>
    <col min="4871" max="4871" width="3.28515625" style="242" customWidth="1"/>
    <col min="4872" max="4873" width="3.28515625" style="242" bestFit="1" customWidth="1"/>
    <col min="4874" max="4881" width="3.28515625" style="242" customWidth="1"/>
    <col min="4882" max="4882" width="3.28515625" style="242" bestFit="1" customWidth="1"/>
    <col min="4883" max="4883" width="3.28515625" style="242" customWidth="1"/>
    <col min="4884" max="5120" width="9.140625" style="242"/>
    <col min="5121" max="5121" width="7.7109375" style="242" customWidth="1"/>
    <col min="5122" max="5122" width="15.28515625" style="242" customWidth="1"/>
    <col min="5123" max="5123" width="12.28515625" style="242" customWidth="1"/>
    <col min="5124" max="5124" width="13" style="242" customWidth="1"/>
    <col min="5125" max="5126" width="3.28515625" style="242" bestFit="1" customWidth="1"/>
    <col min="5127" max="5127" width="3.28515625" style="242" customWidth="1"/>
    <col min="5128" max="5129" width="3.28515625" style="242" bestFit="1" customWidth="1"/>
    <col min="5130" max="5137" width="3.28515625" style="242" customWidth="1"/>
    <col min="5138" max="5138" width="3.28515625" style="242" bestFit="1" customWidth="1"/>
    <col min="5139" max="5139" width="3.28515625" style="242" customWidth="1"/>
    <col min="5140" max="5376" width="9.140625" style="242"/>
    <col min="5377" max="5377" width="7.7109375" style="242" customWidth="1"/>
    <col min="5378" max="5378" width="15.28515625" style="242" customWidth="1"/>
    <col min="5379" max="5379" width="12.28515625" style="242" customWidth="1"/>
    <col min="5380" max="5380" width="13" style="242" customWidth="1"/>
    <col min="5381" max="5382" width="3.28515625" style="242" bestFit="1" customWidth="1"/>
    <col min="5383" max="5383" width="3.28515625" style="242" customWidth="1"/>
    <col min="5384" max="5385" width="3.28515625" style="242" bestFit="1" customWidth="1"/>
    <col min="5386" max="5393" width="3.28515625" style="242" customWidth="1"/>
    <col min="5394" max="5394" width="3.28515625" style="242" bestFit="1" customWidth="1"/>
    <col min="5395" max="5395" width="3.28515625" style="242" customWidth="1"/>
    <col min="5396" max="5632" width="9.140625" style="242"/>
    <col min="5633" max="5633" width="7.7109375" style="242" customWidth="1"/>
    <col min="5634" max="5634" width="15.28515625" style="242" customWidth="1"/>
    <col min="5635" max="5635" width="12.28515625" style="242" customWidth="1"/>
    <col min="5636" max="5636" width="13" style="242" customWidth="1"/>
    <col min="5637" max="5638" width="3.28515625" style="242" bestFit="1" customWidth="1"/>
    <col min="5639" max="5639" width="3.28515625" style="242" customWidth="1"/>
    <col min="5640" max="5641" width="3.28515625" style="242" bestFit="1" customWidth="1"/>
    <col min="5642" max="5649" width="3.28515625" style="242" customWidth="1"/>
    <col min="5650" max="5650" width="3.28515625" style="242" bestFit="1" customWidth="1"/>
    <col min="5651" max="5651" width="3.28515625" style="242" customWidth="1"/>
    <col min="5652" max="5888" width="9.140625" style="242"/>
    <col min="5889" max="5889" width="7.7109375" style="242" customWidth="1"/>
    <col min="5890" max="5890" width="15.28515625" style="242" customWidth="1"/>
    <col min="5891" max="5891" width="12.28515625" style="242" customWidth="1"/>
    <col min="5892" max="5892" width="13" style="242" customWidth="1"/>
    <col min="5893" max="5894" width="3.28515625" style="242" bestFit="1" customWidth="1"/>
    <col min="5895" max="5895" width="3.28515625" style="242" customWidth="1"/>
    <col min="5896" max="5897" width="3.28515625" style="242" bestFit="1" customWidth="1"/>
    <col min="5898" max="5905" width="3.28515625" style="242" customWidth="1"/>
    <col min="5906" max="5906" width="3.28515625" style="242" bestFit="1" customWidth="1"/>
    <col min="5907" max="5907" width="3.28515625" style="242" customWidth="1"/>
    <col min="5908" max="6144" width="9.140625" style="242"/>
    <col min="6145" max="6145" width="7.7109375" style="242" customWidth="1"/>
    <col min="6146" max="6146" width="15.28515625" style="242" customWidth="1"/>
    <col min="6147" max="6147" width="12.28515625" style="242" customWidth="1"/>
    <col min="6148" max="6148" width="13" style="242" customWidth="1"/>
    <col min="6149" max="6150" width="3.28515625" style="242" bestFit="1" customWidth="1"/>
    <col min="6151" max="6151" width="3.28515625" style="242" customWidth="1"/>
    <col min="6152" max="6153" width="3.28515625" style="242" bestFit="1" customWidth="1"/>
    <col min="6154" max="6161" width="3.28515625" style="242" customWidth="1"/>
    <col min="6162" max="6162" width="3.28515625" style="242" bestFit="1" customWidth="1"/>
    <col min="6163" max="6163" width="3.28515625" style="242" customWidth="1"/>
    <col min="6164" max="6400" width="9.140625" style="242"/>
    <col min="6401" max="6401" width="7.7109375" style="242" customWidth="1"/>
    <col min="6402" max="6402" width="15.28515625" style="242" customWidth="1"/>
    <col min="6403" max="6403" width="12.28515625" style="242" customWidth="1"/>
    <col min="6404" max="6404" width="13" style="242" customWidth="1"/>
    <col min="6405" max="6406" width="3.28515625" style="242" bestFit="1" customWidth="1"/>
    <col min="6407" max="6407" width="3.28515625" style="242" customWidth="1"/>
    <col min="6408" max="6409" width="3.28515625" style="242" bestFit="1" customWidth="1"/>
    <col min="6410" max="6417" width="3.28515625" style="242" customWidth="1"/>
    <col min="6418" max="6418" width="3.28515625" style="242" bestFit="1" customWidth="1"/>
    <col min="6419" max="6419" width="3.28515625" style="242" customWidth="1"/>
    <col min="6420" max="6656" width="9.140625" style="242"/>
    <col min="6657" max="6657" width="7.7109375" style="242" customWidth="1"/>
    <col min="6658" max="6658" width="15.28515625" style="242" customWidth="1"/>
    <col min="6659" max="6659" width="12.28515625" style="242" customWidth="1"/>
    <col min="6660" max="6660" width="13" style="242" customWidth="1"/>
    <col min="6661" max="6662" width="3.28515625" style="242" bestFit="1" customWidth="1"/>
    <col min="6663" max="6663" width="3.28515625" style="242" customWidth="1"/>
    <col min="6664" max="6665" width="3.28515625" style="242" bestFit="1" customWidth="1"/>
    <col min="6666" max="6673" width="3.28515625" style="242" customWidth="1"/>
    <col min="6674" max="6674" width="3.28515625" style="242" bestFit="1" customWidth="1"/>
    <col min="6675" max="6675" width="3.28515625" style="242" customWidth="1"/>
    <col min="6676" max="6912" width="9.140625" style="242"/>
    <col min="6913" max="6913" width="7.7109375" style="242" customWidth="1"/>
    <col min="6914" max="6914" width="15.28515625" style="242" customWidth="1"/>
    <col min="6915" max="6915" width="12.28515625" style="242" customWidth="1"/>
    <col min="6916" max="6916" width="13" style="242" customWidth="1"/>
    <col min="6917" max="6918" width="3.28515625" style="242" bestFit="1" customWidth="1"/>
    <col min="6919" max="6919" width="3.28515625" style="242" customWidth="1"/>
    <col min="6920" max="6921" width="3.28515625" style="242" bestFit="1" customWidth="1"/>
    <col min="6922" max="6929" width="3.28515625" style="242" customWidth="1"/>
    <col min="6930" max="6930" width="3.28515625" style="242" bestFit="1" customWidth="1"/>
    <col min="6931" max="6931" width="3.28515625" style="242" customWidth="1"/>
    <col min="6932" max="7168" width="9.140625" style="242"/>
    <col min="7169" max="7169" width="7.7109375" style="242" customWidth="1"/>
    <col min="7170" max="7170" width="15.28515625" style="242" customWidth="1"/>
    <col min="7171" max="7171" width="12.28515625" style="242" customWidth="1"/>
    <col min="7172" max="7172" width="13" style="242" customWidth="1"/>
    <col min="7173" max="7174" width="3.28515625" style="242" bestFit="1" customWidth="1"/>
    <col min="7175" max="7175" width="3.28515625" style="242" customWidth="1"/>
    <col min="7176" max="7177" width="3.28515625" style="242" bestFit="1" customWidth="1"/>
    <col min="7178" max="7185" width="3.28515625" style="242" customWidth="1"/>
    <col min="7186" max="7186" width="3.28515625" style="242" bestFit="1" customWidth="1"/>
    <col min="7187" max="7187" width="3.28515625" style="242" customWidth="1"/>
    <col min="7188" max="7424" width="9.140625" style="242"/>
    <col min="7425" max="7425" width="7.7109375" style="242" customWidth="1"/>
    <col min="7426" max="7426" width="15.28515625" style="242" customWidth="1"/>
    <col min="7427" max="7427" width="12.28515625" style="242" customWidth="1"/>
    <col min="7428" max="7428" width="13" style="242" customWidth="1"/>
    <col min="7429" max="7430" width="3.28515625" style="242" bestFit="1" customWidth="1"/>
    <col min="7431" max="7431" width="3.28515625" style="242" customWidth="1"/>
    <col min="7432" max="7433" width="3.28515625" style="242" bestFit="1" customWidth="1"/>
    <col min="7434" max="7441" width="3.28515625" style="242" customWidth="1"/>
    <col min="7442" max="7442" width="3.28515625" style="242" bestFit="1" customWidth="1"/>
    <col min="7443" max="7443" width="3.28515625" style="242" customWidth="1"/>
    <col min="7444" max="7680" width="9.140625" style="242"/>
    <col min="7681" max="7681" width="7.7109375" style="242" customWidth="1"/>
    <col min="7682" max="7682" width="15.28515625" style="242" customWidth="1"/>
    <col min="7683" max="7683" width="12.28515625" style="242" customWidth="1"/>
    <col min="7684" max="7684" width="13" style="242" customWidth="1"/>
    <col min="7685" max="7686" width="3.28515625" style="242" bestFit="1" customWidth="1"/>
    <col min="7687" max="7687" width="3.28515625" style="242" customWidth="1"/>
    <col min="7688" max="7689" width="3.28515625" style="242" bestFit="1" customWidth="1"/>
    <col min="7690" max="7697" width="3.28515625" style="242" customWidth="1"/>
    <col min="7698" max="7698" width="3.28515625" style="242" bestFit="1" customWidth="1"/>
    <col min="7699" max="7699" width="3.28515625" style="242" customWidth="1"/>
    <col min="7700" max="7936" width="9.140625" style="242"/>
    <col min="7937" max="7937" width="7.7109375" style="242" customWidth="1"/>
    <col min="7938" max="7938" width="15.28515625" style="242" customWidth="1"/>
    <col min="7939" max="7939" width="12.28515625" style="242" customWidth="1"/>
    <col min="7940" max="7940" width="13" style="242" customWidth="1"/>
    <col min="7941" max="7942" width="3.28515625" style="242" bestFit="1" customWidth="1"/>
    <col min="7943" max="7943" width="3.28515625" style="242" customWidth="1"/>
    <col min="7944" max="7945" width="3.28515625" style="242" bestFit="1" customWidth="1"/>
    <col min="7946" max="7953" width="3.28515625" style="242" customWidth="1"/>
    <col min="7954" max="7954" width="3.28515625" style="242" bestFit="1" customWidth="1"/>
    <col min="7955" max="7955" width="3.28515625" style="242" customWidth="1"/>
    <col min="7956" max="8192" width="9.140625" style="242"/>
    <col min="8193" max="8193" width="7.7109375" style="242" customWidth="1"/>
    <col min="8194" max="8194" width="15.28515625" style="242" customWidth="1"/>
    <col min="8195" max="8195" width="12.28515625" style="242" customWidth="1"/>
    <col min="8196" max="8196" width="13" style="242" customWidth="1"/>
    <col min="8197" max="8198" width="3.28515625" style="242" bestFit="1" customWidth="1"/>
    <col min="8199" max="8199" width="3.28515625" style="242" customWidth="1"/>
    <col min="8200" max="8201" width="3.28515625" style="242" bestFit="1" customWidth="1"/>
    <col min="8202" max="8209" width="3.28515625" style="242" customWidth="1"/>
    <col min="8210" max="8210" width="3.28515625" style="242" bestFit="1" customWidth="1"/>
    <col min="8211" max="8211" width="3.28515625" style="242" customWidth="1"/>
    <col min="8212" max="8448" width="9.140625" style="242"/>
    <col min="8449" max="8449" width="7.7109375" style="242" customWidth="1"/>
    <col min="8450" max="8450" width="15.28515625" style="242" customWidth="1"/>
    <col min="8451" max="8451" width="12.28515625" style="242" customWidth="1"/>
    <col min="8452" max="8452" width="13" style="242" customWidth="1"/>
    <col min="8453" max="8454" width="3.28515625" style="242" bestFit="1" customWidth="1"/>
    <col min="8455" max="8455" width="3.28515625" style="242" customWidth="1"/>
    <col min="8456" max="8457" width="3.28515625" style="242" bestFit="1" customWidth="1"/>
    <col min="8458" max="8465" width="3.28515625" style="242" customWidth="1"/>
    <col min="8466" max="8466" width="3.28515625" style="242" bestFit="1" customWidth="1"/>
    <col min="8467" max="8467" width="3.28515625" style="242" customWidth="1"/>
    <col min="8468" max="8704" width="9.140625" style="242"/>
    <col min="8705" max="8705" width="7.7109375" style="242" customWidth="1"/>
    <col min="8706" max="8706" width="15.28515625" style="242" customWidth="1"/>
    <col min="8707" max="8707" width="12.28515625" style="242" customWidth="1"/>
    <col min="8708" max="8708" width="13" style="242" customWidth="1"/>
    <col min="8709" max="8710" width="3.28515625" style="242" bestFit="1" customWidth="1"/>
    <col min="8711" max="8711" width="3.28515625" style="242" customWidth="1"/>
    <col min="8712" max="8713" width="3.28515625" style="242" bestFit="1" customWidth="1"/>
    <col min="8714" max="8721" width="3.28515625" style="242" customWidth="1"/>
    <col min="8722" max="8722" width="3.28515625" style="242" bestFit="1" customWidth="1"/>
    <col min="8723" max="8723" width="3.28515625" style="242" customWidth="1"/>
    <col min="8724" max="8960" width="9.140625" style="242"/>
    <col min="8961" max="8961" width="7.7109375" style="242" customWidth="1"/>
    <col min="8962" max="8962" width="15.28515625" style="242" customWidth="1"/>
    <col min="8963" max="8963" width="12.28515625" style="242" customWidth="1"/>
    <col min="8964" max="8964" width="13" style="242" customWidth="1"/>
    <col min="8965" max="8966" width="3.28515625" style="242" bestFit="1" customWidth="1"/>
    <col min="8967" max="8967" width="3.28515625" style="242" customWidth="1"/>
    <col min="8968" max="8969" width="3.28515625" style="242" bestFit="1" customWidth="1"/>
    <col min="8970" max="8977" width="3.28515625" style="242" customWidth="1"/>
    <col min="8978" max="8978" width="3.28515625" style="242" bestFit="1" customWidth="1"/>
    <col min="8979" max="8979" width="3.28515625" style="242" customWidth="1"/>
    <col min="8980" max="9216" width="9.140625" style="242"/>
    <col min="9217" max="9217" width="7.7109375" style="242" customWidth="1"/>
    <col min="9218" max="9218" width="15.28515625" style="242" customWidth="1"/>
    <col min="9219" max="9219" width="12.28515625" style="242" customWidth="1"/>
    <col min="9220" max="9220" width="13" style="242" customWidth="1"/>
    <col min="9221" max="9222" width="3.28515625" style="242" bestFit="1" customWidth="1"/>
    <col min="9223" max="9223" width="3.28515625" style="242" customWidth="1"/>
    <col min="9224" max="9225" width="3.28515625" style="242" bestFit="1" customWidth="1"/>
    <col min="9226" max="9233" width="3.28515625" style="242" customWidth="1"/>
    <col min="9234" max="9234" width="3.28515625" style="242" bestFit="1" customWidth="1"/>
    <col min="9235" max="9235" width="3.28515625" style="242" customWidth="1"/>
    <col min="9236" max="9472" width="9.140625" style="242"/>
    <col min="9473" max="9473" width="7.7109375" style="242" customWidth="1"/>
    <col min="9474" max="9474" width="15.28515625" style="242" customWidth="1"/>
    <col min="9475" max="9475" width="12.28515625" style="242" customWidth="1"/>
    <col min="9476" max="9476" width="13" style="242" customWidth="1"/>
    <col min="9477" max="9478" width="3.28515625" style="242" bestFit="1" customWidth="1"/>
    <col min="9479" max="9479" width="3.28515625" style="242" customWidth="1"/>
    <col min="9480" max="9481" width="3.28515625" style="242" bestFit="1" customWidth="1"/>
    <col min="9482" max="9489" width="3.28515625" style="242" customWidth="1"/>
    <col min="9490" max="9490" width="3.28515625" style="242" bestFit="1" customWidth="1"/>
    <col min="9491" max="9491" width="3.28515625" style="242" customWidth="1"/>
    <col min="9492" max="9728" width="9.140625" style="242"/>
    <col min="9729" max="9729" width="7.7109375" style="242" customWidth="1"/>
    <col min="9730" max="9730" width="15.28515625" style="242" customWidth="1"/>
    <col min="9731" max="9731" width="12.28515625" style="242" customWidth="1"/>
    <col min="9732" max="9732" width="13" style="242" customWidth="1"/>
    <col min="9733" max="9734" width="3.28515625" style="242" bestFit="1" customWidth="1"/>
    <col min="9735" max="9735" width="3.28515625" style="242" customWidth="1"/>
    <col min="9736" max="9737" width="3.28515625" style="242" bestFit="1" customWidth="1"/>
    <col min="9738" max="9745" width="3.28515625" style="242" customWidth="1"/>
    <col min="9746" max="9746" width="3.28515625" style="242" bestFit="1" customWidth="1"/>
    <col min="9747" max="9747" width="3.28515625" style="242" customWidth="1"/>
    <col min="9748" max="9984" width="9.140625" style="242"/>
    <col min="9985" max="9985" width="7.7109375" style="242" customWidth="1"/>
    <col min="9986" max="9986" width="15.28515625" style="242" customWidth="1"/>
    <col min="9987" max="9987" width="12.28515625" style="242" customWidth="1"/>
    <col min="9988" max="9988" width="13" style="242" customWidth="1"/>
    <col min="9989" max="9990" width="3.28515625" style="242" bestFit="1" customWidth="1"/>
    <col min="9991" max="9991" width="3.28515625" style="242" customWidth="1"/>
    <col min="9992" max="9993" width="3.28515625" style="242" bestFit="1" customWidth="1"/>
    <col min="9994" max="10001" width="3.28515625" style="242" customWidth="1"/>
    <col min="10002" max="10002" width="3.28515625" style="242" bestFit="1" customWidth="1"/>
    <col min="10003" max="10003" width="3.28515625" style="242" customWidth="1"/>
    <col min="10004" max="10240" width="9.140625" style="242"/>
    <col min="10241" max="10241" width="7.7109375" style="242" customWidth="1"/>
    <col min="10242" max="10242" width="15.28515625" style="242" customWidth="1"/>
    <col min="10243" max="10243" width="12.28515625" style="242" customWidth="1"/>
    <col min="10244" max="10244" width="13" style="242" customWidth="1"/>
    <col min="10245" max="10246" width="3.28515625" style="242" bestFit="1" customWidth="1"/>
    <col min="10247" max="10247" width="3.28515625" style="242" customWidth="1"/>
    <col min="10248" max="10249" width="3.28515625" style="242" bestFit="1" customWidth="1"/>
    <col min="10250" max="10257" width="3.28515625" style="242" customWidth="1"/>
    <col min="10258" max="10258" width="3.28515625" style="242" bestFit="1" customWidth="1"/>
    <col min="10259" max="10259" width="3.28515625" style="242" customWidth="1"/>
    <col min="10260" max="10496" width="9.140625" style="242"/>
    <col min="10497" max="10497" width="7.7109375" style="242" customWidth="1"/>
    <col min="10498" max="10498" width="15.28515625" style="242" customWidth="1"/>
    <col min="10499" max="10499" width="12.28515625" style="242" customWidth="1"/>
    <col min="10500" max="10500" width="13" style="242" customWidth="1"/>
    <col min="10501" max="10502" width="3.28515625" style="242" bestFit="1" customWidth="1"/>
    <col min="10503" max="10503" width="3.28515625" style="242" customWidth="1"/>
    <col min="10504" max="10505" width="3.28515625" style="242" bestFit="1" customWidth="1"/>
    <col min="10506" max="10513" width="3.28515625" style="242" customWidth="1"/>
    <col min="10514" max="10514" width="3.28515625" style="242" bestFit="1" customWidth="1"/>
    <col min="10515" max="10515" width="3.28515625" style="242" customWidth="1"/>
    <col min="10516" max="10752" width="9.140625" style="242"/>
    <col min="10753" max="10753" width="7.7109375" style="242" customWidth="1"/>
    <col min="10754" max="10754" width="15.28515625" style="242" customWidth="1"/>
    <col min="10755" max="10755" width="12.28515625" style="242" customWidth="1"/>
    <col min="10756" max="10756" width="13" style="242" customWidth="1"/>
    <col min="10757" max="10758" width="3.28515625" style="242" bestFit="1" customWidth="1"/>
    <col min="10759" max="10759" width="3.28515625" style="242" customWidth="1"/>
    <col min="10760" max="10761" width="3.28515625" style="242" bestFit="1" customWidth="1"/>
    <col min="10762" max="10769" width="3.28515625" style="242" customWidth="1"/>
    <col min="10770" max="10770" width="3.28515625" style="242" bestFit="1" customWidth="1"/>
    <col min="10771" max="10771" width="3.28515625" style="242" customWidth="1"/>
    <col min="10772" max="11008" width="9.140625" style="242"/>
    <col min="11009" max="11009" width="7.7109375" style="242" customWidth="1"/>
    <col min="11010" max="11010" width="15.28515625" style="242" customWidth="1"/>
    <col min="11011" max="11011" width="12.28515625" style="242" customWidth="1"/>
    <col min="11012" max="11012" width="13" style="242" customWidth="1"/>
    <col min="11013" max="11014" width="3.28515625" style="242" bestFit="1" customWidth="1"/>
    <col min="11015" max="11015" width="3.28515625" style="242" customWidth="1"/>
    <col min="11016" max="11017" width="3.28515625" style="242" bestFit="1" customWidth="1"/>
    <col min="11018" max="11025" width="3.28515625" style="242" customWidth="1"/>
    <col min="11026" max="11026" width="3.28515625" style="242" bestFit="1" customWidth="1"/>
    <col min="11027" max="11027" width="3.28515625" style="242" customWidth="1"/>
    <col min="11028" max="11264" width="9.140625" style="242"/>
    <col min="11265" max="11265" width="7.7109375" style="242" customWidth="1"/>
    <col min="11266" max="11266" width="15.28515625" style="242" customWidth="1"/>
    <col min="11267" max="11267" width="12.28515625" style="242" customWidth="1"/>
    <col min="11268" max="11268" width="13" style="242" customWidth="1"/>
    <col min="11269" max="11270" width="3.28515625" style="242" bestFit="1" customWidth="1"/>
    <col min="11271" max="11271" width="3.28515625" style="242" customWidth="1"/>
    <col min="11272" max="11273" width="3.28515625" style="242" bestFit="1" customWidth="1"/>
    <col min="11274" max="11281" width="3.28515625" style="242" customWidth="1"/>
    <col min="11282" max="11282" width="3.28515625" style="242" bestFit="1" customWidth="1"/>
    <col min="11283" max="11283" width="3.28515625" style="242" customWidth="1"/>
    <col min="11284" max="11520" width="9.140625" style="242"/>
    <col min="11521" max="11521" width="7.7109375" style="242" customWidth="1"/>
    <col min="11522" max="11522" width="15.28515625" style="242" customWidth="1"/>
    <col min="11523" max="11523" width="12.28515625" style="242" customWidth="1"/>
    <col min="11524" max="11524" width="13" style="242" customWidth="1"/>
    <col min="11525" max="11526" width="3.28515625" style="242" bestFit="1" customWidth="1"/>
    <col min="11527" max="11527" width="3.28515625" style="242" customWidth="1"/>
    <col min="11528" max="11529" width="3.28515625" style="242" bestFit="1" customWidth="1"/>
    <col min="11530" max="11537" width="3.28515625" style="242" customWidth="1"/>
    <col min="11538" max="11538" width="3.28515625" style="242" bestFit="1" customWidth="1"/>
    <col min="11539" max="11539" width="3.28515625" style="242" customWidth="1"/>
    <col min="11540" max="11776" width="9.140625" style="242"/>
    <col min="11777" max="11777" width="7.7109375" style="242" customWidth="1"/>
    <col min="11778" max="11778" width="15.28515625" style="242" customWidth="1"/>
    <col min="11779" max="11779" width="12.28515625" style="242" customWidth="1"/>
    <col min="11780" max="11780" width="13" style="242" customWidth="1"/>
    <col min="11781" max="11782" width="3.28515625" style="242" bestFit="1" customWidth="1"/>
    <col min="11783" max="11783" width="3.28515625" style="242" customWidth="1"/>
    <col min="11784" max="11785" width="3.28515625" style="242" bestFit="1" customWidth="1"/>
    <col min="11786" max="11793" width="3.28515625" style="242" customWidth="1"/>
    <col min="11794" max="11794" width="3.28515625" style="242" bestFit="1" customWidth="1"/>
    <col min="11795" max="11795" width="3.28515625" style="242" customWidth="1"/>
    <col min="11796" max="12032" width="9.140625" style="242"/>
    <col min="12033" max="12033" width="7.7109375" style="242" customWidth="1"/>
    <col min="12034" max="12034" width="15.28515625" style="242" customWidth="1"/>
    <col min="12035" max="12035" width="12.28515625" style="242" customWidth="1"/>
    <col min="12036" max="12036" width="13" style="242" customWidth="1"/>
    <col min="12037" max="12038" width="3.28515625" style="242" bestFit="1" customWidth="1"/>
    <col min="12039" max="12039" width="3.28515625" style="242" customWidth="1"/>
    <col min="12040" max="12041" width="3.28515625" style="242" bestFit="1" customWidth="1"/>
    <col min="12042" max="12049" width="3.28515625" style="242" customWidth="1"/>
    <col min="12050" max="12050" width="3.28515625" style="242" bestFit="1" customWidth="1"/>
    <col min="12051" max="12051" width="3.28515625" style="242" customWidth="1"/>
    <col min="12052" max="12288" width="9.140625" style="242"/>
    <col min="12289" max="12289" width="7.7109375" style="242" customWidth="1"/>
    <col min="12290" max="12290" width="15.28515625" style="242" customWidth="1"/>
    <col min="12291" max="12291" width="12.28515625" style="242" customWidth="1"/>
    <col min="12292" max="12292" width="13" style="242" customWidth="1"/>
    <col min="12293" max="12294" width="3.28515625" style="242" bestFit="1" customWidth="1"/>
    <col min="12295" max="12295" width="3.28515625" style="242" customWidth="1"/>
    <col min="12296" max="12297" width="3.28515625" style="242" bestFit="1" customWidth="1"/>
    <col min="12298" max="12305" width="3.28515625" style="242" customWidth="1"/>
    <col min="12306" max="12306" width="3.28515625" style="242" bestFit="1" customWidth="1"/>
    <col min="12307" max="12307" width="3.28515625" style="242" customWidth="1"/>
    <col min="12308" max="12544" width="9.140625" style="242"/>
    <col min="12545" max="12545" width="7.7109375" style="242" customWidth="1"/>
    <col min="12546" max="12546" width="15.28515625" style="242" customWidth="1"/>
    <col min="12547" max="12547" width="12.28515625" style="242" customWidth="1"/>
    <col min="12548" max="12548" width="13" style="242" customWidth="1"/>
    <col min="12549" max="12550" width="3.28515625" style="242" bestFit="1" customWidth="1"/>
    <col min="12551" max="12551" width="3.28515625" style="242" customWidth="1"/>
    <col min="12552" max="12553" width="3.28515625" style="242" bestFit="1" customWidth="1"/>
    <col min="12554" max="12561" width="3.28515625" style="242" customWidth="1"/>
    <col min="12562" max="12562" width="3.28515625" style="242" bestFit="1" customWidth="1"/>
    <col min="12563" max="12563" width="3.28515625" style="242" customWidth="1"/>
    <col min="12564" max="12800" width="9.140625" style="242"/>
    <col min="12801" max="12801" width="7.7109375" style="242" customWidth="1"/>
    <col min="12802" max="12802" width="15.28515625" style="242" customWidth="1"/>
    <col min="12803" max="12803" width="12.28515625" style="242" customWidth="1"/>
    <col min="12804" max="12804" width="13" style="242" customWidth="1"/>
    <col min="12805" max="12806" width="3.28515625" style="242" bestFit="1" customWidth="1"/>
    <col min="12807" max="12807" width="3.28515625" style="242" customWidth="1"/>
    <col min="12808" max="12809" width="3.28515625" style="242" bestFit="1" customWidth="1"/>
    <col min="12810" max="12817" width="3.28515625" style="242" customWidth="1"/>
    <col min="12818" max="12818" width="3.28515625" style="242" bestFit="1" customWidth="1"/>
    <col min="12819" max="12819" width="3.28515625" style="242" customWidth="1"/>
    <col min="12820" max="13056" width="9.140625" style="242"/>
    <col min="13057" max="13057" width="7.7109375" style="242" customWidth="1"/>
    <col min="13058" max="13058" width="15.28515625" style="242" customWidth="1"/>
    <col min="13059" max="13059" width="12.28515625" style="242" customWidth="1"/>
    <col min="13060" max="13060" width="13" style="242" customWidth="1"/>
    <col min="13061" max="13062" width="3.28515625" style="242" bestFit="1" customWidth="1"/>
    <col min="13063" max="13063" width="3.28515625" style="242" customWidth="1"/>
    <col min="13064" max="13065" width="3.28515625" style="242" bestFit="1" customWidth="1"/>
    <col min="13066" max="13073" width="3.28515625" style="242" customWidth="1"/>
    <col min="13074" max="13074" width="3.28515625" style="242" bestFit="1" customWidth="1"/>
    <col min="13075" max="13075" width="3.28515625" style="242" customWidth="1"/>
    <col min="13076" max="13312" width="9.140625" style="242"/>
    <col min="13313" max="13313" width="7.7109375" style="242" customWidth="1"/>
    <col min="13314" max="13314" width="15.28515625" style="242" customWidth="1"/>
    <col min="13315" max="13315" width="12.28515625" style="242" customWidth="1"/>
    <col min="13316" max="13316" width="13" style="242" customWidth="1"/>
    <col min="13317" max="13318" width="3.28515625" style="242" bestFit="1" customWidth="1"/>
    <col min="13319" max="13319" width="3.28515625" style="242" customWidth="1"/>
    <col min="13320" max="13321" width="3.28515625" style="242" bestFit="1" customWidth="1"/>
    <col min="13322" max="13329" width="3.28515625" style="242" customWidth="1"/>
    <col min="13330" max="13330" width="3.28515625" style="242" bestFit="1" customWidth="1"/>
    <col min="13331" max="13331" width="3.28515625" style="242" customWidth="1"/>
    <col min="13332" max="13568" width="9.140625" style="242"/>
    <col min="13569" max="13569" width="7.7109375" style="242" customWidth="1"/>
    <col min="13570" max="13570" width="15.28515625" style="242" customWidth="1"/>
    <col min="13571" max="13571" width="12.28515625" style="242" customWidth="1"/>
    <col min="13572" max="13572" width="13" style="242" customWidth="1"/>
    <col min="13573" max="13574" width="3.28515625" style="242" bestFit="1" customWidth="1"/>
    <col min="13575" max="13575" width="3.28515625" style="242" customWidth="1"/>
    <col min="13576" max="13577" width="3.28515625" style="242" bestFit="1" customWidth="1"/>
    <col min="13578" max="13585" width="3.28515625" style="242" customWidth="1"/>
    <col min="13586" max="13586" width="3.28515625" style="242" bestFit="1" customWidth="1"/>
    <col min="13587" max="13587" width="3.28515625" style="242" customWidth="1"/>
    <col min="13588" max="13824" width="9.140625" style="242"/>
    <col min="13825" max="13825" width="7.7109375" style="242" customWidth="1"/>
    <col min="13826" max="13826" width="15.28515625" style="242" customWidth="1"/>
    <col min="13827" max="13827" width="12.28515625" style="242" customWidth="1"/>
    <col min="13828" max="13828" width="13" style="242" customWidth="1"/>
    <col min="13829" max="13830" width="3.28515625" style="242" bestFit="1" customWidth="1"/>
    <col min="13831" max="13831" width="3.28515625" style="242" customWidth="1"/>
    <col min="13832" max="13833" width="3.28515625" style="242" bestFit="1" customWidth="1"/>
    <col min="13834" max="13841" width="3.28515625" style="242" customWidth="1"/>
    <col min="13842" max="13842" width="3.28515625" style="242" bestFit="1" customWidth="1"/>
    <col min="13843" max="13843" width="3.28515625" style="242" customWidth="1"/>
    <col min="13844" max="14080" width="9.140625" style="242"/>
    <col min="14081" max="14081" width="7.7109375" style="242" customWidth="1"/>
    <col min="14082" max="14082" width="15.28515625" style="242" customWidth="1"/>
    <col min="14083" max="14083" width="12.28515625" style="242" customWidth="1"/>
    <col min="14084" max="14084" width="13" style="242" customWidth="1"/>
    <col min="14085" max="14086" width="3.28515625" style="242" bestFit="1" customWidth="1"/>
    <col min="14087" max="14087" width="3.28515625" style="242" customWidth="1"/>
    <col min="14088" max="14089" width="3.28515625" style="242" bestFit="1" customWidth="1"/>
    <col min="14090" max="14097" width="3.28515625" style="242" customWidth="1"/>
    <col min="14098" max="14098" width="3.28515625" style="242" bestFit="1" customWidth="1"/>
    <col min="14099" max="14099" width="3.28515625" style="242" customWidth="1"/>
    <col min="14100" max="14336" width="9.140625" style="242"/>
    <col min="14337" max="14337" width="7.7109375" style="242" customWidth="1"/>
    <col min="14338" max="14338" width="15.28515625" style="242" customWidth="1"/>
    <col min="14339" max="14339" width="12.28515625" style="242" customWidth="1"/>
    <col min="14340" max="14340" width="13" style="242" customWidth="1"/>
    <col min="14341" max="14342" width="3.28515625" style="242" bestFit="1" customWidth="1"/>
    <col min="14343" max="14343" width="3.28515625" style="242" customWidth="1"/>
    <col min="14344" max="14345" width="3.28515625" style="242" bestFit="1" customWidth="1"/>
    <col min="14346" max="14353" width="3.28515625" style="242" customWidth="1"/>
    <col min="14354" max="14354" width="3.28515625" style="242" bestFit="1" customWidth="1"/>
    <col min="14355" max="14355" width="3.28515625" style="242" customWidth="1"/>
    <col min="14356" max="14592" width="9.140625" style="242"/>
    <col min="14593" max="14593" width="7.7109375" style="242" customWidth="1"/>
    <col min="14594" max="14594" width="15.28515625" style="242" customWidth="1"/>
    <col min="14595" max="14595" width="12.28515625" style="242" customWidth="1"/>
    <col min="14596" max="14596" width="13" style="242" customWidth="1"/>
    <col min="14597" max="14598" width="3.28515625" style="242" bestFit="1" customWidth="1"/>
    <col min="14599" max="14599" width="3.28515625" style="242" customWidth="1"/>
    <col min="14600" max="14601" width="3.28515625" style="242" bestFit="1" customWidth="1"/>
    <col min="14602" max="14609" width="3.28515625" style="242" customWidth="1"/>
    <col min="14610" max="14610" width="3.28515625" style="242" bestFit="1" customWidth="1"/>
    <col min="14611" max="14611" width="3.28515625" style="242" customWidth="1"/>
    <col min="14612" max="14848" width="9.140625" style="242"/>
    <col min="14849" max="14849" width="7.7109375" style="242" customWidth="1"/>
    <col min="14850" max="14850" width="15.28515625" style="242" customWidth="1"/>
    <col min="14851" max="14851" width="12.28515625" style="242" customWidth="1"/>
    <col min="14852" max="14852" width="13" style="242" customWidth="1"/>
    <col min="14853" max="14854" width="3.28515625" style="242" bestFit="1" customWidth="1"/>
    <col min="14855" max="14855" width="3.28515625" style="242" customWidth="1"/>
    <col min="14856" max="14857" width="3.28515625" style="242" bestFit="1" customWidth="1"/>
    <col min="14858" max="14865" width="3.28515625" style="242" customWidth="1"/>
    <col min="14866" max="14866" width="3.28515625" style="242" bestFit="1" customWidth="1"/>
    <col min="14867" max="14867" width="3.28515625" style="242" customWidth="1"/>
    <col min="14868" max="15104" width="9.140625" style="242"/>
    <col min="15105" max="15105" width="7.7109375" style="242" customWidth="1"/>
    <col min="15106" max="15106" width="15.28515625" style="242" customWidth="1"/>
    <col min="15107" max="15107" width="12.28515625" style="242" customWidth="1"/>
    <col min="15108" max="15108" width="13" style="242" customWidth="1"/>
    <col min="15109" max="15110" width="3.28515625" style="242" bestFit="1" customWidth="1"/>
    <col min="15111" max="15111" width="3.28515625" style="242" customWidth="1"/>
    <col min="15112" max="15113" width="3.28515625" style="242" bestFit="1" customWidth="1"/>
    <col min="15114" max="15121" width="3.28515625" style="242" customWidth="1"/>
    <col min="15122" max="15122" width="3.28515625" style="242" bestFit="1" customWidth="1"/>
    <col min="15123" max="15123" width="3.28515625" style="242" customWidth="1"/>
    <col min="15124" max="15360" width="9.140625" style="242"/>
    <col min="15361" max="15361" width="7.7109375" style="242" customWidth="1"/>
    <col min="15362" max="15362" width="15.28515625" style="242" customWidth="1"/>
    <col min="15363" max="15363" width="12.28515625" style="242" customWidth="1"/>
    <col min="15364" max="15364" width="13" style="242" customWidth="1"/>
    <col min="15365" max="15366" width="3.28515625" style="242" bestFit="1" customWidth="1"/>
    <col min="15367" max="15367" width="3.28515625" style="242" customWidth="1"/>
    <col min="15368" max="15369" width="3.28515625" style="242" bestFit="1" customWidth="1"/>
    <col min="15370" max="15377" width="3.28515625" style="242" customWidth="1"/>
    <col min="15378" max="15378" width="3.28515625" style="242" bestFit="1" customWidth="1"/>
    <col min="15379" max="15379" width="3.28515625" style="242" customWidth="1"/>
    <col min="15380" max="15616" width="9.140625" style="242"/>
    <col min="15617" max="15617" width="7.7109375" style="242" customWidth="1"/>
    <col min="15618" max="15618" width="15.28515625" style="242" customWidth="1"/>
    <col min="15619" max="15619" width="12.28515625" style="242" customWidth="1"/>
    <col min="15620" max="15620" width="13" style="242" customWidth="1"/>
    <col min="15621" max="15622" width="3.28515625" style="242" bestFit="1" customWidth="1"/>
    <col min="15623" max="15623" width="3.28515625" style="242" customWidth="1"/>
    <col min="15624" max="15625" width="3.28515625" style="242" bestFit="1" customWidth="1"/>
    <col min="15626" max="15633" width="3.28515625" style="242" customWidth="1"/>
    <col min="15634" max="15634" width="3.28515625" style="242" bestFit="1" customWidth="1"/>
    <col min="15635" max="15635" width="3.28515625" style="242" customWidth="1"/>
    <col min="15636" max="15872" width="9.140625" style="242"/>
    <col min="15873" max="15873" width="7.7109375" style="242" customWidth="1"/>
    <col min="15874" max="15874" width="15.28515625" style="242" customWidth="1"/>
    <col min="15875" max="15875" width="12.28515625" style="242" customWidth="1"/>
    <col min="15876" max="15876" width="13" style="242" customWidth="1"/>
    <col min="15877" max="15878" width="3.28515625" style="242" bestFit="1" customWidth="1"/>
    <col min="15879" max="15879" width="3.28515625" style="242" customWidth="1"/>
    <col min="15880" max="15881" width="3.28515625" style="242" bestFit="1" customWidth="1"/>
    <col min="15882" max="15889" width="3.28515625" style="242" customWidth="1"/>
    <col min="15890" max="15890" width="3.28515625" style="242" bestFit="1" customWidth="1"/>
    <col min="15891" max="15891" width="3.28515625" style="242" customWidth="1"/>
    <col min="15892" max="16128" width="9.140625" style="242"/>
    <col min="16129" max="16129" width="7.7109375" style="242" customWidth="1"/>
    <col min="16130" max="16130" width="15.28515625" style="242" customWidth="1"/>
    <col min="16131" max="16131" width="12.28515625" style="242" customWidth="1"/>
    <col min="16132" max="16132" width="13" style="242" customWidth="1"/>
    <col min="16133" max="16134" width="3.28515625" style="242" bestFit="1" customWidth="1"/>
    <col min="16135" max="16135" width="3.28515625" style="242" customWidth="1"/>
    <col min="16136" max="16137" width="3.28515625" style="242" bestFit="1" customWidth="1"/>
    <col min="16138" max="16145" width="3.28515625" style="242" customWidth="1"/>
    <col min="16146" max="16146" width="3.28515625" style="242" bestFit="1" customWidth="1"/>
    <col min="16147" max="16147" width="3.28515625" style="242" customWidth="1"/>
    <col min="16148" max="16384" width="9.140625" style="242"/>
  </cols>
  <sheetData>
    <row r="1" spans="1:21" ht="13.5" customHeight="1" thickBot="1">
      <c r="A1" s="240"/>
      <c r="B1" s="241"/>
    </row>
    <row r="2" spans="1:21" ht="13.5" customHeight="1">
      <c r="A2" s="397" t="s">
        <v>129</v>
      </c>
      <c r="B2" s="398"/>
      <c r="C2" s="399" t="s">
        <v>507</v>
      </c>
      <c r="D2" s="400"/>
      <c r="E2" s="401" t="s">
        <v>80</v>
      </c>
      <c r="F2" s="402"/>
      <c r="G2" s="402"/>
      <c r="H2" s="403"/>
      <c r="I2" s="404" t="s">
        <v>507</v>
      </c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6"/>
    </row>
    <row r="3" spans="1:21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1"/>
    </row>
    <row r="4" spans="1:21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3"/>
    </row>
    <row r="5" spans="1:21" ht="13.5" customHeight="1">
      <c r="A5" s="384" t="s">
        <v>134</v>
      </c>
      <c r="B5" s="385"/>
      <c r="C5" s="394" t="s">
        <v>510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6"/>
    </row>
    <row r="6" spans="1:21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3"/>
      <c r="S6" s="373"/>
      <c r="T6" s="373"/>
      <c r="U6" s="376"/>
    </row>
    <row r="7" spans="1:21" ht="13.5" customHeight="1" thickBot="1">
      <c r="A7" s="377">
        <f>COUNTIF(E89:HQ89,"P")</f>
        <v>0</v>
      </c>
      <c r="B7" s="378"/>
      <c r="C7" s="379">
        <f>COUNTIF(E89:HQ89,"F")</f>
        <v>0</v>
      </c>
      <c r="D7" s="380"/>
      <c r="E7" s="381">
        <f>SUM(L7,- A7,- C7)</f>
        <v>17</v>
      </c>
      <c r="F7" s="380"/>
      <c r="G7" s="380"/>
      <c r="H7" s="382"/>
      <c r="I7" s="321">
        <f>COUNTIF(E66:HP66,"N")</f>
        <v>9</v>
      </c>
      <c r="J7" s="321">
        <f>COUNTIF(E66:HP66,"A")</f>
        <v>8</v>
      </c>
      <c r="K7" s="321">
        <f>COUNTIF(E66:HP66,"B")</f>
        <v>0</v>
      </c>
      <c r="L7" s="381">
        <f>COUNTA(E9:HV9)</f>
        <v>17</v>
      </c>
      <c r="M7" s="380"/>
      <c r="N7" s="380"/>
      <c r="O7" s="380"/>
      <c r="P7" s="380"/>
      <c r="Q7" s="380"/>
      <c r="R7" s="380"/>
      <c r="S7" s="380"/>
      <c r="T7" s="380"/>
      <c r="U7" s="383"/>
    </row>
    <row r="8" spans="1:21" ht="11.25" thickBot="1"/>
    <row r="9" spans="1:21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 t="s">
        <v>153</v>
      </c>
    </row>
    <row r="10" spans="1:21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3"/>
      <c r="T10" s="153"/>
      <c r="U10" s="152"/>
    </row>
    <row r="11" spans="1:21" ht="13.5" customHeight="1">
      <c r="A11" s="154"/>
      <c r="B11" s="164" t="s">
        <v>340</v>
      </c>
      <c r="C11" s="150"/>
      <c r="D11" s="151"/>
      <c r="E11" s="180" t="s">
        <v>179</v>
      </c>
      <c r="F11" s="180"/>
      <c r="G11" s="180"/>
      <c r="H11" s="180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3"/>
      <c r="T11" s="153"/>
      <c r="U11" s="152"/>
    </row>
    <row r="12" spans="1:21" ht="13.5" customHeight="1">
      <c r="A12" s="154"/>
      <c r="B12" s="164" t="s">
        <v>341</v>
      </c>
      <c r="C12" s="150"/>
      <c r="D12" s="151"/>
      <c r="E12" s="180"/>
      <c r="F12" s="180" t="s">
        <v>179</v>
      </c>
      <c r="G12" s="180"/>
      <c r="H12" s="180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3"/>
      <c r="T12" s="153"/>
      <c r="U12" s="152"/>
    </row>
    <row r="13" spans="1:21" ht="13.5" customHeight="1">
      <c r="A13" s="154"/>
      <c r="B13" s="164" t="s">
        <v>342</v>
      </c>
      <c r="C13" s="150"/>
      <c r="D13" s="151"/>
      <c r="E13" s="180"/>
      <c r="F13" s="180"/>
      <c r="G13" s="180" t="s">
        <v>179</v>
      </c>
      <c r="H13" s="180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3"/>
      <c r="T13" s="153"/>
      <c r="U13" s="152"/>
    </row>
    <row r="14" spans="1:21" ht="13.5" customHeight="1">
      <c r="A14" s="154"/>
      <c r="B14" s="164" t="s">
        <v>343</v>
      </c>
      <c r="C14" s="150"/>
      <c r="D14" s="151"/>
      <c r="E14" s="180"/>
      <c r="F14" s="180"/>
      <c r="G14" s="180"/>
      <c r="H14" s="180" t="s">
        <v>179</v>
      </c>
      <c r="I14" s="152"/>
      <c r="J14" s="152"/>
      <c r="K14" s="152"/>
      <c r="L14" s="152"/>
      <c r="M14" s="152"/>
      <c r="N14" s="152"/>
      <c r="O14" s="152"/>
      <c r="P14" s="152"/>
      <c r="Q14" s="152"/>
      <c r="R14" s="153"/>
      <c r="S14" s="153"/>
      <c r="T14" s="153"/>
      <c r="U14" s="152"/>
    </row>
    <row r="15" spans="1:21" ht="13.5" customHeight="1">
      <c r="A15" s="154"/>
      <c r="B15" s="155" t="s">
        <v>344</v>
      </c>
      <c r="C15" s="156"/>
      <c r="D15" s="157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9"/>
      <c r="S15" s="159"/>
      <c r="T15" s="159"/>
      <c r="U15" s="158"/>
    </row>
    <row r="16" spans="1:21" ht="13.5" customHeight="1">
      <c r="A16" s="154"/>
      <c r="B16" s="155"/>
      <c r="C16" s="156"/>
      <c r="D16" s="157" t="s">
        <v>178</v>
      </c>
      <c r="E16" s="165"/>
      <c r="F16" s="165"/>
      <c r="G16" s="165"/>
      <c r="H16" s="165"/>
      <c r="I16" s="165" t="s">
        <v>179</v>
      </c>
      <c r="J16" s="165"/>
      <c r="K16" s="165"/>
      <c r="L16" s="165"/>
      <c r="M16" s="165"/>
      <c r="N16" s="165"/>
      <c r="O16" s="165"/>
      <c r="P16" s="165"/>
      <c r="Q16" s="165"/>
      <c r="R16" s="166"/>
      <c r="S16" s="166"/>
      <c r="T16" s="166"/>
      <c r="U16" s="165"/>
    </row>
    <row r="17" spans="1:21" ht="13.5" customHeight="1">
      <c r="A17" s="154"/>
      <c r="B17" s="164"/>
      <c r="C17" s="156"/>
      <c r="D17" s="157" t="s">
        <v>314</v>
      </c>
      <c r="E17" s="165"/>
      <c r="F17" s="165"/>
      <c r="G17" s="165"/>
      <c r="H17" s="165"/>
      <c r="I17" s="165"/>
      <c r="J17" s="165" t="s">
        <v>179</v>
      </c>
      <c r="K17" s="165"/>
      <c r="L17" s="165"/>
      <c r="M17" s="165"/>
      <c r="N17" s="165"/>
      <c r="O17" s="165"/>
      <c r="P17" s="165"/>
      <c r="Q17" s="165"/>
      <c r="R17" s="166"/>
      <c r="S17" s="166"/>
      <c r="T17" s="166"/>
      <c r="U17" s="165"/>
    </row>
    <row r="18" spans="1:21" ht="13.5" customHeight="1">
      <c r="A18" s="154"/>
      <c r="B18" s="164"/>
      <c r="C18" s="156"/>
      <c r="D18" s="157" t="s">
        <v>345</v>
      </c>
      <c r="E18" s="165"/>
      <c r="F18" s="165"/>
      <c r="G18" s="165"/>
      <c r="H18" s="165"/>
      <c r="I18" s="165"/>
      <c r="J18" s="165"/>
      <c r="K18" s="165" t="s">
        <v>179</v>
      </c>
      <c r="L18" s="165"/>
      <c r="M18" s="165"/>
      <c r="N18" s="165"/>
      <c r="O18" s="165"/>
      <c r="P18" s="165"/>
      <c r="Q18" s="165"/>
      <c r="R18" s="166"/>
      <c r="S18" s="166"/>
      <c r="T18" s="166"/>
      <c r="U18" s="165"/>
    </row>
    <row r="19" spans="1:21" ht="13.5" customHeight="1">
      <c r="A19" s="154"/>
      <c r="B19" s="164"/>
      <c r="C19" s="156"/>
      <c r="D19" s="157" t="s">
        <v>186</v>
      </c>
      <c r="E19" s="165"/>
      <c r="F19" s="165"/>
      <c r="G19" s="165"/>
      <c r="H19" s="165"/>
      <c r="I19" s="165"/>
      <c r="J19" s="165"/>
      <c r="K19" s="165"/>
      <c r="L19" s="165" t="s">
        <v>179</v>
      </c>
      <c r="M19" s="165"/>
      <c r="N19" s="165"/>
      <c r="O19" s="165"/>
      <c r="P19" s="165"/>
      <c r="Q19" s="165" t="s">
        <v>179</v>
      </c>
      <c r="R19" s="166"/>
      <c r="S19" s="166"/>
      <c r="T19" s="166"/>
      <c r="U19" s="165" t="s">
        <v>179</v>
      </c>
    </row>
    <row r="20" spans="1:21" ht="13.5" customHeight="1">
      <c r="A20" s="154"/>
      <c r="B20" s="164"/>
      <c r="C20" s="156"/>
      <c r="D20" s="157" t="s">
        <v>198</v>
      </c>
      <c r="E20" s="165"/>
      <c r="F20" s="165"/>
      <c r="G20" s="165"/>
      <c r="H20" s="165"/>
      <c r="I20" s="165"/>
      <c r="J20" s="165"/>
      <c r="K20" s="165"/>
      <c r="L20" s="165"/>
      <c r="M20" s="165" t="s">
        <v>179</v>
      </c>
      <c r="N20" s="165"/>
      <c r="O20" s="165"/>
      <c r="P20" s="165"/>
      <c r="Q20" s="165"/>
      <c r="R20" s="166"/>
      <c r="S20" s="166"/>
      <c r="T20" s="166"/>
      <c r="U20" s="165"/>
    </row>
    <row r="21" spans="1:21" ht="13.5" customHeight="1">
      <c r="A21" s="154"/>
      <c r="B21" s="164"/>
      <c r="C21" s="156"/>
      <c r="D21" s="157" t="s">
        <v>346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 t="s">
        <v>179</v>
      </c>
      <c r="O21" s="165"/>
      <c r="P21" s="165"/>
      <c r="Q21" s="165"/>
      <c r="R21" s="166"/>
      <c r="S21" s="166"/>
      <c r="T21" s="166"/>
      <c r="U21" s="165"/>
    </row>
    <row r="22" spans="1:21" ht="13.5" customHeight="1">
      <c r="A22" s="154"/>
      <c r="B22" s="164"/>
      <c r="C22" s="156"/>
      <c r="D22" s="157" t="s">
        <v>347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 t="s">
        <v>179</v>
      </c>
      <c r="P22" s="165"/>
      <c r="Q22" s="165"/>
      <c r="R22" s="166"/>
      <c r="S22" s="166"/>
      <c r="T22" s="166"/>
      <c r="U22" s="165"/>
    </row>
    <row r="23" spans="1:21" ht="13.5" customHeight="1">
      <c r="A23" s="154"/>
      <c r="B23" s="164"/>
      <c r="C23" s="156"/>
      <c r="D23" s="157" t="s">
        <v>348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 t="s">
        <v>179</v>
      </c>
      <c r="Q23" s="165"/>
      <c r="R23" s="166"/>
      <c r="S23" s="166"/>
      <c r="T23" s="166"/>
      <c r="U23" s="165"/>
    </row>
    <row r="24" spans="1:21" ht="13.5" customHeight="1">
      <c r="A24" s="154"/>
      <c r="B24" s="155" t="s">
        <v>349</v>
      </c>
      <c r="C24" s="156"/>
      <c r="D24" s="204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6"/>
      <c r="S24" s="166"/>
      <c r="T24" s="166"/>
      <c r="U24" s="165"/>
    </row>
    <row r="25" spans="1:21" ht="13.5" customHeight="1">
      <c r="A25" s="154"/>
      <c r="B25" s="155"/>
      <c r="C25" s="330"/>
      <c r="D25" s="204" t="s">
        <v>178</v>
      </c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6"/>
      <c r="S25" s="166"/>
      <c r="T25" s="166"/>
      <c r="U25" s="165" t="s">
        <v>179</v>
      </c>
    </row>
    <row r="26" spans="1:21" ht="13.5" customHeight="1">
      <c r="A26" s="154"/>
      <c r="B26" s="155"/>
      <c r="C26" s="156"/>
      <c r="D26" s="157" t="s">
        <v>350</v>
      </c>
      <c r="E26" s="165"/>
      <c r="F26" s="165"/>
      <c r="G26" s="165"/>
      <c r="H26" s="165"/>
      <c r="I26" s="165" t="s">
        <v>179</v>
      </c>
      <c r="J26" s="165" t="s">
        <v>179</v>
      </c>
      <c r="K26" s="165" t="s">
        <v>179</v>
      </c>
      <c r="L26" s="165" t="s">
        <v>179</v>
      </c>
      <c r="M26" s="165" t="s">
        <v>179</v>
      </c>
      <c r="N26" s="165"/>
      <c r="O26" s="165"/>
      <c r="P26" s="165"/>
      <c r="Q26" s="165" t="s">
        <v>179</v>
      </c>
      <c r="R26" s="166"/>
      <c r="S26" s="166"/>
      <c r="T26" s="166"/>
      <c r="U26" s="165"/>
    </row>
    <row r="27" spans="1:21" ht="13.5" customHeight="1">
      <c r="A27" s="154"/>
      <c r="B27" s="164"/>
      <c r="C27" s="156"/>
      <c r="D27" s="157" t="s">
        <v>351</v>
      </c>
      <c r="E27" s="165"/>
      <c r="F27" s="165"/>
      <c r="G27" s="165"/>
      <c r="H27" s="165"/>
      <c r="I27" s="165"/>
      <c r="J27" s="165"/>
      <c r="K27" s="165"/>
      <c r="L27" s="165"/>
      <c r="M27" s="165"/>
      <c r="N27" s="165" t="s">
        <v>179</v>
      </c>
      <c r="O27" s="165"/>
      <c r="P27" s="165"/>
      <c r="Q27" s="165"/>
      <c r="R27" s="166"/>
      <c r="S27" s="166"/>
      <c r="T27" s="166"/>
      <c r="U27" s="165"/>
    </row>
    <row r="28" spans="1:21" ht="13.5" customHeight="1">
      <c r="A28" s="154"/>
      <c r="B28" s="164"/>
      <c r="C28" s="156"/>
      <c r="D28" s="157" t="s">
        <v>352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 t="s">
        <v>179</v>
      </c>
      <c r="P28" s="165"/>
      <c r="Q28" s="165"/>
      <c r="R28" s="166"/>
      <c r="S28" s="166"/>
      <c r="T28" s="166"/>
      <c r="U28" s="165"/>
    </row>
    <row r="29" spans="1:21" ht="13.5" customHeight="1">
      <c r="A29" s="154"/>
      <c r="B29" s="164"/>
      <c r="C29" s="156"/>
      <c r="D29" s="157" t="s">
        <v>353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 t="s">
        <v>179</v>
      </c>
      <c r="Q29" s="165"/>
      <c r="R29" s="166"/>
      <c r="S29" s="166"/>
      <c r="T29" s="166"/>
      <c r="U29" s="165"/>
    </row>
    <row r="30" spans="1:21" ht="13.5" customHeight="1">
      <c r="A30" s="154"/>
      <c r="B30" s="155"/>
      <c r="C30" s="156"/>
      <c r="D30" s="157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6"/>
      <c r="S30" s="166"/>
      <c r="T30" s="166"/>
      <c r="U30" s="165"/>
    </row>
    <row r="31" spans="1:21" ht="13.5" customHeight="1">
      <c r="A31" s="154"/>
      <c r="B31" s="155" t="s">
        <v>354</v>
      </c>
      <c r="C31" s="156"/>
      <c r="D31" s="157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6"/>
      <c r="S31" s="166"/>
      <c r="T31" s="166"/>
      <c r="U31" s="165"/>
    </row>
    <row r="32" spans="1:21" ht="13.5" customHeight="1">
      <c r="A32" s="154"/>
      <c r="B32" s="155"/>
      <c r="C32" s="156"/>
      <c r="D32" s="157" t="s">
        <v>178</v>
      </c>
      <c r="E32" s="165"/>
      <c r="F32" s="165"/>
      <c r="G32" s="165"/>
      <c r="H32" s="165"/>
      <c r="I32" s="165" t="s">
        <v>179</v>
      </c>
      <c r="J32" s="165"/>
      <c r="K32" s="165" t="s">
        <v>179</v>
      </c>
      <c r="L32" s="165"/>
      <c r="M32" s="165"/>
      <c r="N32" s="165"/>
      <c r="O32" s="165"/>
      <c r="P32" s="165"/>
      <c r="Q32" s="165"/>
      <c r="R32" s="166"/>
      <c r="S32" s="166"/>
      <c r="T32" s="166"/>
      <c r="U32" s="165"/>
    </row>
    <row r="33" spans="1:21" ht="13.5" customHeight="1">
      <c r="A33" s="154"/>
      <c r="B33" s="155"/>
      <c r="C33" s="156"/>
      <c r="D33" s="157" t="s">
        <v>314</v>
      </c>
      <c r="E33" s="165"/>
      <c r="F33" s="165"/>
      <c r="G33" s="165"/>
      <c r="H33" s="165"/>
      <c r="I33" s="165"/>
      <c r="J33" s="165" t="s">
        <v>179</v>
      </c>
      <c r="K33" s="165"/>
      <c r="L33" s="165"/>
      <c r="M33" s="165"/>
      <c r="N33" s="165"/>
      <c r="O33" s="165"/>
      <c r="P33" s="165"/>
      <c r="Q33" s="165"/>
      <c r="R33" s="166"/>
      <c r="S33" s="166"/>
      <c r="T33" s="166"/>
      <c r="U33" s="165"/>
    </row>
    <row r="34" spans="1:21" ht="13.5" customHeight="1">
      <c r="A34" s="154"/>
      <c r="B34" s="155"/>
      <c r="C34" s="156"/>
      <c r="D34" s="157" t="s">
        <v>355</v>
      </c>
      <c r="E34" s="165"/>
      <c r="F34" s="165"/>
      <c r="G34" s="165"/>
      <c r="H34" s="165"/>
      <c r="I34" s="165"/>
      <c r="J34" s="165"/>
      <c r="K34" s="165"/>
      <c r="L34" s="165" t="s">
        <v>179</v>
      </c>
      <c r="M34" s="165" t="s">
        <v>179</v>
      </c>
      <c r="N34" s="165"/>
      <c r="O34" s="165"/>
      <c r="P34" s="165"/>
      <c r="Q34" s="165" t="s">
        <v>179</v>
      </c>
      <c r="R34" s="166"/>
      <c r="S34" s="166"/>
      <c r="T34" s="166"/>
      <c r="U34" s="165" t="s">
        <v>179</v>
      </c>
    </row>
    <row r="35" spans="1:21" ht="13.5" customHeight="1">
      <c r="A35" s="154"/>
      <c r="B35" s="164"/>
      <c r="C35" s="156"/>
      <c r="D35" s="157" t="s">
        <v>356</v>
      </c>
      <c r="E35" s="165"/>
      <c r="F35" s="165"/>
      <c r="G35" s="165"/>
      <c r="H35" s="165"/>
      <c r="I35" s="165"/>
      <c r="J35" s="165"/>
      <c r="K35" s="165"/>
      <c r="L35" s="165"/>
      <c r="M35" s="165"/>
      <c r="N35" s="165" t="s">
        <v>179</v>
      </c>
      <c r="O35" s="165"/>
      <c r="P35" s="165"/>
      <c r="Q35" s="165"/>
      <c r="R35" s="166"/>
      <c r="S35" s="166"/>
      <c r="T35" s="166"/>
      <c r="U35" s="165"/>
    </row>
    <row r="36" spans="1:21" ht="13.5" customHeight="1">
      <c r="A36" s="154"/>
      <c r="B36" s="164"/>
      <c r="C36" s="156"/>
      <c r="D36" s="157" t="s">
        <v>357</v>
      </c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 t="s">
        <v>179</v>
      </c>
      <c r="P36" s="165"/>
      <c r="Q36" s="165"/>
      <c r="R36" s="166"/>
      <c r="S36" s="166"/>
      <c r="T36" s="166"/>
      <c r="U36" s="165"/>
    </row>
    <row r="37" spans="1:21" ht="13.5" customHeight="1">
      <c r="A37" s="154"/>
      <c r="B37" s="155" t="s">
        <v>358</v>
      </c>
      <c r="C37" s="156"/>
      <c r="D37" s="232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6"/>
      <c r="S37" s="166"/>
      <c r="T37" s="166"/>
      <c r="U37" s="165"/>
    </row>
    <row r="38" spans="1:21" ht="13.5" customHeight="1">
      <c r="A38" s="154"/>
      <c r="B38" s="167"/>
      <c r="C38" s="168"/>
      <c r="D38" s="157" t="s">
        <v>178</v>
      </c>
      <c r="E38" s="170"/>
      <c r="F38" s="165"/>
      <c r="G38" s="165"/>
      <c r="H38" s="165"/>
      <c r="I38" s="165" t="s">
        <v>179</v>
      </c>
      <c r="J38" s="165"/>
      <c r="K38" s="165"/>
      <c r="L38" s="165"/>
      <c r="M38" s="165"/>
      <c r="N38" s="165"/>
      <c r="O38" s="165"/>
      <c r="P38" s="165"/>
      <c r="Q38" s="165"/>
      <c r="R38" s="166"/>
      <c r="S38" s="166"/>
      <c r="T38" s="166"/>
      <c r="U38" s="165"/>
    </row>
    <row r="39" spans="1:21" ht="13.5" customHeight="1">
      <c r="A39" s="154"/>
      <c r="B39" s="167"/>
      <c r="C39" s="168"/>
      <c r="D39" s="157" t="s">
        <v>314</v>
      </c>
      <c r="E39" s="170"/>
      <c r="F39" s="165"/>
      <c r="G39" s="165"/>
      <c r="H39" s="165"/>
      <c r="I39" s="165"/>
      <c r="J39" s="165" t="s">
        <v>179</v>
      </c>
      <c r="K39" s="165"/>
      <c r="L39" s="165"/>
      <c r="M39" s="165"/>
      <c r="N39" s="165"/>
      <c r="O39" s="165"/>
      <c r="P39" s="165"/>
      <c r="Q39" s="165"/>
      <c r="R39" s="166"/>
      <c r="S39" s="166"/>
      <c r="T39" s="166"/>
      <c r="U39" s="165"/>
    </row>
    <row r="40" spans="1:21" ht="13.5" customHeight="1">
      <c r="A40" s="154"/>
      <c r="B40" s="167"/>
      <c r="C40" s="168"/>
      <c r="D40" s="157" t="s">
        <v>345</v>
      </c>
      <c r="E40" s="170"/>
      <c r="F40" s="165"/>
      <c r="G40" s="165"/>
      <c r="H40" s="165"/>
      <c r="I40" s="165"/>
      <c r="J40" s="165"/>
      <c r="K40" s="165" t="s">
        <v>179</v>
      </c>
      <c r="L40" s="165"/>
      <c r="M40" s="165"/>
      <c r="N40" s="165"/>
      <c r="O40" s="165"/>
      <c r="P40" s="165"/>
      <c r="Q40" s="165"/>
      <c r="R40" s="166"/>
      <c r="S40" s="166"/>
      <c r="T40" s="166"/>
      <c r="U40" s="165"/>
    </row>
    <row r="41" spans="1:21" ht="13.5" customHeight="1">
      <c r="A41" s="154"/>
      <c r="B41" s="167"/>
      <c r="C41" s="168"/>
      <c r="D41" s="157" t="s">
        <v>359</v>
      </c>
      <c r="E41" s="170"/>
      <c r="F41" s="165"/>
      <c r="G41" s="165"/>
      <c r="H41" s="165"/>
      <c r="I41" s="165"/>
      <c r="J41" s="165"/>
      <c r="K41" s="165"/>
      <c r="L41" s="165" t="s">
        <v>179</v>
      </c>
      <c r="M41" s="165" t="s">
        <v>179</v>
      </c>
      <c r="N41" s="165"/>
      <c r="O41" s="165"/>
      <c r="P41" s="165"/>
      <c r="Q41" s="165" t="s">
        <v>179</v>
      </c>
      <c r="R41" s="166"/>
      <c r="S41" s="166"/>
      <c r="T41" s="166"/>
      <c r="U41" s="165" t="s">
        <v>179</v>
      </c>
    </row>
    <row r="42" spans="1:21" ht="13.5" customHeight="1">
      <c r="A42" s="154"/>
      <c r="B42" s="164"/>
      <c r="C42" s="156"/>
      <c r="D42" s="283" t="s">
        <v>360</v>
      </c>
      <c r="E42" s="165"/>
      <c r="F42" s="165"/>
      <c r="G42" s="165"/>
      <c r="H42" s="165"/>
      <c r="I42" s="165"/>
      <c r="J42" s="165"/>
      <c r="K42" s="165"/>
      <c r="L42" s="165"/>
      <c r="M42" s="165"/>
      <c r="N42" s="165" t="s">
        <v>179</v>
      </c>
      <c r="O42" s="165"/>
      <c r="P42" s="165"/>
      <c r="Q42" s="165"/>
      <c r="R42" s="166"/>
      <c r="S42" s="166"/>
      <c r="T42" s="166"/>
      <c r="U42" s="165"/>
    </row>
    <row r="43" spans="1:21" ht="13.5" customHeight="1">
      <c r="A43" s="154"/>
      <c r="B43" s="284"/>
      <c r="C43" s="156"/>
      <c r="D43" s="157" t="s">
        <v>361</v>
      </c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 t="s">
        <v>179</v>
      </c>
      <c r="P43" s="165"/>
      <c r="Q43" s="165"/>
      <c r="R43" s="166"/>
      <c r="S43" s="166"/>
      <c r="T43" s="166"/>
      <c r="U43" s="165"/>
    </row>
    <row r="44" spans="1:21" ht="13.5" customHeight="1">
      <c r="A44" s="154"/>
      <c r="B44" s="136"/>
      <c r="C44" s="156"/>
      <c r="D44" s="157" t="s">
        <v>362</v>
      </c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 t="s">
        <v>179</v>
      </c>
      <c r="Q44" s="165"/>
      <c r="R44" s="166"/>
      <c r="S44" s="166"/>
      <c r="T44" s="166"/>
      <c r="U44" s="165"/>
    </row>
    <row r="45" spans="1:21" ht="13.5" customHeight="1">
      <c r="A45" s="154"/>
      <c r="B45" s="155" t="s">
        <v>284</v>
      </c>
      <c r="C45" s="156"/>
      <c r="D45" s="157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6"/>
      <c r="S45" s="166"/>
      <c r="T45" s="166"/>
      <c r="U45" s="165"/>
    </row>
    <row r="46" spans="1:21" ht="13.5" customHeight="1">
      <c r="A46" s="154"/>
      <c r="B46" s="155"/>
      <c r="C46" s="156"/>
      <c r="D46" s="157" t="s">
        <v>178</v>
      </c>
      <c r="E46" s="165"/>
      <c r="F46" s="165"/>
      <c r="G46" s="165"/>
      <c r="H46" s="165"/>
      <c r="I46" s="165" t="s">
        <v>179</v>
      </c>
      <c r="J46" s="165"/>
      <c r="K46" s="165"/>
      <c r="L46" s="165"/>
      <c r="M46" s="165"/>
      <c r="N46" s="165"/>
      <c r="O46" s="165"/>
      <c r="P46" s="165"/>
      <c r="Q46" s="165"/>
      <c r="R46" s="166"/>
      <c r="S46" s="166"/>
      <c r="T46" s="166"/>
      <c r="U46" s="165"/>
    </row>
    <row r="47" spans="1:21" ht="13.5" customHeight="1">
      <c r="A47" s="154"/>
      <c r="B47" s="164" t="s">
        <v>285</v>
      </c>
      <c r="C47" s="156"/>
      <c r="D47" s="157"/>
      <c r="E47" s="165"/>
      <c r="F47" s="165"/>
      <c r="G47" s="165"/>
      <c r="H47" s="165"/>
      <c r="I47" s="165"/>
      <c r="J47" s="165" t="s">
        <v>179</v>
      </c>
      <c r="K47" s="165" t="s">
        <v>179</v>
      </c>
      <c r="L47" s="165" t="s">
        <v>179</v>
      </c>
      <c r="M47" s="165" t="s">
        <v>179</v>
      </c>
      <c r="N47" s="165" t="s">
        <v>179</v>
      </c>
      <c r="O47" s="165" t="s">
        <v>179</v>
      </c>
      <c r="P47" s="165" t="s">
        <v>179</v>
      </c>
      <c r="Q47" s="165"/>
      <c r="R47" s="166"/>
      <c r="S47" s="166"/>
      <c r="T47" s="166"/>
      <c r="U47" s="165" t="s">
        <v>179</v>
      </c>
    </row>
    <row r="48" spans="1:21" ht="13.5" customHeight="1">
      <c r="A48" s="154"/>
      <c r="B48" s="164" t="s">
        <v>286</v>
      </c>
      <c r="C48" s="156"/>
      <c r="D48" s="157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 t="s">
        <v>179</v>
      </c>
      <c r="R48" s="166"/>
      <c r="S48" s="166"/>
      <c r="T48" s="166"/>
      <c r="U48" s="165"/>
    </row>
    <row r="49" spans="1:21" ht="13.5" customHeight="1">
      <c r="A49" s="154"/>
      <c r="B49" s="164" t="s">
        <v>363</v>
      </c>
      <c r="C49" s="156"/>
      <c r="D49" s="157" t="s">
        <v>216</v>
      </c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6" t="s">
        <v>179</v>
      </c>
      <c r="S49" s="166"/>
      <c r="T49" s="166"/>
      <c r="U49" s="165"/>
    </row>
    <row r="50" spans="1:21" ht="13.5" customHeight="1">
      <c r="A50" s="154"/>
      <c r="B50" s="164" t="s">
        <v>288</v>
      </c>
      <c r="C50" s="156"/>
      <c r="D50" s="157" t="s">
        <v>216</v>
      </c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6"/>
      <c r="S50" s="166" t="s">
        <v>179</v>
      </c>
      <c r="T50" s="166"/>
      <c r="U50" s="165"/>
    </row>
    <row r="51" spans="1:21" ht="13.5" customHeight="1">
      <c r="A51" s="154"/>
      <c r="B51" s="164" t="s">
        <v>289</v>
      </c>
      <c r="C51" s="156"/>
      <c r="D51" s="157" t="s">
        <v>216</v>
      </c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6"/>
      <c r="S51" s="166"/>
      <c r="T51" s="166" t="s">
        <v>179</v>
      </c>
      <c r="U51" s="165"/>
    </row>
    <row r="52" spans="1:21" ht="13.5" customHeight="1">
      <c r="A52" s="154"/>
      <c r="B52" s="155" t="s">
        <v>364</v>
      </c>
      <c r="C52" s="156"/>
      <c r="D52" s="157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6"/>
      <c r="S52" s="166"/>
      <c r="T52" s="166"/>
      <c r="U52" s="165"/>
    </row>
    <row r="53" spans="1:21" ht="13.5" customHeight="1">
      <c r="A53" s="154"/>
      <c r="B53" s="155"/>
      <c r="C53" s="156"/>
      <c r="D53" s="157" t="s">
        <v>216</v>
      </c>
      <c r="E53" s="165"/>
      <c r="F53" s="165"/>
      <c r="G53" s="165"/>
      <c r="H53" s="165"/>
      <c r="I53" s="165" t="s">
        <v>179</v>
      </c>
      <c r="J53" s="165" t="s">
        <v>179</v>
      </c>
      <c r="K53" s="165" t="s">
        <v>179</v>
      </c>
      <c r="L53" s="165" t="s">
        <v>179</v>
      </c>
      <c r="M53" s="165" t="s">
        <v>179</v>
      </c>
      <c r="N53" s="165" t="s">
        <v>179</v>
      </c>
      <c r="O53" s="165" t="s">
        <v>179</v>
      </c>
      <c r="P53" s="165" t="s">
        <v>179</v>
      </c>
      <c r="Q53" s="165" t="s">
        <v>179</v>
      </c>
      <c r="R53" s="165"/>
      <c r="S53" s="165"/>
      <c r="T53" s="165"/>
      <c r="U53" s="165" t="s">
        <v>179</v>
      </c>
    </row>
    <row r="54" spans="1:21" ht="13.5" customHeight="1" thickBot="1">
      <c r="A54" s="154"/>
      <c r="B54" s="171"/>
      <c r="C54" s="172"/>
      <c r="D54" s="173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5"/>
      <c r="S54" s="175"/>
      <c r="T54" s="175"/>
      <c r="U54" s="174"/>
    </row>
    <row r="55" spans="1:21" ht="13.5" customHeight="1" thickTop="1">
      <c r="A55" s="176" t="s">
        <v>217</v>
      </c>
      <c r="B55" s="177"/>
      <c r="C55" s="178"/>
      <c r="D55" s="179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1"/>
      <c r="S55" s="181"/>
      <c r="T55" s="181"/>
      <c r="U55" s="180"/>
    </row>
    <row r="56" spans="1:21" ht="13.5" customHeight="1">
      <c r="A56" s="182"/>
      <c r="B56" s="183" t="s">
        <v>365</v>
      </c>
      <c r="C56" s="184"/>
      <c r="D56" s="185"/>
      <c r="E56" s="165"/>
      <c r="F56" s="165"/>
      <c r="G56" s="165"/>
      <c r="H56" s="165"/>
      <c r="I56" s="165" t="s">
        <v>179</v>
      </c>
      <c r="J56" s="165" t="s">
        <v>179</v>
      </c>
      <c r="K56" s="165"/>
      <c r="L56" s="165"/>
      <c r="M56" s="165"/>
      <c r="N56" s="165"/>
      <c r="O56" s="165"/>
      <c r="P56" s="165"/>
      <c r="Q56" s="165"/>
      <c r="R56" s="166"/>
      <c r="S56" s="166"/>
      <c r="T56" s="166"/>
      <c r="U56" s="165"/>
    </row>
    <row r="57" spans="1:21" ht="13.5" customHeight="1">
      <c r="A57" s="182"/>
      <c r="B57" s="183" t="s">
        <v>366</v>
      </c>
      <c r="C57" s="184"/>
      <c r="D57" s="185"/>
      <c r="E57" s="165"/>
      <c r="F57" s="165"/>
      <c r="G57" s="165"/>
      <c r="H57" s="165"/>
      <c r="I57" s="165" t="s">
        <v>179</v>
      </c>
      <c r="J57" s="165" t="s">
        <v>179</v>
      </c>
      <c r="K57" s="165"/>
      <c r="L57" s="165"/>
      <c r="M57" s="165"/>
      <c r="N57" s="165"/>
      <c r="O57" s="165"/>
      <c r="P57" s="165"/>
      <c r="Q57" s="165"/>
      <c r="R57" s="166"/>
      <c r="S57" s="166"/>
      <c r="T57" s="166"/>
      <c r="U57" s="165"/>
    </row>
    <row r="58" spans="1:21" ht="13.5" customHeight="1">
      <c r="A58" s="182"/>
      <c r="B58" s="183" t="s">
        <v>303</v>
      </c>
      <c r="C58" s="184"/>
      <c r="D58" s="185"/>
      <c r="E58" s="165"/>
      <c r="F58" s="165"/>
      <c r="G58" s="165"/>
      <c r="H58" s="165"/>
      <c r="I58" s="165" t="s">
        <v>179</v>
      </c>
      <c r="J58" s="165"/>
      <c r="K58" s="165"/>
      <c r="L58" s="165"/>
      <c r="M58" s="165"/>
      <c r="N58" s="165"/>
      <c r="O58" s="165"/>
      <c r="P58" s="165"/>
      <c r="Q58" s="165"/>
      <c r="R58" s="166"/>
      <c r="S58" s="166"/>
      <c r="T58" s="166"/>
      <c r="U58" s="165"/>
    </row>
    <row r="59" spans="1:21" ht="13.5" customHeight="1">
      <c r="A59" s="182"/>
      <c r="B59" s="183" t="s">
        <v>518</v>
      </c>
      <c r="C59" s="184"/>
      <c r="D59" s="18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6"/>
      <c r="S59" s="166"/>
      <c r="T59" s="166"/>
      <c r="U59" s="165" t="s">
        <v>179</v>
      </c>
    </row>
    <row r="60" spans="1:21" ht="13.5" customHeight="1">
      <c r="A60" s="182"/>
      <c r="B60" s="183" t="s">
        <v>304</v>
      </c>
      <c r="C60" s="184"/>
      <c r="D60" s="18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 t="s">
        <v>179</v>
      </c>
      <c r="R60" s="166"/>
      <c r="S60" s="166"/>
      <c r="T60" s="166"/>
      <c r="U60" s="165"/>
    </row>
    <row r="61" spans="1:21" ht="13.5" customHeight="1">
      <c r="A61" s="182"/>
      <c r="B61" s="183" t="s">
        <v>367</v>
      </c>
      <c r="C61" s="184"/>
      <c r="D61" s="185"/>
      <c r="E61" s="165"/>
      <c r="F61" s="165"/>
      <c r="G61" s="165"/>
      <c r="H61" s="165"/>
      <c r="I61" s="165"/>
      <c r="J61" s="165"/>
      <c r="K61" s="165" t="s">
        <v>179</v>
      </c>
      <c r="L61" s="165" t="s">
        <v>179</v>
      </c>
      <c r="M61" s="165" t="s">
        <v>179</v>
      </c>
      <c r="N61" s="165" t="s">
        <v>179</v>
      </c>
      <c r="O61" s="165" t="s">
        <v>179</v>
      </c>
      <c r="P61" s="165" t="s">
        <v>179</v>
      </c>
      <c r="Q61" s="165"/>
      <c r="R61" s="166"/>
      <c r="S61" s="166"/>
      <c r="T61" s="166"/>
      <c r="U61" s="165"/>
    </row>
    <row r="62" spans="1:21" ht="13.5" customHeight="1">
      <c r="A62" s="182"/>
      <c r="B62" s="183" t="s">
        <v>368</v>
      </c>
      <c r="C62" s="184"/>
      <c r="D62" s="18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6" t="s">
        <v>179</v>
      </c>
      <c r="S62" s="166"/>
      <c r="T62" s="166"/>
      <c r="U62" s="165"/>
    </row>
    <row r="63" spans="1:21" ht="13.5" customHeight="1">
      <c r="A63" s="182"/>
      <c r="B63" s="183" t="s">
        <v>369</v>
      </c>
      <c r="C63" s="186"/>
      <c r="D63" s="187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5"/>
      <c r="S63" s="235" t="s">
        <v>179</v>
      </c>
      <c r="T63" s="235"/>
      <c r="U63" s="234"/>
    </row>
    <row r="64" spans="1:21" ht="13.5" customHeight="1">
      <c r="A64" s="182"/>
      <c r="B64" s="183" t="s">
        <v>308</v>
      </c>
      <c r="C64" s="186"/>
      <c r="D64" s="187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5"/>
      <c r="S64" s="235"/>
      <c r="T64" s="235" t="s">
        <v>179</v>
      </c>
      <c r="U64" s="234"/>
    </row>
    <row r="65" spans="1:21" ht="13.5" customHeight="1" thickBot="1">
      <c r="A65" s="182"/>
      <c r="B65" s="183" t="s">
        <v>220</v>
      </c>
      <c r="C65" s="186"/>
      <c r="D65" s="187"/>
      <c r="E65" s="234" t="s">
        <v>179</v>
      </c>
      <c r="F65" s="234" t="s">
        <v>179</v>
      </c>
      <c r="G65" s="234" t="s">
        <v>179</v>
      </c>
      <c r="H65" s="234" t="s">
        <v>179</v>
      </c>
      <c r="I65" s="188"/>
      <c r="J65" s="188"/>
      <c r="K65" s="188"/>
      <c r="L65" s="188"/>
      <c r="M65" s="188"/>
      <c r="N65" s="188"/>
      <c r="O65" s="188"/>
      <c r="P65" s="188"/>
      <c r="Q65" s="188"/>
      <c r="R65" s="189"/>
      <c r="S65" s="235"/>
      <c r="T65" s="235"/>
      <c r="U65" s="234"/>
    </row>
    <row r="66" spans="1:21" ht="13.5" customHeight="1" thickTop="1">
      <c r="A66" s="176" t="s">
        <v>221</v>
      </c>
      <c r="B66" s="360" t="s">
        <v>222</v>
      </c>
      <c r="C66" s="361"/>
      <c r="D66" s="362"/>
      <c r="E66" s="239" t="s">
        <v>67</v>
      </c>
      <c r="F66" s="239" t="s">
        <v>67</v>
      </c>
      <c r="G66" s="239" t="s">
        <v>67</v>
      </c>
      <c r="H66" s="239" t="s">
        <v>67</v>
      </c>
      <c r="I66" s="239" t="s">
        <v>67</v>
      </c>
      <c r="J66" s="239" t="s">
        <v>67</v>
      </c>
      <c r="K66" s="238" t="s">
        <v>112</v>
      </c>
      <c r="L66" s="238" t="s">
        <v>112</v>
      </c>
      <c r="M66" s="238" t="s">
        <v>112</v>
      </c>
      <c r="N66" s="238" t="s">
        <v>112</v>
      </c>
      <c r="O66" s="238" t="s">
        <v>112</v>
      </c>
      <c r="P66" s="238" t="s">
        <v>112</v>
      </c>
      <c r="Q66" s="239" t="s">
        <v>67</v>
      </c>
      <c r="R66" s="238" t="s">
        <v>112</v>
      </c>
      <c r="S66" s="238" t="s">
        <v>112</v>
      </c>
      <c r="T66" s="238" t="s">
        <v>112</v>
      </c>
      <c r="U66" s="239" t="s">
        <v>67</v>
      </c>
    </row>
    <row r="67" spans="1:21" ht="24" customHeight="1">
      <c r="A67" s="182"/>
      <c r="B67" s="363" t="s">
        <v>223</v>
      </c>
      <c r="C67" s="364"/>
      <c r="D67" s="3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</row>
    <row r="68" spans="1:21" ht="39" customHeight="1">
      <c r="A68" s="182"/>
      <c r="B68" s="366" t="s">
        <v>224</v>
      </c>
      <c r="C68" s="367"/>
      <c r="D68" s="368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</row>
    <row r="69" spans="1:21" ht="13.5" customHeight="1" thickBot="1">
      <c r="A69" s="194"/>
      <c r="B69" s="369" t="s">
        <v>225</v>
      </c>
      <c r="C69" s="369"/>
      <c r="D69" s="369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6"/>
      <c r="S69" s="196"/>
      <c r="T69" s="196"/>
      <c r="U69" s="195"/>
    </row>
    <row r="70" spans="1:21" ht="13.5" customHeight="1" thickTop="1"/>
    <row r="80" spans="1:21" ht="57" customHeight="1"/>
    <row r="81" ht="10.5"/>
    <row r="82" ht="10.5"/>
  </sheetData>
  <mergeCells count="27">
    <mergeCell ref="I2:U2"/>
    <mergeCell ref="I3:U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U4"/>
    <mergeCell ref="C5:U5"/>
    <mergeCell ref="E6:H6"/>
    <mergeCell ref="A7:B7"/>
    <mergeCell ref="C7:D7"/>
    <mergeCell ref="E7:H7"/>
    <mergeCell ref="I6:K6"/>
    <mergeCell ref="L6:U6"/>
    <mergeCell ref="L7:U7"/>
    <mergeCell ref="B66:D66"/>
    <mergeCell ref="B67:D67"/>
    <mergeCell ref="B68:D68"/>
    <mergeCell ref="B69:D69"/>
    <mergeCell ref="A6:B6"/>
    <mergeCell ref="C6:D6"/>
  </mergeCells>
  <dataValidations count="3">
    <dataValidation type="list" allowBlank="1" showInputMessage="1" showErrorMessage="1" sqref="VRY983060:VSD983060 JH18:JN18 TD18:TJ18 ACZ18:ADF18 AMV18:ANB18 AWR18:AWX18 BGN18:BGT18 BQJ18:BQP18 CAF18:CAL18 CKB18:CKH18 CTX18:CUD18 DDT18:DDZ18 DNP18:DNV18 DXL18:DXR18 EHH18:EHN18 ERD18:ERJ18 FAZ18:FBF18 FKV18:FLB18 FUR18:FUX18 GEN18:GET18 GOJ18:GOP18 GYF18:GYL18 HIB18:HIH18 HRX18:HSD18 IBT18:IBZ18 ILP18:ILV18 IVL18:IVR18 JFH18:JFN18 JPD18:JPJ18 JYZ18:JZF18 KIV18:KJB18 KSR18:KSX18 LCN18:LCT18 LMJ18:LMP18 LWF18:LWL18 MGB18:MGH18 MPX18:MQD18 MZT18:MZZ18 NJP18:NJV18 NTL18:NTR18 ODH18:ODN18 OND18:ONJ18 OWZ18:OXF18 PGV18:PHB18 PQR18:PQX18 QAN18:QAT18 QKJ18:QKP18 QUF18:QUL18 REB18:REH18 RNX18:ROD18 RXT18:RXZ18 SHP18:SHV18 SRL18:SRR18 TBH18:TBN18 TLD18:TLJ18 TUZ18:TVF18 UEV18:UFB18 UOR18:UOX18 UYN18:UYT18 VIJ18:VIP18 VSF18:VSL18 WCB18:WCH18 WLX18:WMD18 WVT18:WVZ18 L65556:R65556 JH65556:JN65556 TD65556:TJ65556 ACZ65556:ADF65556 AMV65556:ANB65556 AWR65556:AWX65556 BGN65556:BGT65556 BQJ65556:BQP65556 CAF65556:CAL65556 CKB65556:CKH65556 CTX65556:CUD65556 DDT65556:DDZ65556 DNP65556:DNV65556 DXL65556:DXR65556 EHH65556:EHN65556 ERD65556:ERJ65556 FAZ65556:FBF65556 FKV65556:FLB65556 FUR65556:FUX65556 GEN65556:GET65556 GOJ65556:GOP65556 GYF65556:GYL65556 HIB65556:HIH65556 HRX65556:HSD65556 IBT65556:IBZ65556 ILP65556:ILV65556 IVL65556:IVR65556 JFH65556:JFN65556 JPD65556:JPJ65556 JYZ65556:JZF65556 KIV65556:KJB65556 KSR65556:KSX65556 LCN65556:LCT65556 LMJ65556:LMP65556 LWF65556:LWL65556 MGB65556:MGH65556 MPX65556:MQD65556 MZT65556:MZZ65556 NJP65556:NJV65556 NTL65556:NTR65556 ODH65556:ODN65556 OND65556:ONJ65556 OWZ65556:OXF65556 PGV65556:PHB65556 PQR65556:PQX65556 QAN65556:QAT65556 QKJ65556:QKP65556 QUF65556:QUL65556 REB65556:REH65556 RNX65556:ROD65556 RXT65556:RXZ65556 SHP65556:SHV65556 SRL65556:SRR65556 TBH65556:TBN65556 TLD65556:TLJ65556 TUZ65556:TVF65556 UEV65556:UFB65556 UOR65556:UOX65556 UYN65556:UYT65556 VIJ65556:VIP65556 VSF65556:VSL65556 WCB65556:WCH65556 WLX65556:WMD65556 WVT65556:WVZ65556 L131092:R131092 JH131092:JN131092 TD131092:TJ131092 ACZ131092:ADF131092 AMV131092:ANB131092 AWR131092:AWX131092 BGN131092:BGT131092 BQJ131092:BQP131092 CAF131092:CAL131092 CKB131092:CKH131092 CTX131092:CUD131092 DDT131092:DDZ131092 DNP131092:DNV131092 DXL131092:DXR131092 EHH131092:EHN131092 ERD131092:ERJ131092 FAZ131092:FBF131092 FKV131092:FLB131092 FUR131092:FUX131092 GEN131092:GET131092 GOJ131092:GOP131092 GYF131092:GYL131092 HIB131092:HIH131092 HRX131092:HSD131092 IBT131092:IBZ131092 ILP131092:ILV131092 IVL131092:IVR131092 JFH131092:JFN131092 JPD131092:JPJ131092 JYZ131092:JZF131092 KIV131092:KJB131092 KSR131092:KSX131092 LCN131092:LCT131092 LMJ131092:LMP131092 LWF131092:LWL131092 MGB131092:MGH131092 MPX131092:MQD131092 MZT131092:MZZ131092 NJP131092:NJV131092 NTL131092:NTR131092 ODH131092:ODN131092 OND131092:ONJ131092 OWZ131092:OXF131092 PGV131092:PHB131092 PQR131092:PQX131092 QAN131092:QAT131092 QKJ131092:QKP131092 QUF131092:QUL131092 REB131092:REH131092 RNX131092:ROD131092 RXT131092:RXZ131092 SHP131092:SHV131092 SRL131092:SRR131092 TBH131092:TBN131092 TLD131092:TLJ131092 TUZ131092:TVF131092 UEV131092:UFB131092 UOR131092:UOX131092 UYN131092:UYT131092 VIJ131092:VIP131092 VSF131092:VSL131092 WCB131092:WCH131092 WLX131092:WMD131092 WVT131092:WVZ131092 L196628:R196628 JH196628:JN196628 TD196628:TJ196628 ACZ196628:ADF196628 AMV196628:ANB196628 AWR196628:AWX196628 BGN196628:BGT196628 BQJ196628:BQP196628 CAF196628:CAL196628 CKB196628:CKH196628 CTX196628:CUD196628 DDT196628:DDZ196628 DNP196628:DNV196628 DXL196628:DXR196628 EHH196628:EHN196628 ERD196628:ERJ196628 FAZ196628:FBF196628 FKV196628:FLB196628 FUR196628:FUX196628 GEN196628:GET196628 GOJ196628:GOP196628 GYF196628:GYL196628 HIB196628:HIH196628 HRX196628:HSD196628 IBT196628:IBZ196628 ILP196628:ILV196628 IVL196628:IVR196628 JFH196628:JFN196628 JPD196628:JPJ196628 JYZ196628:JZF196628 KIV196628:KJB196628 KSR196628:KSX196628 LCN196628:LCT196628 LMJ196628:LMP196628 LWF196628:LWL196628 MGB196628:MGH196628 MPX196628:MQD196628 MZT196628:MZZ196628 NJP196628:NJV196628 NTL196628:NTR196628 ODH196628:ODN196628 OND196628:ONJ196628 OWZ196628:OXF196628 PGV196628:PHB196628 PQR196628:PQX196628 QAN196628:QAT196628 QKJ196628:QKP196628 QUF196628:QUL196628 REB196628:REH196628 RNX196628:ROD196628 RXT196628:RXZ196628 SHP196628:SHV196628 SRL196628:SRR196628 TBH196628:TBN196628 TLD196628:TLJ196628 TUZ196628:TVF196628 UEV196628:UFB196628 UOR196628:UOX196628 UYN196628:UYT196628 VIJ196628:VIP196628 VSF196628:VSL196628 WCB196628:WCH196628 WLX196628:WMD196628 WVT196628:WVZ196628 L262164:R262164 JH262164:JN262164 TD262164:TJ262164 ACZ262164:ADF262164 AMV262164:ANB262164 AWR262164:AWX262164 BGN262164:BGT262164 BQJ262164:BQP262164 CAF262164:CAL262164 CKB262164:CKH262164 CTX262164:CUD262164 DDT262164:DDZ262164 DNP262164:DNV262164 DXL262164:DXR262164 EHH262164:EHN262164 ERD262164:ERJ262164 FAZ262164:FBF262164 FKV262164:FLB262164 FUR262164:FUX262164 GEN262164:GET262164 GOJ262164:GOP262164 GYF262164:GYL262164 HIB262164:HIH262164 HRX262164:HSD262164 IBT262164:IBZ262164 ILP262164:ILV262164 IVL262164:IVR262164 JFH262164:JFN262164 JPD262164:JPJ262164 JYZ262164:JZF262164 KIV262164:KJB262164 KSR262164:KSX262164 LCN262164:LCT262164 LMJ262164:LMP262164 LWF262164:LWL262164 MGB262164:MGH262164 MPX262164:MQD262164 MZT262164:MZZ262164 NJP262164:NJV262164 NTL262164:NTR262164 ODH262164:ODN262164 OND262164:ONJ262164 OWZ262164:OXF262164 PGV262164:PHB262164 PQR262164:PQX262164 QAN262164:QAT262164 QKJ262164:QKP262164 QUF262164:QUL262164 REB262164:REH262164 RNX262164:ROD262164 RXT262164:RXZ262164 SHP262164:SHV262164 SRL262164:SRR262164 TBH262164:TBN262164 TLD262164:TLJ262164 TUZ262164:TVF262164 UEV262164:UFB262164 UOR262164:UOX262164 UYN262164:UYT262164 VIJ262164:VIP262164 VSF262164:VSL262164 WCB262164:WCH262164 WLX262164:WMD262164 WVT262164:WVZ262164 L327700:R327700 JH327700:JN327700 TD327700:TJ327700 ACZ327700:ADF327700 AMV327700:ANB327700 AWR327700:AWX327700 BGN327700:BGT327700 BQJ327700:BQP327700 CAF327700:CAL327700 CKB327700:CKH327700 CTX327700:CUD327700 DDT327700:DDZ327700 DNP327700:DNV327700 DXL327700:DXR327700 EHH327700:EHN327700 ERD327700:ERJ327700 FAZ327700:FBF327700 FKV327700:FLB327700 FUR327700:FUX327700 GEN327700:GET327700 GOJ327700:GOP327700 GYF327700:GYL327700 HIB327700:HIH327700 HRX327700:HSD327700 IBT327700:IBZ327700 ILP327700:ILV327700 IVL327700:IVR327700 JFH327700:JFN327700 JPD327700:JPJ327700 JYZ327700:JZF327700 KIV327700:KJB327700 KSR327700:KSX327700 LCN327700:LCT327700 LMJ327700:LMP327700 LWF327700:LWL327700 MGB327700:MGH327700 MPX327700:MQD327700 MZT327700:MZZ327700 NJP327700:NJV327700 NTL327700:NTR327700 ODH327700:ODN327700 OND327700:ONJ327700 OWZ327700:OXF327700 PGV327700:PHB327700 PQR327700:PQX327700 QAN327700:QAT327700 QKJ327700:QKP327700 QUF327700:QUL327700 REB327700:REH327700 RNX327700:ROD327700 RXT327700:RXZ327700 SHP327700:SHV327700 SRL327700:SRR327700 TBH327700:TBN327700 TLD327700:TLJ327700 TUZ327700:TVF327700 UEV327700:UFB327700 UOR327700:UOX327700 UYN327700:UYT327700 VIJ327700:VIP327700 VSF327700:VSL327700 WCB327700:WCH327700 WLX327700:WMD327700 WVT327700:WVZ327700 L393236:R393236 JH393236:JN393236 TD393236:TJ393236 ACZ393236:ADF393236 AMV393236:ANB393236 AWR393236:AWX393236 BGN393236:BGT393236 BQJ393236:BQP393236 CAF393236:CAL393236 CKB393236:CKH393236 CTX393236:CUD393236 DDT393236:DDZ393236 DNP393236:DNV393236 DXL393236:DXR393236 EHH393236:EHN393236 ERD393236:ERJ393236 FAZ393236:FBF393236 FKV393236:FLB393236 FUR393236:FUX393236 GEN393236:GET393236 GOJ393236:GOP393236 GYF393236:GYL393236 HIB393236:HIH393236 HRX393236:HSD393236 IBT393236:IBZ393236 ILP393236:ILV393236 IVL393236:IVR393236 JFH393236:JFN393236 JPD393236:JPJ393236 JYZ393236:JZF393236 KIV393236:KJB393236 KSR393236:KSX393236 LCN393236:LCT393236 LMJ393236:LMP393236 LWF393236:LWL393236 MGB393236:MGH393236 MPX393236:MQD393236 MZT393236:MZZ393236 NJP393236:NJV393236 NTL393236:NTR393236 ODH393236:ODN393236 OND393236:ONJ393236 OWZ393236:OXF393236 PGV393236:PHB393236 PQR393236:PQX393236 QAN393236:QAT393236 QKJ393236:QKP393236 QUF393236:QUL393236 REB393236:REH393236 RNX393236:ROD393236 RXT393236:RXZ393236 SHP393236:SHV393236 SRL393236:SRR393236 TBH393236:TBN393236 TLD393236:TLJ393236 TUZ393236:TVF393236 UEV393236:UFB393236 UOR393236:UOX393236 UYN393236:UYT393236 VIJ393236:VIP393236 VSF393236:VSL393236 WCB393236:WCH393236 WLX393236:WMD393236 WVT393236:WVZ393236 L458772:R458772 JH458772:JN458772 TD458772:TJ458772 ACZ458772:ADF458772 AMV458772:ANB458772 AWR458772:AWX458772 BGN458772:BGT458772 BQJ458772:BQP458772 CAF458772:CAL458772 CKB458772:CKH458772 CTX458772:CUD458772 DDT458772:DDZ458772 DNP458772:DNV458772 DXL458772:DXR458772 EHH458772:EHN458772 ERD458772:ERJ458772 FAZ458772:FBF458772 FKV458772:FLB458772 FUR458772:FUX458772 GEN458772:GET458772 GOJ458772:GOP458772 GYF458772:GYL458772 HIB458772:HIH458772 HRX458772:HSD458772 IBT458772:IBZ458772 ILP458772:ILV458772 IVL458772:IVR458772 JFH458772:JFN458772 JPD458772:JPJ458772 JYZ458772:JZF458772 KIV458772:KJB458772 KSR458772:KSX458772 LCN458772:LCT458772 LMJ458772:LMP458772 LWF458772:LWL458772 MGB458772:MGH458772 MPX458772:MQD458772 MZT458772:MZZ458772 NJP458772:NJV458772 NTL458772:NTR458772 ODH458772:ODN458772 OND458772:ONJ458772 OWZ458772:OXF458772 PGV458772:PHB458772 PQR458772:PQX458772 QAN458772:QAT458772 QKJ458772:QKP458772 QUF458772:QUL458772 REB458772:REH458772 RNX458772:ROD458772 RXT458772:RXZ458772 SHP458772:SHV458772 SRL458772:SRR458772 TBH458772:TBN458772 TLD458772:TLJ458772 TUZ458772:TVF458772 UEV458772:UFB458772 UOR458772:UOX458772 UYN458772:UYT458772 VIJ458772:VIP458772 VSF458772:VSL458772 WCB458772:WCH458772 WLX458772:WMD458772 WVT458772:WVZ458772 L524308:R524308 JH524308:JN524308 TD524308:TJ524308 ACZ524308:ADF524308 AMV524308:ANB524308 AWR524308:AWX524308 BGN524308:BGT524308 BQJ524308:BQP524308 CAF524308:CAL524308 CKB524308:CKH524308 CTX524308:CUD524308 DDT524308:DDZ524308 DNP524308:DNV524308 DXL524308:DXR524308 EHH524308:EHN524308 ERD524308:ERJ524308 FAZ524308:FBF524308 FKV524308:FLB524308 FUR524308:FUX524308 GEN524308:GET524308 GOJ524308:GOP524308 GYF524308:GYL524308 HIB524308:HIH524308 HRX524308:HSD524308 IBT524308:IBZ524308 ILP524308:ILV524308 IVL524308:IVR524308 JFH524308:JFN524308 JPD524308:JPJ524308 JYZ524308:JZF524308 KIV524308:KJB524308 KSR524308:KSX524308 LCN524308:LCT524308 LMJ524308:LMP524308 LWF524308:LWL524308 MGB524308:MGH524308 MPX524308:MQD524308 MZT524308:MZZ524308 NJP524308:NJV524308 NTL524308:NTR524308 ODH524308:ODN524308 OND524308:ONJ524308 OWZ524308:OXF524308 PGV524308:PHB524308 PQR524308:PQX524308 QAN524308:QAT524308 QKJ524308:QKP524308 QUF524308:QUL524308 REB524308:REH524308 RNX524308:ROD524308 RXT524308:RXZ524308 SHP524308:SHV524308 SRL524308:SRR524308 TBH524308:TBN524308 TLD524308:TLJ524308 TUZ524308:TVF524308 UEV524308:UFB524308 UOR524308:UOX524308 UYN524308:UYT524308 VIJ524308:VIP524308 VSF524308:VSL524308 WCB524308:WCH524308 WLX524308:WMD524308 WVT524308:WVZ524308 L589844:R589844 JH589844:JN589844 TD589844:TJ589844 ACZ589844:ADF589844 AMV589844:ANB589844 AWR589844:AWX589844 BGN589844:BGT589844 BQJ589844:BQP589844 CAF589844:CAL589844 CKB589844:CKH589844 CTX589844:CUD589844 DDT589844:DDZ589844 DNP589844:DNV589844 DXL589844:DXR589844 EHH589844:EHN589844 ERD589844:ERJ589844 FAZ589844:FBF589844 FKV589844:FLB589844 FUR589844:FUX589844 GEN589844:GET589844 GOJ589844:GOP589844 GYF589844:GYL589844 HIB589844:HIH589844 HRX589844:HSD589844 IBT589844:IBZ589844 ILP589844:ILV589844 IVL589844:IVR589844 JFH589844:JFN589844 JPD589844:JPJ589844 JYZ589844:JZF589844 KIV589844:KJB589844 KSR589844:KSX589844 LCN589844:LCT589844 LMJ589844:LMP589844 LWF589844:LWL589844 MGB589844:MGH589844 MPX589844:MQD589844 MZT589844:MZZ589844 NJP589844:NJV589844 NTL589844:NTR589844 ODH589844:ODN589844 OND589844:ONJ589844 OWZ589844:OXF589844 PGV589844:PHB589844 PQR589844:PQX589844 QAN589844:QAT589844 QKJ589844:QKP589844 QUF589844:QUL589844 REB589844:REH589844 RNX589844:ROD589844 RXT589844:RXZ589844 SHP589844:SHV589844 SRL589844:SRR589844 TBH589844:TBN589844 TLD589844:TLJ589844 TUZ589844:TVF589844 UEV589844:UFB589844 UOR589844:UOX589844 UYN589844:UYT589844 VIJ589844:VIP589844 VSF589844:VSL589844 WCB589844:WCH589844 WLX589844:WMD589844 WVT589844:WVZ589844 L655380:R655380 JH655380:JN655380 TD655380:TJ655380 ACZ655380:ADF655380 AMV655380:ANB655380 AWR655380:AWX655380 BGN655380:BGT655380 BQJ655380:BQP655380 CAF655380:CAL655380 CKB655380:CKH655380 CTX655380:CUD655380 DDT655380:DDZ655380 DNP655380:DNV655380 DXL655380:DXR655380 EHH655380:EHN655380 ERD655380:ERJ655380 FAZ655380:FBF655380 FKV655380:FLB655380 FUR655380:FUX655380 GEN655380:GET655380 GOJ655380:GOP655380 GYF655380:GYL655380 HIB655380:HIH655380 HRX655380:HSD655380 IBT655380:IBZ655380 ILP655380:ILV655380 IVL655380:IVR655380 JFH655380:JFN655380 JPD655380:JPJ655380 JYZ655380:JZF655380 KIV655380:KJB655380 KSR655380:KSX655380 LCN655380:LCT655380 LMJ655380:LMP655380 LWF655380:LWL655380 MGB655380:MGH655380 MPX655380:MQD655380 MZT655380:MZZ655380 NJP655380:NJV655380 NTL655380:NTR655380 ODH655380:ODN655380 OND655380:ONJ655380 OWZ655380:OXF655380 PGV655380:PHB655380 PQR655380:PQX655380 QAN655380:QAT655380 QKJ655380:QKP655380 QUF655380:QUL655380 REB655380:REH655380 RNX655380:ROD655380 RXT655380:RXZ655380 SHP655380:SHV655380 SRL655380:SRR655380 TBH655380:TBN655380 TLD655380:TLJ655380 TUZ655380:TVF655380 UEV655380:UFB655380 UOR655380:UOX655380 UYN655380:UYT655380 VIJ655380:VIP655380 VSF655380:VSL655380 WCB655380:WCH655380 WLX655380:WMD655380 WVT655380:WVZ655380 L720916:R720916 JH720916:JN720916 TD720916:TJ720916 ACZ720916:ADF720916 AMV720916:ANB720916 AWR720916:AWX720916 BGN720916:BGT720916 BQJ720916:BQP720916 CAF720916:CAL720916 CKB720916:CKH720916 CTX720916:CUD720916 DDT720916:DDZ720916 DNP720916:DNV720916 DXL720916:DXR720916 EHH720916:EHN720916 ERD720916:ERJ720916 FAZ720916:FBF720916 FKV720916:FLB720916 FUR720916:FUX720916 GEN720916:GET720916 GOJ720916:GOP720916 GYF720916:GYL720916 HIB720916:HIH720916 HRX720916:HSD720916 IBT720916:IBZ720916 ILP720916:ILV720916 IVL720916:IVR720916 JFH720916:JFN720916 JPD720916:JPJ720916 JYZ720916:JZF720916 KIV720916:KJB720916 KSR720916:KSX720916 LCN720916:LCT720916 LMJ720916:LMP720916 LWF720916:LWL720916 MGB720916:MGH720916 MPX720916:MQD720916 MZT720916:MZZ720916 NJP720916:NJV720916 NTL720916:NTR720916 ODH720916:ODN720916 OND720916:ONJ720916 OWZ720916:OXF720916 PGV720916:PHB720916 PQR720916:PQX720916 QAN720916:QAT720916 QKJ720916:QKP720916 QUF720916:QUL720916 REB720916:REH720916 RNX720916:ROD720916 RXT720916:RXZ720916 SHP720916:SHV720916 SRL720916:SRR720916 TBH720916:TBN720916 TLD720916:TLJ720916 TUZ720916:TVF720916 UEV720916:UFB720916 UOR720916:UOX720916 UYN720916:UYT720916 VIJ720916:VIP720916 VSF720916:VSL720916 WCB720916:WCH720916 WLX720916:WMD720916 WVT720916:WVZ720916 L786452:R786452 JH786452:JN786452 TD786452:TJ786452 ACZ786452:ADF786452 AMV786452:ANB786452 AWR786452:AWX786452 BGN786452:BGT786452 BQJ786452:BQP786452 CAF786452:CAL786452 CKB786452:CKH786452 CTX786452:CUD786452 DDT786452:DDZ786452 DNP786452:DNV786452 DXL786452:DXR786452 EHH786452:EHN786452 ERD786452:ERJ786452 FAZ786452:FBF786452 FKV786452:FLB786452 FUR786452:FUX786452 GEN786452:GET786452 GOJ786452:GOP786452 GYF786452:GYL786452 HIB786452:HIH786452 HRX786452:HSD786452 IBT786452:IBZ786452 ILP786452:ILV786452 IVL786452:IVR786452 JFH786452:JFN786452 JPD786452:JPJ786452 JYZ786452:JZF786452 KIV786452:KJB786452 KSR786452:KSX786452 LCN786452:LCT786452 LMJ786452:LMP786452 LWF786452:LWL786452 MGB786452:MGH786452 MPX786452:MQD786452 MZT786452:MZZ786452 NJP786452:NJV786452 NTL786452:NTR786452 ODH786452:ODN786452 OND786452:ONJ786452 OWZ786452:OXF786452 PGV786452:PHB786452 PQR786452:PQX786452 QAN786452:QAT786452 QKJ786452:QKP786452 QUF786452:QUL786452 REB786452:REH786452 RNX786452:ROD786452 RXT786452:RXZ786452 SHP786452:SHV786452 SRL786452:SRR786452 TBH786452:TBN786452 TLD786452:TLJ786452 TUZ786452:TVF786452 UEV786452:UFB786452 UOR786452:UOX786452 UYN786452:UYT786452 VIJ786452:VIP786452 VSF786452:VSL786452 WCB786452:WCH786452 WLX786452:WMD786452 WVT786452:WVZ786452 L851988:R851988 JH851988:JN851988 TD851988:TJ851988 ACZ851988:ADF851988 AMV851988:ANB851988 AWR851988:AWX851988 BGN851988:BGT851988 BQJ851988:BQP851988 CAF851988:CAL851988 CKB851988:CKH851988 CTX851988:CUD851988 DDT851988:DDZ851988 DNP851988:DNV851988 DXL851988:DXR851988 EHH851988:EHN851988 ERD851988:ERJ851988 FAZ851988:FBF851988 FKV851988:FLB851988 FUR851988:FUX851988 GEN851988:GET851988 GOJ851988:GOP851988 GYF851988:GYL851988 HIB851988:HIH851988 HRX851988:HSD851988 IBT851988:IBZ851988 ILP851988:ILV851988 IVL851988:IVR851988 JFH851988:JFN851988 JPD851988:JPJ851988 JYZ851988:JZF851988 KIV851988:KJB851988 KSR851988:KSX851988 LCN851988:LCT851988 LMJ851988:LMP851988 LWF851988:LWL851988 MGB851988:MGH851988 MPX851988:MQD851988 MZT851988:MZZ851988 NJP851988:NJV851988 NTL851988:NTR851988 ODH851988:ODN851988 OND851988:ONJ851988 OWZ851988:OXF851988 PGV851988:PHB851988 PQR851988:PQX851988 QAN851988:QAT851988 QKJ851988:QKP851988 QUF851988:QUL851988 REB851988:REH851988 RNX851988:ROD851988 RXT851988:RXZ851988 SHP851988:SHV851988 SRL851988:SRR851988 TBH851988:TBN851988 TLD851988:TLJ851988 TUZ851988:TVF851988 UEV851988:UFB851988 UOR851988:UOX851988 UYN851988:UYT851988 VIJ851988:VIP851988 VSF851988:VSL851988 WCB851988:WCH851988 WLX851988:WMD851988 WVT851988:WVZ851988 L917524:R917524 JH917524:JN917524 TD917524:TJ917524 ACZ917524:ADF917524 AMV917524:ANB917524 AWR917524:AWX917524 BGN917524:BGT917524 BQJ917524:BQP917524 CAF917524:CAL917524 CKB917524:CKH917524 CTX917524:CUD917524 DDT917524:DDZ917524 DNP917524:DNV917524 DXL917524:DXR917524 EHH917524:EHN917524 ERD917524:ERJ917524 FAZ917524:FBF917524 FKV917524:FLB917524 FUR917524:FUX917524 GEN917524:GET917524 GOJ917524:GOP917524 GYF917524:GYL917524 HIB917524:HIH917524 HRX917524:HSD917524 IBT917524:IBZ917524 ILP917524:ILV917524 IVL917524:IVR917524 JFH917524:JFN917524 JPD917524:JPJ917524 JYZ917524:JZF917524 KIV917524:KJB917524 KSR917524:KSX917524 LCN917524:LCT917524 LMJ917524:LMP917524 LWF917524:LWL917524 MGB917524:MGH917524 MPX917524:MQD917524 MZT917524:MZZ917524 NJP917524:NJV917524 NTL917524:NTR917524 ODH917524:ODN917524 OND917524:ONJ917524 OWZ917524:OXF917524 PGV917524:PHB917524 PQR917524:PQX917524 QAN917524:QAT917524 QKJ917524:QKP917524 QUF917524:QUL917524 REB917524:REH917524 RNX917524:ROD917524 RXT917524:RXZ917524 SHP917524:SHV917524 SRL917524:SRR917524 TBH917524:TBN917524 TLD917524:TLJ917524 TUZ917524:TVF917524 UEV917524:UFB917524 UOR917524:UOX917524 UYN917524:UYT917524 VIJ917524:VIP917524 VSF917524:VSL917524 WCB917524:WCH917524 WLX917524:WMD917524 WVT917524:WVZ917524 L983060:R983060 JH983060:JN983060 TD983060:TJ983060 ACZ983060:ADF983060 AMV983060:ANB983060 AWR983060:AWX983060 BGN983060:BGT983060 BQJ983060:BQP983060 CAF983060:CAL983060 CKB983060:CKH983060 CTX983060:CUD983060 DDT983060:DDZ983060 DNP983060:DNV983060 DXL983060:DXR983060 EHH983060:EHN983060 ERD983060:ERJ983060 FAZ983060:FBF983060 FKV983060:FLB983060 FUR983060:FUX983060 GEN983060:GET983060 GOJ983060:GOP983060 GYF983060:GYL983060 HIB983060:HIH983060 HRX983060:HSD983060 IBT983060:IBZ983060 ILP983060:ILV983060 IVL983060:IVR983060 JFH983060:JFN983060 JPD983060:JPJ983060 JYZ983060:JZF983060 KIV983060:KJB983060 KSR983060:KSX983060 LCN983060:LCT983060 LMJ983060:LMP983060 LWF983060:LWL983060 MGB983060:MGH983060 MPX983060:MQD983060 MZT983060:MZZ983060 NJP983060:NJV983060 NTL983060:NTR983060 ODH983060:ODN983060 OND983060:ONJ983060 OWZ983060:OXF983060 PGV983060:PHB983060 PQR983060:PQX983060 QAN983060:QAT983060 QKJ983060:QKP983060 QUF983060:QUL983060 REB983060:REH983060 RNX983060:ROD983060 RXT983060:RXZ983060 SHP983060:SHV983060 SRL983060:SRR983060 TBH983060:TBN983060 TLD983060:TLJ983060 TUZ983060:TVF983060 UEV983060:UFB983060 UOR983060:UOX983060 UYN983060:UYT983060 VIJ983060:VIP983060 VSF983060:VSL983060 WCB983060:WCH983060 WLX983060:WMD983060 WVT983060:WVZ983060 WBU983060:WBZ983060 JA10:JN17 SW10:TJ17 ACS10:ADF17 AMO10:ANB17 AWK10:AWX17 BGG10:BGT17 BQC10:BQP17 BZY10:CAL17 CJU10:CKH17 CTQ10:CUD17 DDM10:DDZ17 DNI10:DNV17 DXE10:DXR17 EHA10:EHN17 EQW10:ERJ17 FAS10:FBF17 FKO10:FLB17 FUK10:FUX17 GEG10:GET17 GOC10:GOP17 GXY10:GYL17 HHU10:HIH17 HRQ10:HSD17 IBM10:IBZ17 ILI10:ILV17 IVE10:IVR17 JFA10:JFN17 JOW10:JPJ17 JYS10:JZF17 KIO10:KJB17 KSK10:KSX17 LCG10:LCT17 LMC10:LMP17 LVY10:LWL17 MFU10:MGH17 MPQ10:MQD17 MZM10:MZZ17 NJI10:NJV17 NTE10:NTR17 ODA10:ODN17 OMW10:ONJ17 OWS10:OXF17 PGO10:PHB17 PQK10:PQX17 QAG10:QAT17 QKC10:QKP17 QTY10:QUL17 RDU10:REH17 RNQ10:ROD17 RXM10:RXZ17 SHI10:SHV17 SRE10:SRR17 TBA10:TBN17 TKW10:TLJ17 TUS10:TVF17 UEO10:UFB17 UOK10:UOX17 UYG10:UYT17 VIC10:VIP17 VRY10:VSL17 WBU10:WCH17 WLQ10:WMD17 WVM10:WVZ17 E65548:R65555 JA65548:JN65555 SW65548:TJ65555 ACS65548:ADF65555 AMO65548:ANB65555 AWK65548:AWX65555 BGG65548:BGT65555 BQC65548:BQP65555 BZY65548:CAL65555 CJU65548:CKH65555 CTQ65548:CUD65555 DDM65548:DDZ65555 DNI65548:DNV65555 DXE65548:DXR65555 EHA65548:EHN65555 EQW65548:ERJ65555 FAS65548:FBF65555 FKO65548:FLB65555 FUK65548:FUX65555 GEG65548:GET65555 GOC65548:GOP65555 GXY65548:GYL65555 HHU65548:HIH65555 HRQ65548:HSD65555 IBM65548:IBZ65555 ILI65548:ILV65555 IVE65548:IVR65555 JFA65548:JFN65555 JOW65548:JPJ65555 JYS65548:JZF65555 KIO65548:KJB65555 KSK65548:KSX65555 LCG65548:LCT65555 LMC65548:LMP65555 LVY65548:LWL65555 MFU65548:MGH65555 MPQ65548:MQD65555 MZM65548:MZZ65555 NJI65548:NJV65555 NTE65548:NTR65555 ODA65548:ODN65555 OMW65548:ONJ65555 OWS65548:OXF65555 PGO65548:PHB65555 PQK65548:PQX65555 QAG65548:QAT65555 QKC65548:QKP65555 QTY65548:QUL65555 RDU65548:REH65555 RNQ65548:ROD65555 RXM65548:RXZ65555 SHI65548:SHV65555 SRE65548:SRR65555 TBA65548:TBN65555 TKW65548:TLJ65555 TUS65548:TVF65555 UEO65548:UFB65555 UOK65548:UOX65555 UYG65548:UYT65555 VIC65548:VIP65555 VRY65548:VSL65555 WBU65548:WCH65555 WLQ65548:WMD65555 WVM65548:WVZ65555 E131084:R131091 JA131084:JN131091 SW131084:TJ131091 ACS131084:ADF131091 AMO131084:ANB131091 AWK131084:AWX131091 BGG131084:BGT131091 BQC131084:BQP131091 BZY131084:CAL131091 CJU131084:CKH131091 CTQ131084:CUD131091 DDM131084:DDZ131091 DNI131084:DNV131091 DXE131084:DXR131091 EHA131084:EHN131091 EQW131084:ERJ131091 FAS131084:FBF131091 FKO131084:FLB131091 FUK131084:FUX131091 GEG131084:GET131091 GOC131084:GOP131091 GXY131084:GYL131091 HHU131084:HIH131091 HRQ131084:HSD131091 IBM131084:IBZ131091 ILI131084:ILV131091 IVE131084:IVR131091 JFA131084:JFN131091 JOW131084:JPJ131091 JYS131084:JZF131091 KIO131084:KJB131091 KSK131084:KSX131091 LCG131084:LCT131091 LMC131084:LMP131091 LVY131084:LWL131091 MFU131084:MGH131091 MPQ131084:MQD131091 MZM131084:MZZ131091 NJI131084:NJV131091 NTE131084:NTR131091 ODA131084:ODN131091 OMW131084:ONJ131091 OWS131084:OXF131091 PGO131084:PHB131091 PQK131084:PQX131091 QAG131084:QAT131091 QKC131084:QKP131091 QTY131084:QUL131091 RDU131084:REH131091 RNQ131084:ROD131091 RXM131084:RXZ131091 SHI131084:SHV131091 SRE131084:SRR131091 TBA131084:TBN131091 TKW131084:TLJ131091 TUS131084:TVF131091 UEO131084:UFB131091 UOK131084:UOX131091 UYG131084:UYT131091 VIC131084:VIP131091 VRY131084:VSL131091 WBU131084:WCH131091 WLQ131084:WMD131091 WVM131084:WVZ131091 E196620:R196627 JA196620:JN196627 SW196620:TJ196627 ACS196620:ADF196627 AMO196620:ANB196627 AWK196620:AWX196627 BGG196620:BGT196627 BQC196620:BQP196627 BZY196620:CAL196627 CJU196620:CKH196627 CTQ196620:CUD196627 DDM196620:DDZ196627 DNI196620:DNV196627 DXE196620:DXR196627 EHA196620:EHN196627 EQW196620:ERJ196627 FAS196620:FBF196627 FKO196620:FLB196627 FUK196620:FUX196627 GEG196620:GET196627 GOC196620:GOP196627 GXY196620:GYL196627 HHU196620:HIH196627 HRQ196620:HSD196627 IBM196620:IBZ196627 ILI196620:ILV196627 IVE196620:IVR196627 JFA196620:JFN196627 JOW196620:JPJ196627 JYS196620:JZF196627 KIO196620:KJB196627 KSK196620:KSX196627 LCG196620:LCT196627 LMC196620:LMP196627 LVY196620:LWL196627 MFU196620:MGH196627 MPQ196620:MQD196627 MZM196620:MZZ196627 NJI196620:NJV196627 NTE196620:NTR196627 ODA196620:ODN196627 OMW196620:ONJ196627 OWS196620:OXF196627 PGO196620:PHB196627 PQK196620:PQX196627 QAG196620:QAT196627 QKC196620:QKP196627 QTY196620:QUL196627 RDU196620:REH196627 RNQ196620:ROD196627 RXM196620:RXZ196627 SHI196620:SHV196627 SRE196620:SRR196627 TBA196620:TBN196627 TKW196620:TLJ196627 TUS196620:TVF196627 UEO196620:UFB196627 UOK196620:UOX196627 UYG196620:UYT196627 VIC196620:VIP196627 VRY196620:VSL196627 WBU196620:WCH196627 WLQ196620:WMD196627 WVM196620:WVZ196627 E262156:R262163 JA262156:JN262163 SW262156:TJ262163 ACS262156:ADF262163 AMO262156:ANB262163 AWK262156:AWX262163 BGG262156:BGT262163 BQC262156:BQP262163 BZY262156:CAL262163 CJU262156:CKH262163 CTQ262156:CUD262163 DDM262156:DDZ262163 DNI262156:DNV262163 DXE262156:DXR262163 EHA262156:EHN262163 EQW262156:ERJ262163 FAS262156:FBF262163 FKO262156:FLB262163 FUK262156:FUX262163 GEG262156:GET262163 GOC262156:GOP262163 GXY262156:GYL262163 HHU262156:HIH262163 HRQ262156:HSD262163 IBM262156:IBZ262163 ILI262156:ILV262163 IVE262156:IVR262163 JFA262156:JFN262163 JOW262156:JPJ262163 JYS262156:JZF262163 KIO262156:KJB262163 KSK262156:KSX262163 LCG262156:LCT262163 LMC262156:LMP262163 LVY262156:LWL262163 MFU262156:MGH262163 MPQ262156:MQD262163 MZM262156:MZZ262163 NJI262156:NJV262163 NTE262156:NTR262163 ODA262156:ODN262163 OMW262156:ONJ262163 OWS262156:OXF262163 PGO262156:PHB262163 PQK262156:PQX262163 QAG262156:QAT262163 QKC262156:QKP262163 QTY262156:QUL262163 RDU262156:REH262163 RNQ262156:ROD262163 RXM262156:RXZ262163 SHI262156:SHV262163 SRE262156:SRR262163 TBA262156:TBN262163 TKW262156:TLJ262163 TUS262156:TVF262163 UEO262156:UFB262163 UOK262156:UOX262163 UYG262156:UYT262163 VIC262156:VIP262163 VRY262156:VSL262163 WBU262156:WCH262163 WLQ262156:WMD262163 WVM262156:WVZ262163 E327692:R327699 JA327692:JN327699 SW327692:TJ327699 ACS327692:ADF327699 AMO327692:ANB327699 AWK327692:AWX327699 BGG327692:BGT327699 BQC327692:BQP327699 BZY327692:CAL327699 CJU327692:CKH327699 CTQ327692:CUD327699 DDM327692:DDZ327699 DNI327692:DNV327699 DXE327692:DXR327699 EHA327692:EHN327699 EQW327692:ERJ327699 FAS327692:FBF327699 FKO327692:FLB327699 FUK327692:FUX327699 GEG327692:GET327699 GOC327692:GOP327699 GXY327692:GYL327699 HHU327692:HIH327699 HRQ327692:HSD327699 IBM327692:IBZ327699 ILI327692:ILV327699 IVE327692:IVR327699 JFA327692:JFN327699 JOW327692:JPJ327699 JYS327692:JZF327699 KIO327692:KJB327699 KSK327692:KSX327699 LCG327692:LCT327699 LMC327692:LMP327699 LVY327692:LWL327699 MFU327692:MGH327699 MPQ327692:MQD327699 MZM327692:MZZ327699 NJI327692:NJV327699 NTE327692:NTR327699 ODA327692:ODN327699 OMW327692:ONJ327699 OWS327692:OXF327699 PGO327692:PHB327699 PQK327692:PQX327699 QAG327692:QAT327699 QKC327692:QKP327699 QTY327692:QUL327699 RDU327692:REH327699 RNQ327692:ROD327699 RXM327692:RXZ327699 SHI327692:SHV327699 SRE327692:SRR327699 TBA327692:TBN327699 TKW327692:TLJ327699 TUS327692:TVF327699 UEO327692:UFB327699 UOK327692:UOX327699 UYG327692:UYT327699 VIC327692:VIP327699 VRY327692:VSL327699 WBU327692:WCH327699 WLQ327692:WMD327699 WVM327692:WVZ327699 E393228:R393235 JA393228:JN393235 SW393228:TJ393235 ACS393228:ADF393235 AMO393228:ANB393235 AWK393228:AWX393235 BGG393228:BGT393235 BQC393228:BQP393235 BZY393228:CAL393235 CJU393228:CKH393235 CTQ393228:CUD393235 DDM393228:DDZ393235 DNI393228:DNV393235 DXE393228:DXR393235 EHA393228:EHN393235 EQW393228:ERJ393235 FAS393228:FBF393235 FKO393228:FLB393235 FUK393228:FUX393235 GEG393228:GET393235 GOC393228:GOP393235 GXY393228:GYL393235 HHU393228:HIH393235 HRQ393228:HSD393235 IBM393228:IBZ393235 ILI393228:ILV393235 IVE393228:IVR393235 JFA393228:JFN393235 JOW393228:JPJ393235 JYS393228:JZF393235 KIO393228:KJB393235 KSK393228:KSX393235 LCG393228:LCT393235 LMC393228:LMP393235 LVY393228:LWL393235 MFU393228:MGH393235 MPQ393228:MQD393235 MZM393228:MZZ393235 NJI393228:NJV393235 NTE393228:NTR393235 ODA393228:ODN393235 OMW393228:ONJ393235 OWS393228:OXF393235 PGO393228:PHB393235 PQK393228:PQX393235 QAG393228:QAT393235 QKC393228:QKP393235 QTY393228:QUL393235 RDU393228:REH393235 RNQ393228:ROD393235 RXM393228:RXZ393235 SHI393228:SHV393235 SRE393228:SRR393235 TBA393228:TBN393235 TKW393228:TLJ393235 TUS393228:TVF393235 UEO393228:UFB393235 UOK393228:UOX393235 UYG393228:UYT393235 VIC393228:VIP393235 VRY393228:VSL393235 WBU393228:WCH393235 WLQ393228:WMD393235 WVM393228:WVZ393235 E458764:R458771 JA458764:JN458771 SW458764:TJ458771 ACS458764:ADF458771 AMO458764:ANB458771 AWK458764:AWX458771 BGG458764:BGT458771 BQC458764:BQP458771 BZY458764:CAL458771 CJU458764:CKH458771 CTQ458764:CUD458771 DDM458764:DDZ458771 DNI458764:DNV458771 DXE458764:DXR458771 EHA458764:EHN458771 EQW458764:ERJ458771 FAS458764:FBF458771 FKO458764:FLB458771 FUK458764:FUX458771 GEG458764:GET458771 GOC458764:GOP458771 GXY458764:GYL458771 HHU458764:HIH458771 HRQ458764:HSD458771 IBM458764:IBZ458771 ILI458764:ILV458771 IVE458764:IVR458771 JFA458764:JFN458771 JOW458764:JPJ458771 JYS458764:JZF458771 KIO458764:KJB458771 KSK458764:KSX458771 LCG458764:LCT458771 LMC458764:LMP458771 LVY458764:LWL458771 MFU458764:MGH458771 MPQ458764:MQD458771 MZM458764:MZZ458771 NJI458764:NJV458771 NTE458764:NTR458771 ODA458764:ODN458771 OMW458764:ONJ458771 OWS458764:OXF458771 PGO458764:PHB458771 PQK458764:PQX458771 QAG458764:QAT458771 QKC458764:QKP458771 QTY458764:QUL458771 RDU458764:REH458771 RNQ458764:ROD458771 RXM458764:RXZ458771 SHI458764:SHV458771 SRE458764:SRR458771 TBA458764:TBN458771 TKW458764:TLJ458771 TUS458764:TVF458771 UEO458764:UFB458771 UOK458764:UOX458771 UYG458764:UYT458771 VIC458764:VIP458771 VRY458764:VSL458771 WBU458764:WCH458771 WLQ458764:WMD458771 WVM458764:WVZ458771 E524300:R524307 JA524300:JN524307 SW524300:TJ524307 ACS524300:ADF524307 AMO524300:ANB524307 AWK524300:AWX524307 BGG524300:BGT524307 BQC524300:BQP524307 BZY524300:CAL524307 CJU524300:CKH524307 CTQ524300:CUD524307 DDM524300:DDZ524307 DNI524300:DNV524307 DXE524300:DXR524307 EHA524300:EHN524307 EQW524300:ERJ524307 FAS524300:FBF524307 FKO524300:FLB524307 FUK524300:FUX524307 GEG524300:GET524307 GOC524300:GOP524307 GXY524300:GYL524307 HHU524300:HIH524307 HRQ524300:HSD524307 IBM524300:IBZ524307 ILI524300:ILV524307 IVE524300:IVR524307 JFA524300:JFN524307 JOW524300:JPJ524307 JYS524300:JZF524307 KIO524300:KJB524307 KSK524300:KSX524307 LCG524300:LCT524307 LMC524300:LMP524307 LVY524300:LWL524307 MFU524300:MGH524307 MPQ524300:MQD524307 MZM524300:MZZ524307 NJI524300:NJV524307 NTE524300:NTR524307 ODA524300:ODN524307 OMW524300:ONJ524307 OWS524300:OXF524307 PGO524300:PHB524307 PQK524300:PQX524307 QAG524300:QAT524307 QKC524300:QKP524307 QTY524300:QUL524307 RDU524300:REH524307 RNQ524300:ROD524307 RXM524300:RXZ524307 SHI524300:SHV524307 SRE524300:SRR524307 TBA524300:TBN524307 TKW524300:TLJ524307 TUS524300:TVF524307 UEO524300:UFB524307 UOK524300:UOX524307 UYG524300:UYT524307 VIC524300:VIP524307 VRY524300:VSL524307 WBU524300:WCH524307 WLQ524300:WMD524307 WVM524300:WVZ524307 E589836:R589843 JA589836:JN589843 SW589836:TJ589843 ACS589836:ADF589843 AMO589836:ANB589843 AWK589836:AWX589843 BGG589836:BGT589843 BQC589836:BQP589843 BZY589836:CAL589843 CJU589836:CKH589843 CTQ589836:CUD589843 DDM589836:DDZ589843 DNI589836:DNV589843 DXE589836:DXR589843 EHA589836:EHN589843 EQW589836:ERJ589843 FAS589836:FBF589843 FKO589836:FLB589843 FUK589836:FUX589843 GEG589836:GET589843 GOC589836:GOP589843 GXY589836:GYL589843 HHU589836:HIH589843 HRQ589836:HSD589843 IBM589836:IBZ589843 ILI589836:ILV589843 IVE589836:IVR589843 JFA589836:JFN589843 JOW589836:JPJ589843 JYS589836:JZF589843 KIO589836:KJB589843 KSK589836:KSX589843 LCG589836:LCT589843 LMC589836:LMP589843 LVY589836:LWL589843 MFU589836:MGH589843 MPQ589836:MQD589843 MZM589836:MZZ589843 NJI589836:NJV589843 NTE589836:NTR589843 ODA589836:ODN589843 OMW589836:ONJ589843 OWS589836:OXF589843 PGO589836:PHB589843 PQK589836:PQX589843 QAG589836:QAT589843 QKC589836:QKP589843 QTY589836:QUL589843 RDU589836:REH589843 RNQ589836:ROD589843 RXM589836:RXZ589843 SHI589836:SHV589843 SRE589836:SRR589843 TBA589836:TBN589843 TKW589836:TLJ589843 TUS589836:TVF589843 UEO589836:UFB589843 UOK589836:UOX589843 UYG589836:UYT589843 VIC589836:VIP589843 VRY589836:VSL589843 WBU589836:WCH589843 WLQ589836:WMD589843 WVM589836:WVZ589843 E655372:R655379 JA655372:JN655379 SW655372:TJ655379 ACS655372:ADF655379 AMO655372:ANB655379 AWK655372:AWX655379 BGG655372:BGT655379 BQC655372:BQP655379 BZY655372:CAL655379 CJU655372:CKH655379 CTQ655372:CUD655379 DDM655372:DDZ655379 DNI655372:DNV655379 DXE655372:DXR655379 EHA655372:EHN655379 EQW655372:ERJ655379 FAS655372:FBF655379 FKO655372:FLB655379 FUK655372:FUX655379 GEG655372:GET655379 GOC655372:GOP655379 GXY655372:GYL655379 HHU655372:HIH655379 HRQ655372:HSD655379 IBM655372:IBZ655379 ILI655372:ILV655379 IVE655372:IVR655379 JFA655372:JFN655379 JOW655372:JPJ655379 JYS655372:JZF655379 KIO655372:KJB655379 KSK655372:KSX655379 LCG655372:LCT655379 LMC655372:LMP655379 LVY655372:LWL655379 MFU655372:MGH655379 MPQ655372:MQD655379 MZM655372:MZZ655379 NJI655372:NJV655379 NTE655372:NTR655379 ODA655372:ODN655379 OMW655372:ONJ655379 OWS655372:OXF655379 PGO655372:PHB655379 PQK655372:PQX655379 QAG655372:QAT655379 QKC655372:QKP655379 QTY655372:QUL655379 RDU655372:REH655379 RNQ655372:ROD655379 RXM655372:RXZ655379 SHI655372:SHV655379 SRE655372:SRR655379 TBA655372:TBN655379 TKW655372:TLJ655379 TUS655372:TVF655379 UEO655372:UFB655379 UOK655372:UOX655379 UYG655372:UYT655379 VIC655372:VIP655379 VRY655372:VSL655379 WBU655372:WCH655379 WLQ655372:WMD655379 WVM655372:WVZ655379 E720908:R720915 JA720908:JN720915 SW720908:TJ720915 ACS720908:ADF720915 AMO720908:ANB720915 AWK720908:AWX720915 BGG720908:BGT720915 BQC720908:BQP720915 BZY720908:CAL720915 CJU720908:CKH720915 CTQ720908:CUD720915 DDM720908:DDZ720915 DNI720908:DNV720915 DXE720908:DXR720915 EHA720908:EHN720915 EQW720908:ERJ720915 FAS720908:FBF720915 FKO720908:FLB720915 FUK720908:FUX720915 GEG720908:GET720915 GOC720908:GOP720915 GXY720908:GYL720915 HHU720908:HIH720915 HRQ720908:HSD720915 IBM720908:IBZ720915 ILI720908:ILV720915 IVE720908:IVR720915 JFA720908:JFN720915 JOW720908:JPJ720915 JYS720908:JZF720915 KIO720908:KJB720915 KSK720908:KSX720915 LCG720908:LCT720915 LMC720908:LMP720915 LVY720908:LWL720915 MFU720908:MGH720915 MPQ720908:MQD720915 MZM720908:MZZ720915 NJI720908:NJV720915 NTE720908:NTR720915 ODA720908:ODN720915 OMW720908:ONJ720915 OWS720908:OXF720915 PGO720908:PHB720915 PQK720908:PQX720915 QAG720908:QAT720915 QKC720908:QKP720915 QTY720908:QUL720915 RDU720908:REH720915 RNQ720908:ROD720915 RXM720908:RXZ720915 SHI720908:SHV720915 SRE720908:SRR720915 TBA720908:TBN720915 TKW720908:TLJ720915 TUS720908:TVF720915 UEO720908:UFB720915 UOK720908:UOX720915 UYG720908:UYT720915 VIC720908:VIP720915 VRY720908:VSL720915 WBU720908:WCH720915 WLQ720908:WMD720915 WVM720908:WVZ720915 E786444:R786451 JA786444:JN786451 SW786444:TJ786451 ACS786444:ADF786451 AMO786444:ANB786451 AWK786444:AWX786451 BGG786444:BGT786451 BQC786444:BQP786451 BZY786444:CAL786451 CJU786444:CKH786451 CTQ786444:CUD786451 DDM786444:DDZ786451 DNI786444:DNV786451 DXE786444:DXR786451 EHA786444:EHN786451 EQW786444:ERJ786451 FAS786444:FBF786451 FKO786444:FLB786451 FUK786444:FUX786451 GEG786444:GET786451 GOC786444:GOP786451 GXY786444:GYL786451 HHU786444:HIH786451 HRQ786444:HSD786451 IBM786444:IBZ786451 ILI786444:ILV786451 IVE786444:IVR786451 JFA786444:JFN786451 JOW786444:JPJ786451 JYS786444:JZF786451 KIO786444:KJB786451 KSK786444:KSX786451 LCG786444:LCT786451 LMC786444:LMP786451 LVY786444:LWL786451 MFU786444:MGH786451 MPQ786444:MQD786451 MZM786444:MZZ786451 NJI786444:NJV786451 NTE786444:NTR786451 ODA786444:ODN786451 OMW786444:ONJ786451 OWS786444:OXF786451 PGO786444:PHB786451 PQK786444:PQX786451 QAG786444:QAT786451 QKC786444:QKP786451 QTY786444:QUL786451 RDU786444:REH786451 RNQ786444:ROD786451 RXM786444:RXZ786451 SHI786444:SHV786451 SRE786444:SRR786451 TBA786444:TBN786451 TKW786444:TLJ786451 TUS786444:TVF786451 UEO786444:UFB786451 UOK786444:UOX786451 UYG786444:UYT786451 VIC786444:VIP786451 VRY786444:VSL786451 WBU786444:WCH786451 WLQ786444:WMD786451 WVM786444:WVZ786451 E851980:R851987 JA851980:JN851987 SW851980:TJ851987 ACS851980:ADF851987 AMO851980:ANB851987 AWK851980:AWX851987 BGG851980:BGT851987 BQC851980:BQP851987 BZY851980:CAL851987 CJU851980:CKH851987 CTQ851980:CUD851987 DDM851980:DDZ851987 DNI851980:DNV851987 DXE851980:DXR851987 EHA851980:EHN851987 EQW851980:ERJ851987 FAS851980:FBF851987 FKO851980:FLB851987 FUK851980:FUX851987 GEG851980:GET851987 GOC851980:GOP851987 GXY851980:GYL851987 HHU851980:HIH851987 HRQ851980:HSD851987 IBM851980:IBZ851987 ILI851980:ILV851987 IVE851980:IVR851987 JFA851980:JFN851987 JOW851980:JPJ851987 JYS851980:JZF851987 KIO851980:KJB851987 KSK851980:KSX851987 LCG851980:LCT851987 LMC851980:LMP851987 LVY851980:LWL851987 MFU851980:MGH851987 MPQ851980:MQD851987 MZM851980:MZZ851987 NJI851980:NJV851987 NTE851980:NTR851987 ODA851980:ODN851987 OMW851980:ONJ851987 OWS851980:OXF851987 PGO851980:PHB851987 PQK851980:PQX851987 QAG851980:QAT851987 QKC851980:QKP851987 QTY851980:QUL851987 RDU851980:REH851987 RNQ851980:ROD851987 RXM851980:RXZ851987 SHI851980:SHV851987 SRE851980:SRR851987 TBA851980:TBN851987 TKW851980:TLJ851987 TUS851980:TVF851987 UEO851980:UFB851987 UOK851980:UOX851987 UYG851980:UYT851987 VIC851980:VIP851987 VRY851980:VSL851987 WBU851980:WCH851987 WLQ851980:WMD851987 WVM851980:WVZ851987 E917516:R917523 JA917516:JN917523 SW917516:TJ917523 ACS917516:ADF917523 AMO917516:ANB917523 AWK917516:AWX917523 BGG917516:BGT917523 BQC917516:BQP917523 BZY917516:CAL917523 CJU917516:CKH917523 CTQ917516:CUD917523 DDM917516:DDZ917523 DNI917516:DNV917523 DXE917516:DXR917523 EHA917516:EHN917523 EQW917516:ERJ917523 FAS917516:FBF917523 FKO917516:FLB917523 FUK917516:FUX917523 GEG917516:GET917523 GOC917516:GOP917523 GXY917516:GYL917523 HHU917516:HIH917523 HRQ917516:HSD917523 IBM917516:IBZ917523 ILI917516:ILV917523 IVE917516:IVR917523 JFA917516:JFN917523 JOW917516:JPJ917523 JYS917516:JZF917523 KIO917516:KJB917523 KSK917516:KSX917523 LCG917516:LCT917523 LMC917516:LMP917523 LVY917516:LWL917523 MFU917516:MGH917523 MPQ917516:MQD917523 MZM917516:MZZ917523 NJI917516:NJV917523 NTE917516:NTR917523 ODA917516:ODN917523 OMW917516:ONJ917523 OWS917516:OXF917523 PGO917516:PHB917523 PQK917516:PQX917523 QAG917516:QAT917523 QKC917516:QKP917523 QTY917516:QUL917523 RDU917516:REH917523 RNQ917516:ROD917523 RXM917516:RXZ917523 SHI917516:SHV917523 SRE917516:SRR917523 TBA917516:TBN917523 TKW917516:TLJ917523 TUS917516:TVF917523 UEO917516:UFB917523 UOK917516:UOX917523 UYG917516:UYT917523 VIC917516:VIP917523 VRY917516:VSL917523 WBU917516:WCH917523 WLQ917516:WMD917523 WVM917516:WVZ917523 E983052:R983059 JA983052:JN983059 SW983052:TJ983059 ACS983052:ADF983059 AMO983052:ANB983059 AWK983052:AWX983059 BGG983052:BGT983059 BQC983052:BQP983059 BZY983052:CAL983059 CJU983052:CKH983059 CTQ983052:CUD983059 DDM983052:DDZ983059 DNI983052:DNV983059 DXE983052:DXR983059 EHA983052:EHN983059 EQW983052:ERJ983059 FAS983052:FBF983059 FKO983052:FLB983059 FUK983052:FUX983059 GEG983052:GET983059 GOC983052:GOP983059 GXY983052:GYL983059 HHU983052:HIH983059 HRQ983052:HSD983059 IBM983052:IBZ983059 ILI983052:ILV983059 IVE983052:IVR983059 JFA983052:JFN983059 JOW983052:JPJ983059 JYS983052:JZF983059 KIO983052:KJB983059 KSK983052:KSX983059 LCG983052:LCT983059 LMC983052:LMP983059 LVY983052:LWL983059 MFU983052:MGH983059 MPQ983052:MQD983059 MZM983052:MZZ983059 NJI983052:NJV983059 NTE983052:NTR983059 ODA983052:ODN983059 OMW983052:ONJ983059 OWS983052:OXF983059 PGO983052:PHB983059 PQK983052:PQX983059 QAG983052:QAT983059 QKC983052:QKP983059 QTY983052:QUL983059 RDU983052:REH983059 RNQ983052:ROD983059 RXM983052:RXZ983059 SHI983052:SHV983059 SRE983052:SRR983059 TBA983052:TBN983059 TKW983052:TLJ983059 TUS983052:TVF983059 UEO983052:UFB983059 UOK983052:UOX983059 UYG983052:UYT983059 VIC983052:VIP983059 VRY983052:VSL983059 WBU983052:WCH983059 WLQ983052:WMD983059 WVM983052:WVZ983059 WLQ983060:WLV983060 JA19:JN23 SW19:TJ23 ACS19:ADF23 AMO19:ANB23 AWK19:AWX23 BGG19:BGT23 BQC19:BQP23 BZY19:CAL23 CJU19:CKH23 CTQ19:CUD23 DDM19:DDZ23 DNI19:DNV23 DXE19:DXR23 EHA19:EHN23 EQW19:ERJ23 FAS19:FBF23 FKO19:FLB23 FUK19:FUX23 GEG19:GET23 GOC19:GOP23 GXY19:GYL23 HHU19:HIH23 HRQ19:HSD23 IBM19:IBZ23 ILI19:ILV23 IVE19:IVR23 JFA19:JFN23 JOW19:JPJ23 JYS19:JZF23 KIO19:KJB23 KSK19:KSX23 LCG19:LCT23 LMC19:LMP23 LVY19:LWL23 MFU19:MGH23 MPQ19:MQD23 MZM19:MZZ23 NJI19:NJV23 NTE19:NTR23 ODA19:ODN23 OMW19:ONJ23 OWS19:OXF23 PGO19:PHB23 PQK19:PQX23 QAG19:QAT23 QKC19:QKP23 QTY19:QUL23 RDU19:REH23 RNQ19:ROD23 RXM19:RXZ23 SHI19:SHV23 SRE19:SRR23 TBA19:TBN23 TKW19:TLJ23 TUS19:TVF23 UEO19:UFB23 UOK19:UOX23 UYG19:UYT23 VIC19:VIP23 VRY19:VSL23 WBU19:WCH23 WLQ19:WMD23 WVM19:WVZ23 E65557:R65561 JA65557:JN65561 SW65557:TJ65561 ACS65557:ADF65561 AMO65557:ANB65561 AWK65557:AWX65561 BGG65557:BGT65561 BQC65557:BQP65561 BZY65557:CAL65561 CJU65557:CKH65561 CTQ65557:CUD65561 DDM65557:DDZ65561 DNI65557:DNV65561 DXE65557:DXR65561 EHA65557:EHN65561 EQW65557:ERJ65561 FAS65557:FBF65561 FKO65557:FLB65561 FUK65557:FUX65561 GEG65557:GET65561 GOC65557:GOP65561 GXY65557:GYL65561 HHU65557:HIH65561 HRQ65557:HSD65561 IBM65557:IBZ65561 ILI65557:ILV65561 IVE65557:IVR65561 JFA65557:JFN65561 JOW65557:JPJ65561 JYS65557:JZF65561 KIO65557:KJB65561 KSK65557:KSX65561 LCG65557:LCT65561 LMC65557:LMP65561 LVY65557:LWL65561 MFU65557:MGH65561 MPQ65557:MQD65561 MZM65557:MZZ65561 NJI65557:NJV65561 NTE65557:NTR65561 ODA65557:ODN65561 OMW65557:ONJ65561 OWS65557:OXF65561 PGO65557:PHB65561 PQK65557:PQX65561 QAG65557:QAT65561 QKC65557:QKP65561 QTY65557:QUL65561 RDU65557:REH65561 RNQ65557:ROD65561 RXM65557:RXZ65561 SHI65557:SHV65561 SRE65557:SRR65561 TBA65557:TBN65561 TKW65557:TLJ65561 TUS65557:TVF65561 UEO65557:UFB65561 UOK65557:UOX65561 UYG65557:UYT65561 VIC65557:VIP65561 VRY65557:VSL65561 WBU65557:WCH65561 WLQ65557:WMD65561 WVM65557:WVZ65561 E131093:R131097 JA131093:JN131097 SW131093:TJ131097 ACS131093:ADF131097 AMO131093:ANB131097 AWK131093:AWX131097 BGG131093:BGT131097 BQC131093:BQP131097 BZY131093:CAL131097 CJU131093:CKH131097 CTQ131093:CUD131097 DDM131093:DDZ131097 DNI131093:DNV131097 DXE131093:DXR131097 EHA131093:EHN131097 EQW131093:ERJ131097 FAS131093:FBF131097 FKO131093:FLB131097 FUK131093:FUX131097 GEG131093:GET131097 GOC131093:GOP131097 GXY131093:GYL131097 HHU131093:HIH131097 HRQ131093:HSD131097 IBM131093:IBZ131097 ILI131093:ILV131097 IVE131093:IVR131097 JFA131093:JFN131097 JOW131093:JPJ131097 JYS131093:JZF131097 KIO131093:KJB131097 KSK131093:KSX131097 LCG131093:LCT131097 LMC131093:LMP131097 LVY131093:LWL131097 MFU131093:MGH131097 MPQ131093:MQD131097 MZM131093:MZZ131097 NJI131093:NJV131097 NTE131093:NTR131097 ODA131093:ODN131097 OMW131093:ONJ131097 OWS131093:OXF131097 PGO131093:PHB131097 PQK131093:PQX131097 QAG131093:QAT131097 QKC131093:QKP131097 QTY131093:QUL131097 RDU131093:REH131097 RNQ131093:ROD131097 RXM131093:RXZ131097 SHI131093:SHV131097 SRE131093:SRR131097 TBA131093:TBN131097 TKW131093:TLJ131097 TUS131093:TVF131097 UEO131093:UFB131097 UOK131093:UOX131097 UYG131093:UYT131097 VIC131093:VIP131097 VRY131093:VSL131097 WBU131093:WCH131097 WLQ131093:WMD131097 WVM131093:WVZ131097 E196629:R196633 JA196629:JN196633 SW196629:TJ196633 ACS196629:ADF196633 AMO196629:ANB196633 AWK196629:AWX196633 BGG196629:BGT196633 BQC196629:BQP196633 BZY196629:CAL196633 CJU196629:CKH196633 CTQ196629:CUD196633 DDM196629:DDZ196633 DNI196629:DNV196633 DXE196629:DXR196633 EHA196629:EHN196633 EQW196629:ERJ196633 FAS196629:FBF196633 FKO196629:FLB196633 FUK196629:FUX196633 GEG196629:GET196633 GOC196629:GOP196633 GXY196629:GYL196633 HHU196629:HIH196633 HRQ196629:HSD196633 IBM196629:IBZ196633 ILI196629:ILV196633 IVE196629:IVR196633 JFA196629:JFN196633 JOW196629:JPJ196633 JYS196629:JZF196633 KIO196629:KJB196633 KSK196629:KSX196633 LCG196629:LCT196633 LMC196629:LMP196633 LVY196629:LWL196633 MFU196629:MGH196633 MPQ196629:MQD196633 MZM196629:MZZ196633 NJI196629:NJV196633 NTE196629:NTR196633 ODA196629:ODN196633 OMW196629:ONJ196633 OWS196629:OXF196633 PGO196629:PHB196633 PQK196629:PQX196633 QAG196629:QAT196633 QKC196629:QKP196633 QTY196629:QUL196633 RDU196629:REH196633 RNQ196629:ROD196633 RXM196629:RXZ196633 SHI196629:SHV196633 SRE196629:SRR196633 TBA196629:TBN196633 TKW196629:TLJ196633 TUS196629:TVF196633 UEO196629:UFB196633 UOK196629:UOX196633 UYG196629:UYT196633 VIC196629:VIP196633 VRY196629:VSL196633 WBU196629:WCH196633 WLQ196629:WMD196633 WVM196629:WVZ196633 E262165:R262169 JA262165:JN262169 SW262165:TJ262169 ACS262165:ADF262169 AMO262165:ANB262169 AWK262165:AWX262169 BGG262165:BGT262169 BQC262165:BQP262169 BZY262165:CAL262169 CJU262165:CKH262169 CTQ262165:CUD262169 DDM262165:DDZ262169 DNI262165:DNV262169 DXE262165:DXR262169 EHA262165:EHN262169 EQW262165:ERJ262169 FAS262165:FBF262169 FKO262165:FLB262169 FUK262165:FUX262169 GEG262165:GET262169 GOC262165:GOP262169 GXY262165:GYL262169 HHU262165:HIH262169 HRQ262165:HSD262169 IBM262165:IBZ262169 ILI262165:ILV262169 IVE262165:IVR262169 JFA262165:JFN262169 JOW262165:JPJ262169 JYS262165:JZF262169 KIO262165:KJB262169 KSK262165:KSX262169 LCG262165:LCT262169 LMC262165:LMP262169 LVY262165:LWL262169 MFU262165:MGH262169 MPQ262165:MQD262169 MZM262165:MZZ262169 NJI262165:NJV262169 NTE262165:NTR262169 ODA262165:ODN262169 OMW262165:ONJ262169 OWS262165:OXF262169 PGO262165:PHB262169 PQK262165:PQX262169 QAG262165:QAT262169 QKC262165:QKP262169 QTY262165:QUL262169 RDU262165:REH262169 RNQ262165:ROD262169 RXM262165:RXZ262169 SHI262165:SHV262169 SRE262165:SRR262169 TBA262165:TBN262169 TKW262165:TLJ262169 TUS262165:TVF262169 UEO262165:UFB262169 UOK262165:UOX262169 UYG262165:UYT262169 VIC262165:VIP262169 VRY262165:VSL262169 WBU262165:WCH262169 WLQ262165:WMD262169 WVM262165:WVZ262169 E327701:R327705 JA327701:JN327705 SW327701:TJ327705 ACS327701:ADF327705 AMO327701:ANB327705 AWK327701:AWX327705 BGG327701:BGT327705 BQC327701:BQP327705 BZY327701:CAL327705 CJU327701:CKH327705 CTQ327701:CUD327705 DDM327701:DDZ327705 DNI327701:DNV327705 DXE327701:DXR327705 EHA327701:EHN327705 EQW327701:ERJ327705 FAS327701:FBF327705 FKO327701:FLB327705 FUK327701:FUX327705 GEG327701:GET327705 GOC327701:GOP327705 GXY327701:GYL327705 HHU327701:HIH327705 HRQ327701:HSD327705 IBM327701:IBZ327705 ILI327701:ILV327705 IVE327701:IVR327705 JFA327701:JFN327705 JOW327701:JPJ327705 JYS327701:JZF327705 KIO327701:KJB327705 KSK327701:KSX327705 LCG327701:LCT327705 LMC327701:LMP327705 LVY327701:LWL327705 MFU327701:MGH327705 MPQ327701:MQD327705 MZM327701:MZZ327705 NJI327701:NJV327705 NTE327701:NTR327705 ODA327701:ODN327705 OMW327701:ONJ327705 OWS327701:OXF327705 PGO327701:PHB327705 PQK327701:PQX327705 QAG327701:QAT327705 QKC327701:QKP327705 QTY327701:QUL327705 RDU327701:REH327705 RNQ327701:ROD327705 RXM327701:RXZ327705 SHI327701:SHV327705 SRE327701:SRR327705 TBA327701:TBN327705 TKW327701:TLJ327705 TUS327701:TVF327705 UEO327701:UFB327705 UOK327701:UOX327705 UYG327701:UYT327705 VIC327701:VIP327705 VRY327701:VSL327705 WBU327701:WCH327705 WLQ327701:WMD327705 WVM327701:WVZ327705 E393237:R393241 JA393237:JN393241 SW393237:TJ393241 ACS393237:ADF393241 AMO393237:ANB393241 AWK393237:AWX393241 BGG393237:BGT393241 BQC393237:BQP393241 BZY393237:CAL393241 CJU393237:CKH393241 CTQ393237:CUD393241 DDM393237:DDZ393241 DNI393237:DNV393241 DXE393237:DXR393241 EHA393237:EHN393241 EQW393237:ERJ393241 FAS393237:FBF393241 FKO393237:FLB393241 FUK393237:FUX393241 GEG393237:GET393241 GOC393237:GOP393241 GXY393237:GYL393241 HHU393237:HIH393241 HRQ393237:HSD393241 IBM393237:IBZ393241 ILI393237:ILV393241 IVE393237:IVR393241 JFA393237:JFN393241 JOW393237:JPJ393241 JYS393237:JZF393241 KIO393237:KJB393241 KSK393237:KSX393241 LCG393237:LCT393241 LMC393237:LMP393241 LVY393237:LWL393241 MFU393237:MGH393241 MPQ393237:MQD393241 MZM393237:MZZ393241 NJI393237:NJV393241 NTE393237:NTR393241 ODA393237:ODN393241 OMW393237:ONJ393241 OWS393237:OXF393241 PGO393237:PHB393241 PQK393237:PQX393241 QAG393237:QAT393241 QKC393237:QKP393241 QTY393237:QUL393241 RDU393237:REH393241 RNQ393237:ROD393241 RXM393237:RXZ393241 SHI393237:SHV393241 SRE393237:SRR393241 TBA393237:TBN393241 TKW393237:TLJ393241 TUS393237:TVF393241 UEO393237:UFB393241 UOK393237:UOX393241 UYG393237:UYT393241 VIC393237:VIP393241 VRY393237:VSL393241 WBU393237:WCH393241 WLQ393237:WMD393241 WVM393237:WVZ393241 E458773:R458777 JA458773:JN458777 SW458773:TJ458777 ACS458773:ADF458777 AMO458773:ANB458777 AWK458773:AWX458777 BGG458773:BGT458777 BQC458773:BQP458777 BZY458773:CAL458777 CJU458773:CKH458777 CTQ458773:CUD458777 DDM458773:DDZ458777 DNI458773:DNV458777 DXE458773:DXR458777 EHA458773:EHN458777 EQW458773:ERJ458777 FAS458773:FBF458777 FKO458773:FLB458777 FUK458773:FUX458777 GEG458773:GET458777 GOC458773:GOP458777 GXY458773:GYL458777 HHU458773:HIH458777 HRQ458773:HSD458777 IBM458773:IBZ458777 ILI458773:ILV458777 IVE458773:IVR458777 JFA458773:JFN458777 JOW458773:JPJ458777 JYS458773:JZF458777 KIO458773:KJB458777 KSK458773:KSX458777 LCG458773:LCT458777 LMC458773:LMP458777 LVY458773:LWL458777 MFU458773:MGH458777 MPQ458773:MQD458777 MZM458773:MZZ458777 NJI458773:NJV458777 NTE458773:NTR458777 ODA458773:ODN458777 OMW458773:ONJ458777 OWS458773:OXF458777 PGO458773:PHB458777 PQK458773:PQX458777 QAG458773:QAT458777 QKC458773:QKP458777 QTY458773:QUL458777 RDU458773:REH458777 RNQ458773:ROD458777 RXM458773:RXZ458777 SHI458773:SHV458777 SRE458773:SRR458777 TBA458773:TBN458777 TKW458773:TLJ458777 TUS458773:TVF458777 UEO458773:UFB458777 UOK458773:UOX458777 UYG458773:UYT458777 VIC458773:VIP458777 VRY458773:VSL458777 WBU458773:WCH458777 WLQ458773:WMD458777 WVM458773:WVZ458777 E524309:R524313 JA524309:JN524313 SW524309:TJ524313 ACS524309:ADF524313 AMO524309:ANB524313 AWK524309:AWX524313 BGG524309:BGT524313 BQC524309:BQP524313 BZY524309:CAL524313 CJU524309:CKH524313 CTQ524309:CUD524313 DDM524309:DDZ524313 DNI524309:DNV524313 DXE524309:DXR524313 EHA524309:EHN524313 EQW524309:ERJ524313 FAS524309:FBF524313 FKO524309:FLB524313 FUK524309:FUX524313 GEG524309:GET524313 GOC524309:GOP524313 GXY524309:GYL524313 HHU524309:HIH524313 HRQ524309:HSD524313 IBM524309:IBZ524313 ILI524309:ILV524313 IVE524309:IVR524313 JFA524309:JFN524313 JOW524309:JPJ524313 JYS524309:JZF524313 KIO524309:KJB524313 KSK524309:KSX524313 LCG524309:LCT524313 LMC524309:LMP524313 LVY524309:LWL524313 MFU524309:MGH524313 MPQ524309:MQD524313 MZM524309:MZZ524313 NJI524309:NJV524313 NTE524309:NTR524313 ODA524309:ODN524313 OMW524309:ONJ524313 OWS524309:OXF524313 PGO524309:PHB524313 PQK524309:PQX524313 QAG524309:QAT524313 QKC524309:QKP524313 QTY524309:QUL524313 RDU524309:REH524313 RNQ524309:ROD524313 RXM524309:RXZ524313 SHI524309:SHV524313 SRE524309:SRR524313 TBA524309:TBN524313 TKW524309:TLJ524313 TUS524309:TVF524313 UEO524309:UFB524313 UOK524309:UOX524313 UYG524309:UYT524313 VIC524309:VIP524313 VRY524309:VSL524313 WBU524309:WCH524313 WLQ524309:WMD524313 WVM524309:WVZ524313 E589845:R589849 JA589845:JN589849 SW589845:TJ589849 ACS589845:ADF589849 AMO589845:ANB589849 AWK589845:AWX589849 BGG589845:BGT589849 BQC589845:BQP589849 BZY589845:CAL589849 CJU589845:CKH589849 CTQ589845:CUD589849 DDM589845:DDZ589849 DNI589845:DNV589849 DXE589845:DXR589849 EHA589845:EHN589849 EQW589845:ERJ589849 FAS589845:FBF589849 FKO589845:FLB589849 FUK589845:FUX589849 GEG589845:GET589849 GOC589845:GOP589849 GXY589845:GYL589849 HHU589845:HIH589849 HRQ589845:HSD589849 IBM589845:IBZ589849 ILI589845:ILV589849 IVE589845:IVR589849 JFA589845:JFN589849 JOW589845:JPJ589849 JYS589845:JZF589849 KIO589845:KJB589849 KSK589845:KSX589849 LCG589845:LCT589849 LMC589845:LMP589849 LVY589845:LWL589849 MFU589845:MGH589849 MPQ589845:MQD589849 MZM589845:MZZ589849 NJI589845:NJV589849 NTE589845:NTR589849 ODA589845:ODN589849 OMW589845:ONJ589849 OWS589845:OXF589849 PGO589845:PHB589849 PQK589845:PQX589849 QAG589845:QAT589849 QKC589845:QKP589849 QTY589845:QUL589849 RDU589845:REH589849 RNQ589845:ROD589849 RXM589845:RXZ589849 SHI589845:SHV589849 SRE589845:SRR589849 TBA589845:TBN589849 TKW589845:TLJ589849 TUS589845:TVF589849 UEO589845:UFB589849 UOK589845:UOX589849 UYG589845:UYT589849 VIC589845:VIP589849 VRY589845:VSL589849 WBU589845:WCH589849 WLQ589845:WMD589849 WVM589845:WVZ589849 E655381:R655385 JA655381:JN655385 SW655381:TJ655385 ACS655381:ADF655385 AMO655381:ANB655385 AWK655381:AWX655385 BGG655381:BGT655385 BQC655381:BQP655385 BZY655381:CAL655385 CJU655381:CKH655385 CTQ655381:CUD655385 DDM655381:DDZ655385 DNI655381:DNV655385 DXE655381:DXR655385 EHA655381:EHN655385 EQW655381:ERJ655385 FAS655381:FBF655385 FKO655381:FLB655385 FUK655381:FUX655385 GEG655381:GET655385 GOC655381:GOP655385 GXY655381:GYL655385 HHU655381:HIH655385 HRQ655381:HSD655385 IBM655381:IBZ655385 ILI655381:ILV655385 IVE655381:IVR655385 JFA655381:JFN655385 JOW655381:JPJ655385 JYS655381:JZF655385 KIO655381:KJB655385 KSK655381:KSX655385 LCG655381:LCT655385 LMC655381:LMP655385 LVY655381:LWL655385 MFU655381:MGH655385 MPQ655381:MQD655385 MZM655381:MZZ655385 NJI655381:NJV655385 NTE655381:NTR655385 ODA655381:ODN655385 OMW655381:ONJ655385 OWS655381:OXF655385 PGO655381:PHB655385 PQK655381:PQX655385 QAG655381:QAT655385 QKC655381:QKP655385 QTY655381:QUL655385 RDU655381:REH655385 RNQ655381:ROD655385 RXM655381:RXZ655385 SHI655381:SHV655385 SRE655381:SRR655385 TBA655381:TBN655385 TKW655381:TLJ655385 TUS655381:TVF655385 UEO655381:UFB655385 UOK655381:UOX655385 UYG655381:UYT655385 VIC655381:VIP655385 VRY655381:VSL655385 WBU655381:WCH655385 WLQ655381:WMD655385 WVM655381:WVZ655385 E720917:R720921 JA720917:JN720921 SW720917:TJ720921 ACS720917:ADF720921 AMO720917:ANB720921 AWK720917:AWX720921 BGG720917:BGT720921 BQC720917:BQP720921 BZY720917:CAL720921 CJU720917:CKH720921 CTQ720917:CUD720921 DDM720917:DDZ720921 DNI720917:DNV720921 DXE720917:DXR720921 EHA720917:EHN720921 EQW720917:ERJ720921 FAS720917:FBF720921 FKO720917:FLB720921 FUK720917:FUX720921 GEG720917:GET720921 GOC720917:GOP720921 GXY720917:GYL720921 HHU720917:HIH720921 HRQ720917:HSD720921 IBM720917:IBZ720921 ILI720917:ILV720921 IVE720917:IVR720921 JFA720917:JFN720921 JOW720917:JPJ720921 JYS720917:JZF720921 KIO720917:KJB720921 KSK720917:KSX720921 LCG720917:LCT720921 LMC720917:LMP720921 LVY720917:LWL720921 MFU720917:MGH720921 MPQ720917:MQD720921 MZM720917:MZZ720921 NJI720917:NJV720921 NTE720917:NTR720921 ODA720917:ODN720921 OMW720917:ONJ720921 OWS720917:OXF720921 PGO720917:PHB720921 PQK720917:PQX720921 QAG720917:QAT720921 QKC720917:QKP720921 QTY720917:QUL720921 RDU720917:REH720921 RNQ720917:ROD720921 RXM720917:RXZ720921 SHI720917:SHV720921 SRE720917:SRR720921 TBA720917:TBN720921 TKW720917:TLJ720921 TUS720917:TVF720921 UEO720917:UFB720921 UOK720917:UOX720921 UYG720917:UYT720921 VIC720917:VIP720921 VRY720917:VSL720921 WBU720917:WCH720921 WLQ720917:WMD720921 WVM720917:WVZ720921 E786453:R786457 JA786453:JN786457 SW786453:TJ786457 ACS786453:ADF786457 AMO786453:ANB786457 AWK786453:AWX786457 BGG786453:BGT786457 BQC786453:BQP786457 BZY786453:CAL786457 CJU786453:CKH786457 CTQ786453:CUD786457 DDM786453:DDZ786457 DNI786453:DNV786457 DXE786453:DXR786457 EHA786453:EHN786457 EQW786453:ERJ786457 FAS786453:FBF786457 FKO786453:FLB786457 FUK786453:FUX786457 GEG786453:GET786457 GOC786453:GOP786457 GXY786453:GYL786457 HHU786453:HIH786457 HRQ786453:HSD786457 IBM786453:IBZ786457 ILI786453:ILV786457 IVE786453:IVR786457 JFA786453:JFN786457 JOW786453:JPJ786457 JYS786453:JZF786457 KIO786453:KJB786457 KSK786453:KSX786457 LCG786453:LCT786457 LMC786453:LMP786457 LVY786453:LWL786457 MFU786453:MGH786457 MPQ786453:MQD786457 MZM786453:MZZ786457 NJI786453:NJV786457 NTE786453:NTR786457 ODA786453:ODN786457 OMW786453:ONJ786457 OWS786453:OXF786457 PGO786453:PHB786457 PQK786453:PQX786457 QAG786453:QAT786457 QKC786453:QKP786457 QTY786453:QUL786457 RDU786453:REH786457 RNQ786453:ROD786457 RXM786453:RXZ786457 SHI786453:SHV786457 SRE786453:SRR786457 TBA786453:TBN786457 TKW786453:TLJ786457 TUS786453:TVF786457 UEO786453:UFB786457 UOK786453:UOX786457 UYG786453:UYT786457 VIC786453:VIP786457 VRY786453:VSL786457 WBU786453:WCH786457 WLQ786453:WMD786457 WVM786453:WVZ786457 E851989:R851993 JA851989:JN851993 SW851989:TJ851993 ACS851989:ADF851993 AMO851989:ANB851993 AWK851989:AWX851993 BGG851989:BGT851993 BQC851989:BQP851993 BZY851989:CAL851993 CJU851989:CKH851993 CTQ851989:CUD851993 DDM851989:DDZ851993 DNI851989:DNV851993 DXE851989:DXR851993 EHA851989:EHN851993 EQW851989:ERJ851993 FAS851989:FBF851993 FKO851989:FLB851993 FUK851989:FUX851993 GEG851989:GET851993 GOC851989:GOP851993 GXY851989:GYL851993 HHU851989:HIH851993 HRQ851989:HSD851993 IBM851989:IBZ851993 ILI851989:ILV851993 IVE851989:IVR851993 JFA851989:JFN851993 JOW851989:JPJ851993 JYS851989:JZF851993 KIO851989:KJB851993 KSK851989:KSX851993 LCG851989:LCT851993 LMC851989:LMP851993 LVY851989:LWL851993 MFU851989:MGH851993 MPQ851989:MQD851993 MZM851989:MZZ851993 NJI851989:NJV851993 NTE851989:NTR851993 ODA851989:ODN851993 OMW851989:ONJ851993 OWS851989:OXF851993 PGO851989:PHB851993 PQK851989:PQX851993 QAG851989:QAT851993 QKC851989:QKP851993 QTY851989:QUL851993 RDU851989:REH851993 RNQ851989:ROD851993 RXM851989:RXZ851993 SHI851989:SHV851993 SRE851989:SRR851993 TBA851989:TBN851993 TKW851989:TLJ851993 TUS851989:TVF851993 UEO851989:UFB851993 UOK851989:UOX851993 UYG851989:UYT851993 VIC851989:VIP851993 VRY851989:VSL851993 WBU851989:WCH851993 WLQ851989:WMD851993 WVM851989:WVZ851993 E917525:R917529 JA917525:JN917529 SW917525:TJ917529 ACS917525:ADF917529 AMO917525:ANB917529 AWK917525:AWX917529 BGG917525:BGT917529 BQC917525:BQP917529 BZY917525:CAL917529 CJU917525:CKH917529 CTQ917525:CUD917529 DDM917525:DDZ917529 DNI917525:DNV917529 DXE917525:DXR917529 EHA917525:EHN917529 EQW917525:ERJ917529 FAS917525:FBF917529 FKO917525:FLB917529 FUK917525:FUX917529 GEG917525:GET917529 GOC917525:GOP917529 GXY917525:GYL917529 HHU917525:HIH917529 HRQ917525:HSD917529 IBM917525:IBZ917529 ILI917525:ILV917529 IVE917525:IVR917529 JFA917525:JFN917529 JOW917525:JPJ917529 JYS917525:JZF917529 KIO917525:KJB917529 KSK917525:KSX917529 LCG917525:LCT917529 LMC917525:LMP917529 LVY917525:LWL917529 MFU917525:MGH917529 MPQ917525:MQD917529 MZM917525:MZZ917529 NJI917525:NJV917529 NTE917525:NTR917529 ODA917525:ODN917529 OMW917525:ONJ917529 OWS917525:OXF917529 PGO917525:PHB917529 PQK917525:PQX917529 QAG917525:QAT917529 QKC917525:QKP917529 QTY917525:QUL917529 RDU917525:REH917529 RNQ917525:ROD917529 RXM917525:RXZ917529 SHI917525:SHV917529 SRE917525:SRR917529 TBA917525:TBN917529 TKW917525:TLJ917529 TUS917525:TVF917529 UEO917525:UFB917529 UOK917525:UOX917529 UYG917525:UYT917529 VIC917525:VIP917529 VRY917525:VSL917529 WBU917525:WCH917529 WLQ917525:WMD917529 WVM917525:WVZ917529 E983061:R983065 JA983061:JN983065 SW983061:TJ983065 ACS983061:ADF983065 AMO983061:ANB983065 AWK983061:AWX983065 BGG983061:BGT983065 BQC983061:BQP983065 BZY983061:CAL983065 CJU983061:CKH983065 CTQ983061:CUD983065 DDM983061:DDZ983065 DNI983061:DNV983065 DXE983061:DXR983065 EHA983061:EHN983065 EQW983061:ERJ983065 FAS983061:FBF983065 FKO983061:FLB983065 FUK983061:FUX983065 GEG983061:GET983065 GOC983061:GOP983065 GXY983061:GYL983065 HHU983061:HIH983065 HRQ983061:HSD983065 IBM983061:IBZ983065 ILI983061:ILV983065 IVE983061:IVR983065 JFA983061:JFN983065 JOW983061:JPJ983065 JYS983061:JZF983065 KIO983061:KJB983065 KSK983061:KSX983065 LCG983061:LCT983065 LMC983061:LMP983065 LVY983061:LWL983065 MFU983061:MGH983065 MPQ983061:MQD983065 MZM983061:MZZ983065 NJI983061:NJV983065 NTE983061:NTR983065 ODA983061:ODN983065 OMW983061:ONJ983065 OWS983061:OXF983065 PGO983061:PHB983065 PQK983061:PQX983065 QAG983061:QAT983065 QKC983061:QKP983065 QTY983061:QUL983065 RDU983061:REH983065 RNQ983061:ROD983065 RXM983061:RXZ983065 SHI983061:SHV983065 SRE983061:SRR983065 TBA983061:TBN983065 TKW983061:TLJ983065 TUS983061:TVF983065 UEO983061:UFB983065 UOK983061:UOX983065 UYG983061:UYT983065 VIC983061:VIP983065 VRY983061:VSL983065 WBU983061:WCH983065 WLQ983061:WMD983065 WVM983061:WVZ983065 WVM983060:WVR983060 JA18:JF18 SW18:TB18 ACS18:ACX18 AMO18:AMT18 AWK18:AWP18 BGG18:BGL18 BQC18:BQH18 BZY18:CAD18 CJU18:CJZ18 CTQ18:CTV18 DDM18:DDR18 DNI18:DNN18 DXE18:DXJ18 EHA18:EHF18 EQW18:ERB18 FAS18:FAX18 FKO18:FKT18 FUK18:FUP18 GEG18:GEL18 GOC18:GOH18 GXY18:GYD18 HHU18:HHZ18 HRQ18:HRV18 IBM18:IBR18 ILI18:ILN18 IVE18:IVJ18 JFA18:JFF18 JOW18:JPB18 JYS18:JYX18 KIO18:KIT18 KSK18:KSP18 LCG18:LCL18 LMC18:LMH18 LVY18:LWD18 MFU18:MFZ18 MPQ18:MPV18 MZM18:MZR18 NJI18:NJN18 NTE18:NTJ18 ODA18:ODF18 OMW18:ONB18 OWS18:OWX18 PGO18:PGT18 PQK18:PQP18 QAG18:QAL18 QKC18:QKH18 QTY18:QUD18 RDU18:RDZ18 RNQ18:RNV18 RXM18:RXR18 SHI18:SHN18 SRE18:SRJ18 TBA18:TBF18 TKW18:TLB18 TUS18:TUX18 UEO18:UET18 UOK18:UOP18 UYG18:UYL18 VIC18:VIH18 VRY18:VSD18 WBU18:WBZ18 WLQ18:WLV18 WVM18:WVR18 E65556:J65556 JA65556:JF65556 SW65556:TB65556 ACS65556:ACX65556 AMO65556:AMT65556 AWK65556:AWP65556 BGG65556:BGL65556 BQC65556:BQH65556 BZY65556:CAD65556 CJU65556:CJZ65556 CTQ65556:CTV65556 DDM65556:DDR65556 DNI65556:DNN65556 DXE65556:DXJ65556 EHA65556:EHF65556 EQW65556:ERB65556 FAS65556:FAX65556 FKO65556:FKT65556 FUK65556:FUP65556 GEG65556:GEL65556 GOC65556:GOH65556 GXY65556:GYD65556 HHU65556:HHZ65556 HRQ65556:HRV65556 IBM65556:IBR65556 ILI65556:ILN65556 IVE65556:IVJ65556 JFA65556:JFF65556 JOW65556:JPB65556 JYS65556:JYX65556 KIO65556:KIT65556 KSK65556:KSP65556 LCG65556:LCL65556 LMC65556:LMH65556 LVY65556:LWD65556 MFU65556:MFZ65556 MPQ65556:MPV65556 MZM65556:MZR65556 NJI65556:NJN65556 NTE65556:NTJ65556 ODA65556:ODF65556 OMW65556:ONB65556 OWS65556:OWX65556 PGO65556:PGT65556 PQK65556:PQP65556 QAG65556:QAL65556 QKC65556:QKH65556 QTY65556:QUD65556 RDU65556:RDZ65556 RNQ65556:RNV65556 RXM65556:RXR65556 SHI65556:SHN65556 SRE65556:SRJ65556 TBA65556:TBF65556 TKW65556:TLB65556 TUS65556:TUX65556 UEO65556:UET65556 UOK65556:UOP65556 UYG65556:UYL65556 VIC65556:VIH65556 VRY65556:VSD65556 WBU65556:WBZ65556 WLQ65556:WLV65556 WVM65556:WVR65556 E131092:J131092 JA131092:JF131092 SW131092:TB131092 ACS131092:ACX131092 AMO131092:AMT131092 AWK131092:AWP131092 BGG131092:BGL131092 BQC131092:BQH131092 BZY131092:CAD131092 CJU131092:CJZ131092 CTQ131092:CTV131092 DDM131092:DDR131092 DNI131092:DNN131092 DXE131092:DXJ131092 EHA131092:EHF131092 EQW131092:ERB131092 FAS131092:FAX131092 FKO131092:FKT131092 FUK131092:FUP131092 GEG131092:GEL131092 GOC131092:GOH131092 GXY131092:GYD131092 HHU131092:HHZ131092 HRQ131092:HRV131092 IBM131092:IBR131092 ILI131092:ILN131092 IVE131092:IVJ131092 JFA131092:JFF131092 JOW131092:JPB131092 JYS131092:JYX131092 KIO131092:KIT131092 KSK131092:KSP131092 LCG131092:LCL131092 LMC131092:LMH131092 LVY131092:LWD131092 MFU131092:MFZ131092 MPQ131092:MPV131092 MZM131092:MZR131092 NJI131092:NJN131092 NTE131092:NTJ131092 ODA131092:ODF131092 OMW131092:ONB131092 OWS131092:OWX131092 PGO131092:PGT131092 PQK131092:PQP131092 QAG131092:QAL131092 QKC131092:QKH131092 QTY131092:QUD131092 RDU131092:RDZ131092 RNQ131092:RNV131092 RXM131092:RXR131092 SHI131092:SHN131092 SRE131092:SRJ131092 TBA131092:TBF131092 TKW131092:TLB131092 TUS131092:TUX131092 UEO131092:UET131092 UOK131092:UOP131092 UYG131092:UYL131092 VIC131092:VIH131092 VRY131092:VSD131092 WBU131092:WBZ131092 WLQ131092:WLV131092 WVM131092:WVR131092 E196628:J196628 JA196628:JF196628 SW196628:TB196628 ACS196628:ACX196628 AMO196628:AMT196628 AWK196628:AWP196628 BGG196628:BGL196628 BQC196628:BQH196628 BZY196628:CAD196628 CJU196628:CJZ196628 CTQ196628:CTV196628 DDM196628:DDR196628 DNI196628:DNN196628 DXE196628:DXJ196628 EHA196628:EHF196628 EQW196628:ERB196628 FAS196628:FAX196628 FKO196628:FKT196628 FUK196628:FUP196628 GEG196628:GEL196628 GOC196628:GOH196628 GXY196628:GYD196628 HHU196628:HHZ196628 HRQ196628:HRV196628 IBM196628:IBR196628 ILI196628:ILN196628 IVE196628:IVJ196628 JFA196628:JFF196628 JOW196628:JPB196628 JYS196628:JYX196628 KIO196628:KIT196628 KSK196628:KSP196628 LCG196628:LCL196628 LMC196628:LMH196628 LVY196628:LWD196628 MFU196628:MFZ196628 MPQ196628:MPV196628 MZM196628:MZR196628 NJI196628:NJN196628 NTE196628:NTJ196628 ODA196628:ODF196628 OMW196628:ONB196628 OWS196628:OWX196628 PGO196628:PGT196628 PQK196628:PQP196628 QAG196628:QAL196628 QKC196628:QKH196628 QTY196628:QUD196628 RDU196628:RDZ196628 RNQ196628:RNV196628 RXM196628:RXR196628 SHI196628:SHN196628 SRE196628:SRJ196628 TBA196628:TBF196628 TKW196628:TLB196628 TUS196628:TUX196628 UEO196628:UET196628 UOK196628:UOP196628 UYG196628:UYL196628 VIC196628:VIH196628 VRY196628:VSD196628 WBU196628:WBZ196628 WLQ196628:WLV196628 WVM196628:WVR196628 E262164:J262164 JA262164:JF262164 SW262164:TB262164 ACS262164:ACX262164 AMO262164:AMT262164 AWK262164:AWP262164 BGG262164:BGL262164 BQC262164:BQH262164 BZY262164:CAD262164 CJU262164:CJZ262164 CTQ262164:CTV262164 DDM262164:DDR262164 DNI262164:DNN262164 DXE262164:DXJ262164 EHA262164:EHF262164 EQW262164:ERB262164 FAS262164:FAX262164 FKO262164:FKT262164 FUK262164:FUP262164 GEG262164:GEL262164 GOC262164:GOH262164 GXY262164:GYD262164 HHU262164:HHZ262164 HRQ262164:HRV262164 IBM262164:IBR262164 ILI262164:ILN262164 IVE262164:IVJ262164 JFA262164:JFF262164 JOW262164:JPB262164 JYS262164:JYX262164 KIO262164:KIT262164 KSK262164:KSP262164 LCG262164:LCL262164 LMC262164:LMH262164 LVY262164:LWD262164 MFU262164:MFZ262164 MPQ262164:MPV262164 MZM262164:MZR262164 NJI262164:NJN262164 NTE262164:NTJ262164 ODA262164:ODF262164 OMW262164:ONB262164 OWS262164:OWX262164 PGO262164:PGT262164 PQK262164:PQP262164 QAG262164:QAL262164 QKC262164:QKH262164 QTY262164:QUD262164 RDU262164:RDZ262164 RNQ262164:RNV262164 RXM262164:RXR262164 SHI262164:SHN262164 SRE262164:SRJ262164 TBA262164:TBF262164 TKW262164:TLB262164 TUS262164:TUX262164 UEO262164:UET262164 UOK262164:UOP262164 UYG262164:UYL262164 VIC262164:VIH262164 VRY262164:VSD262164 WBU262164:WBZ262164 WLQ262164:WLV262164 WVM262164:WVR262164 E327700:J327700 JA327700:JF327700 SW327700:TB327700 ACS327700:ACX327700 AMO327700:AMT327700 AWK327700:AWP327700 BGG327700:BGL327700 BQC327700:BQH327700 BZY327700:CAD327700 CJU327700:CJZ327700 CTQ327700:CTV327700 DDM327700:DDR327700 DNI327700:DNN327700 DXE327700:DXJ327700 EHA327700:EHF327700 EQW327700:ERB327700 FAS327700:FAX327700 FKO327700:FKT327700 FUK327700:FUP327700 GEG327700:GEL327700 GOC327700:GOH327700 GXY327700:GYD327700 HHU327700:HHZ327700 HRQ327700:HRV327700 IBM327700:IBR327700 ILI327700:ILN327700 IVE327700:IVJ327700 JFA327700:JFF327700 JOW327700:JPB327700 JYS327700:JYX327700 KIO327700:KIT327700 KSK327700:KSP327700 LCG327700:LCL327700 LMC327700:LMH327700 LVY327700:LWD327700 MFU327700:MFZ327700 MPQ327700:MPV327700 MZM327700:MZR327700 NJI327700:NJN327700 NTE327700:NTJ327700 ODA327700:ODF327700 OMW327700:ONB327700 OWS327700:OWX327700 PGO327700:PGT327700 PQK327700:PQP327700 QAG327700:QAL327700 QKC327700:QKH327700 QTY327700:QUD327700 RDU327700:RDZ327700 RNQ327700:RNV327700 RXM327700:RXR327700 SHI327700:SHN327700 SRE327700:SRJ327700 TBA327700:TBF327700 TKW327700:TLB327700 TUS327700:TUX327700 UEO327700:UET327700 UOK327700:UOP327700 UYG327700:UYL327700 VIC327700:VIH327700 VRY327700:VSD327700 WBU327700:WBZ327700 WLQ327700:WLV327700 WVM327700:WVR327700 E393236:J393236 JA393236:JF393236 SW393236:TB393236 ACS393236:ACX393236 AMO393236:AMT393236 AWK393236:AWP393236 BGG393236:BGL393236 BQC393236:BQH393236 BZY393236:CAD393236 CJU393236:CJZ393236 CTQ393236:CTV393236 DDM393236:DDR393236 DNI393236:DNN393236 DXE393236:DXJ393236 EHA393236:EHF393236 EQW393236:ERB393236 FAS393236:FAX393236 FKO393236:FKT393236 FUK393236:FUP393236 GEG393236:GEL393236 GOC393236:GOH393236 GXY393236:GYD393236 HHU393236:HHZ393236 HRQ393236:HRV393236 IBM393236:IBR393236 ILI393236:ILN393236 IVE393236:IVJ393236 JFA393236:JFF393236 JOW393236:JPB393236 JYS393236:JYX393236 KIO393236:KIT393236 KSK393236:KSP393236 LCG393236:LCL393236 LMC393236:LMH393236 LVY393236:LWD393236 MFU393236:MFZ393236 MPQ393236:MPV393236 MZM393236:MZR393236 NJI393236:NJN393236 NTE393236:NTJ393236 ODA393236:ODF393236 OMW393236:ONB393236 OWS393236:OWX393236 PGO393236:PGT393236 PQK393236:PQP393236 QAG393236:QAL393236 QKC393236:QKH393236 QTY393236:QUD393236 RDU393236:RDZ393236 RNQ393236:RNV393236 RXM393236:RXR393236 SHI393236:SHN393236 SRE393236:SRJ393236 TBA393236:TBF393236 TKW393236:TLB393236 TUS393236:TUX393236 UEO393236:UET393236 UOK393236:UOP393236 UYG393236:UYL393236 VIC393236:VIH393236 VRY393236:VSD393236 WBU393236:WBZ393236 WLQ393236:WLV393236 WVM393236:WVR393236 E458772:J458772 JA458772:JF458772 SW458772:TB458772 ACS458772:ACX458772 AMO458772:AMT458772 AWK458772:AWP458772 BGG458772:BGL458772 BQC458772:BQH458772 BZY458772:CAD458772 CJU458772:CJZ458772 CTQ458772:CTV458772 DDM458772:DDR458772 DNI458772:DNN458772 DXE458772:DXJ458772 EHA458772:EHF458772 EQW458772:ERB458772 FAS458772:FAX458772 FKO458772:FKT458772 FUK458772:FUP458772 GEG458772:GEL458772 GOC458772:GOH458772 GXY458772:GYD458772 HHU458772:HHZ458772 HRQ458772:HRV458772 IBM458772:IBR458772 ILI458772:ILN458772 IVE458772:IVJ458772 JFA458772:JFF458772 JOW458772:JPB458772 JYS458772:JYX458772 KIO458772:KIT458772 KSK458772:KSP458772 LCG458772:LCL458772 LMC458772:LMH458772 LVY458772:LWD458772 MFU458772:MFZ458772 MPQ458772:MPV458772 MZM458772:MZR458772 NJI458772:NJN458772 NTE458772:NTJ458772 ODA458772:ODF458772 OMW458772:ONB458772 OWS458772:OWX458772 PGO458772:PGT458772 PQK458772:PQP458772 QAG458772:QAL458772 QKC458772:QKH458772 QTY458772:QUD458772 RDU458772:RDZ458772 RNQ458772:RNV458772 RXM458772:RXR458772 SHI458772:SHN458772 SRE458772:SRJ458772 TBA458772:TBF458772 TKW458772:TLB458772 TUS458772:TUX458772 UEO458772:UET458772 UOK458772:UOP458772 UYG458772:UYL458772 VIC458772:VIH458772 VRY458772:VSD458772 WBU458772:WBZ458772 WLQ458772:WLV458772 WVM458772:WVR458772 E524308:J524308 JA524308:JF524308 SW524308:TB524308 ACS524308:ACX524308 AMO524308:AMT524308 AWK524308:AWP524308 BGG524308:BGL524308 BQC524308:BQH524308 BZY524308:CAD524308 CJU524308:CJZ524308 CTQ524308:CTV524308 DDM524308:DDR524308 DNI524308:DNN524308 DXE524308:DXJ524308 EHA524308:EHF524308 EQW524308:ERB524308 FAS524308:FAX524308 FKO524308:FKT524308 FUK524308:FUP524308 GEG524308:GEL524308 GOC524308:GOH524308 GXY524308:GYD524308 HHU524308:HHZ524308 HRQ524308:HRV524308 IBM524308:IBR524308 ILI524308:ILN524308 IVE524308:IVJ524308 JFA524308:JFF524308 JOW524308:JPB524308 JYS524308:JYX524308 KIO524308:KIT524308 KSK524308:KSP524308 LCG524308:LCL524308 LMC524308:LMH524308 LVY524308:LWD524308 MFU524308:MFZ524308 MPQ524308:MPV524308 MZM524308:MZR524308 NJI524308:NJN524308 NTE524308:NTJ524308 ODA524308:ODF524308 OMW524308:ONB524308 OWS524308:OWX524308 PGO524308:PGT524308 PQK524308:PQP524308 QAG524308:QAL524308 QKC524308:QKH524308 QTY524308:QUD524308 RDU524308:RDZ524308 RNQ524308:RNV524308 RXM524308:RXR524308 SHI524308:SHN524308 SRE524308:SRJ524308 TBA524308:TBF524308 TKW524308:TLB524308 TUS524308:TUX524308 UEO524308:UET524308 UOK524308:UOP524308 UYG524308:UYL524308 VIC524308:VIH524308 VRY524308:VSD524308 WBU524308:WBZ524308 WLQ524308:WLV524308 WVM524308:WVR524308 E589844:J589844 JA589844:JF589844 SW589844:TB589844 ACS589844:ACX589844 AMO589844:AMT589844 AWK589844:AWP589844 BGG589844:BGL589844 BQC589844:BQH589844 BZY589844:CAD589844 CJU589844:CJZ589844 CTQ589844:CTV589844 DDM589844:DDR589844 DNI589844:DNN589844 DXE589844:DXJ589844 EHA589844:EHF589844 EQW589844:ERB589844 FAS589844:FAX589844 FKO589844:FKT589844 FUK589844:FUP589844 GEG589844:GEL589844 GOC589844:GOH589844 GXY589844:GYD589844 HHU589844:HHZ589844 HRQ589844:HRV589844 IBM589844:IBR589844 ILI589844:ILN589844 IVE589844:IVJ589844 JFA589844:JFF589844 JOW589844:JPB589844 JYS589844:JYX589844 KIO589844:KIT589844 KSK589844:KSP589844 LCG589844:LCL589844 LMC589844:LMH589844 LVY589844:LWD589844 MFU589844:MFZ589844 MPQ589844:MPV589844 MZM589844:MZR589844 NJI589844:NJN589844 NTE589844:NTJ589844 ODA589844:ODF589844 OMW589844:ONB589844 OWS589844:OWX589844 PGO589844:PGT589844 PQK589844:PQP589844 QAG589844:QAL589844 QKC589844:QKH589844 QTY589844:QUD589844 RDU589844:RDZ589844 RNQ589844:RNV589844 RXM589844:RXR589844 SHI589844:SHN589844 SRE589844:SRJ589844 TBA589844:TBF589844 TKW589844:TLB589844 TUS589844:TUX589844 UEO589844:UET589844 UOK589844:UOP589844 UYG589844:UYL589844 VIC589844:VIH589844 VRY589844:VSD589844 WBU589844:WBZ589844 WLQ589844:WLV589844 WVM589844:WVR589844 E655380:J655380 JA655380:JF655380 SW655380:TB655380 ACS655380:ACX655380 AMO655380:AMT655380 AWK655380:AWP655380 BGG655380:BGL655380 BQC655380:BQH655380 BZY655380:CAD655380 CJU655380:CJZ655380 CTQ655380:CTV655380 DDM655380:DDR655380 DNI655380:DNN655380 DXE655380:DXJ655380 EHA655380:EHF655380 EQW655380:ERB655380 FAS655380:FAX655380 FKO655380:FKT655380 FUK655380:FUP655380 GEG655380:GEL655380 GOC655380:GOH655380 GXY655380:GYD655380 HHU655380:HHZ655380 HRQ655380:HRV655380 IBM655380:IBR655380 ILI655380:ILN655380 IVE655380:IVJ655380 JFA655380:JFF655380 JOW655380:JPB655380 JYS655380:JYX655380 KIO655380:KIT655380 KSK655380:KSP655380 LCG655380:LCL655380 LMC655380:LMH655380 LVY655380:LWD655380 MFU655380:MFZ655380 MPQ655380:MPV655380 MZM655380:MZR655380 NJI655380:NJN655380 NTE655380:NTJ655380 ODA655380:ODF655380 OMW655380:ONB655380 OWS655380:OWX655380 PGO655380:PGT655380 PQK655380:PQP655380 QAG655380:QAL655380 QKC655380:QKH655380 QTY655380:QUD655380 RDU655380:RDZ655380 RNQ655380:RNV655380 RXM655380:RXR655380 SHI655380:SHN655380 SRE655380:SRJ655380 TBA655380:TBF655380 TKW655380:TLB655380 TUS655380:TUX655380 UEO655380:UET655380 UOK655380:UOP655380 UYG655380:UYL655380 VIC655380:VIH655380 VRY655380:VSD655380 WBU655380:WBZ655380 WLQ655380:WLV655380 WVM655380:WVR655380 E720916:J720916 JA720916:JF720916 SW720916:TB720916 ACS720916:ACX720916 AMO720916:AMT720916 AWK720916:AWP720916 BGG720916:BGL720916 BQC720916:BQH720916 BZY720916:CAD720916 CJU720916:CJZ720916 CTQ720916:CTV720916 DDM720916:DDR720916 DNI720916:DNN720916 DXE720916:DXJ720916 EHA720916:EHF720916 EQW720916:ERB720916 FAS720916:FAX720916 FKO720916:FKT720916 FUK720916:FUP720916 GEG720916:GEL720916 GOC720916:GOH720916 GXY720916:GYD720916 HHU720916:HHZ720916 HRQ720916:HRV720916 IBM720916:IBR720916 ILI720916:ILN720916 IVE720916:IVJ720916 JFA720916:JFF720916 JOW720916:JPB720916 JYS720916:JYX720916 KIO720916:KIT720916 KSK720916:KSP720916 LCG720916:LCL720916 LMC720916:LMH720916 LVY720916:LWD720916 MFU720916:MFZ720916 MPQ720916:MPV720916 MZM720916:MZR720916 NJI720916:NJN720916 NTE720916:NTJ720916 ODA720916:ODF720916 OMW720916:ONB720916 OWS720916:OWX720916 PGO720916:PGT720916 PQK720916:PQP720916 QAG720916:QAL720916 QKC720916:QKH720916 QTY720916:QUD720916 RDU720916:RDZ720916 RNQ720916:RNV720916 RXM720916:RXR720916 SHI720916:SHN720916 SRE720916:SRJ720916 TBA720916:TBF720916 TKW720916:TLB720916 TUS720916:TUX720916 UEO720916:UET720916 UOK720916:UOP720916 UYG720916:UYL720916 VIC720916:VIH720916 VRY720916:VSD720916 WBU720916:WBZ720916 WLQ720916:WLV720916 WVM720916:WVR720916 E786452:J786452 JA786452:JF786452 SW786452:TB786452 ACS786452:ACX786452 AMO786452:AMT786452 AWK786452:AWP786452 BGG786452:BGL786452 BQC786452:BQH786452 BZY786452:CAD786452 CJU786452:CJZ786452 CTQ786452:CTV786452 DDM786452:DDR786452 DNI786452:DNN786452 DXE786452:DXJ786452 EHA786452:EHF786452 EQW786452:ERB786452 FAS786452:FAX786452 FKO786452:FKT786452 FUK786452:FUP786452 GEG786452:GEL786452 GOC786452:GOH786452 GXY786452:GYD786452 HHU786452:HHZ786452 HRQ786452:HRV786452 IBM786452:IBR786452 ILI786452:ILN786452 IVE786452:IVJ786452 JFA786452:JFF786452 JOW786452:JPB786452 JYS786452:JYX786452 KIO786452:KIT786452 KSK786452:KSP786452 LCG786452:LCL786452 LMC786452:LMH786452 LVY786452:LWD786452 MFU786452:MFZ786452 MPQ786452:MPV786452 MZM786452:MZR786452 NJI786452:NJN786452 NTE786452:NTJ786452 ODA786452:ODF786452 OMW786452:ONB786452 OWS786452:OWX786452 PGO786452:PGT786452 PQK786452:PQP786452 QAG786452:QAL786452 QKC786452:QKH786452 QTY786452:QUD786452 RDU786452:RDZ786452 RNQ786452:RNV786452 RXM786452:RXR786452 SHI786452:SHN786452 SRE786452:SRJ786452 TBA786452:TBF786452 TKW786452:TLB786452 TUS786452:TUX786452 UEO786452:UET786452 UOK786452:UOP786452 UYG786452:UYL786452 VIC786452:VIH786452 VRY786452:VSD786452 WBU786452:WBZ786452 WLQ786452:WLV786452 WVM786452:WVR786452 E851988:J851988 JA851988:JF851988 SW851988:TB851988 ACS851988:ACX851988 AMO851988:AMT851988 AWK851988:AWP851988 BGG851988:BGL851988 BQC851988:BQH851988 BZY851988:CAD851988 CJU851988:CJZ851988 CTQ851988:CTV851988 DDM851988:DDR851988 DNI851988:DNN851988 DXE851988:DXJ851988 EHA851988:EHF851988 EQW851988:ERB851988 FAS851988:FAX851988 FKO851988:FKT851988 FUK851988:FUP851988 GEG851988:GEL851988 GOC851988:GOH851988 GXY851988:GYD851988 HHU851988:HHZ851988 HRQ851988:HRV851988 IBM851988:IBR851988 ILI851988:ILN851988 IVE851988:IVJ851988 JFA851988:JFF851988 JOW851988:JPB851988 JYS851988:JYX851988 KIO851988:KIT851988 KSK851988:KSP851988 LCG851988:LCL851988 LMC851988:LMH851988 LVY851988:LWD851988 MFU851988:MFZ851988 MPQ851988:MPV851988 MZM851988:MZR851988 NJI851988:NJN851988 NTE851988:NTJ851988 ODA851988:ODF851988 OMW851988:ONB851988 OWS851988:OWX851988 PGO851988:PGT851988 PQK851988:PQP851988 QAG851988:QAL851988 QKC851988:QKH851988 QTY851988:QUD851988 RDU851988:RDZ851988 RNQ851988:RNV851988 RXM851988:RXR851988 SHI851988:SHN851988 SRE851988:SRJ851988 TBA851988:TBF851988 TKW851988:TLB851988 TUS851988:TUX851988 UEO851988:UET851988 UOK851988:UOP851988 UYG851988:UYL851988 VIC851988:VIH851988 VRY851988:VSD851988 WBU851988:WBZ851988 WLQ851988:WLV851988 WVM851988:WVR851988 E917524:J917524 JA917524:JF917524 SW917524:TB917524 ACS917524:ACX917524 AMO917524:AMT917524 AWK917524:AWP917524 BGG917524:BGL917524 BQC917524:BQH917524 BZY917524:CAD917524 CJU917524:CJZ917524 CTQ917524:CTV917524 DDM917524:DDR917524 DNI917524:DNN917524 DXE917524:DXJ917524 EHA917524:EHF917524 EQW917524:ERB917524 FAS917524:FAX917524 FKO917524:FKT917524 FUK917524:FUP917524 GEG917524:GEL917524 GOC917524:GOH917524 GXY917524:GYD917524 HHU917524:HHZ917524 HRQ917524:HRV917524 IBM917524:IBR917524 ILI917524:ILN917524 IVE917524:IVJ917524 JFA917524:JFF917524 JOW917524:JPB917524 JYS917524:JYX917524 KIO917524:KIT917524 KSK917524:KSP917524 LCG917524:LCL917524 LMC917524:LMH917524 LVY917524:LWD917524 MFU917524:MFZ917524 MPQ917524:MPV917524 MZM917524:MZR917524 NJI917524:NJN917524 NTE917524:NTJ917524 ODA917524:ODF917524 OMW917524:ONB917524 OWS917524:OWX917524 PGO917524:PGT917524 PQK917524:PQP917524 QAG917524:QAL917524 QKC917524:QKH917524 QTY917524:QUD917524 RDU917524:RDZ917524 RNQ917524:RNV917524 RXM917524:RXR917524 SHI917524:SHN917524 SRE917524:SRJ917524 TBA917524:TBF917524 TKW917524:TLB917524 TUS917524:TUX917524 UEO917524:UET917524 UOK917524:UOP917524 UYG917524:UYL917524 VIC917524:VIH917524 VRY917524:VSD917524 WBU917524:WBZ917524 WLQ917524:WLV917524 WVM917524:WVR917524 E983060:J983060 JA983060:JF983060 SW983060:TB983060 ACS983060:ACX983060 AMO983060:AMT983060 AWK983060:AWP983060 BGG983060:BGL983060 BQC983060:BQH983060 BZY983060:CAD983060 CJU983060:CJZ983060 CTQ983060:CTV983060 DDM983060:DDR983060 DNI983060:DNN983060 DXE983060:DXJ983060 EHA983060:EHF983060 EQW983060:ERB983060 FAS983060:FAX983060 FKO983060:FKT983060 FUK983060:FUP983060 GEG983060:GEL983060 GOC983060:GOH983060 GXY983060:GYD983060 HHU983060:HHZ983060 HRQ983060:HRV983060 IBM983060:IBR983060 ILI983060:ILN983060 IVE983060:IVJ983060 JFA983060:JFF983060 JOW983060:JPB983060 JYS983060:JYX983060 KIO983060:KIT983060 KSK983060:KSP983060 LCG983060:LCL983060 LMC983060:LMH983060 LVY983060:LWD983060 MFU983060:MFZ983060 MPQ983060:MPV983060 MZM983060:MZR983060 NJI983060:NJN983060 NTE983060:NTJ983060 ODA983060:ODF983060 OMW983060:ONB983060 OWS983060:OWX983060 PGO983060:PGT983060 PQK983060:PQP983060 QAG983060:QAL983060 QKC983060:QKH983060 QTY983060:QUD983060 RDU983060:RDZ983060 RNQ983060:RNV983060 RXM983060:RXR983060 SHI983060:SHN983060 SRE983060:SRJ983060 TBA983060:TBF983060 TKW983060:TLB983060 TUS983060:TUX983060 UEO983060:UET983060 UOK983060:UOP983060 UYG983060:UYL983060 VIC983060:VIH983060 E10:U65">
      <formula1>"O, "</formula1>
    </dataValidation>
    <dataValidation type="list" allowBlank="1" showInputMessage="1" showErrorMessage="1" sqref="WVM983066:WVZ983066 JA24:JN25 SW24:TJ25 ACS24:ADF25 AMO24:ANB25 AWK24:AWX25 BGG24:BGT25 BQC24:BQP25 BZY24:CAL25 CJU24:CKH25 CTQ24:CUD25 DDM24:DDZ25 DNI24:DNV25 DXE24:DXR25 EHA24:EHN25 EQW24:ERJ25 FAS24:FBF25 FKO24:FLB25 FUK24:FUX25 GEG24:GET25 GOC24:GOP25 GXY24:GYL25 HHU24:HIH25 HRQ24:HSD25 IBM24:IBZ25 ILI24:ILV25 IVE24:IVR25 JFA24:JFN25 JOW24:JPJ25 JYS24:JZF25 KIO24:KJB25 KSK24:KSX25 LCG24:LCT25 LMC24:LMP25 LVY24:LWL25 MFU24:MGH25 MPQ24:MQD25 MZM24:MZZ25 NJI24:NJV25 NTE24:NTR25 ODA24:ODN25 OMW24:ONJ25 OWS24:OXF25 PGO24:PHB25 PQK24:PQX25 QAG24:QAT25 QKC24:QKP25 QTY24:QUL25 RDU24:REH25 RNQ24:ROD25 RXM24:RXZ25 SHI24:SHV25 SRE24:SRR25 TBA24:TBN25 TKW24:TLJ25 TUS24:TVF25 UEO24:UFB25 UOK24:UOX25 UYG24:UYT25 VIC24:VIP25 VRY24:VSL25 WBU24:WCH25 WLQ24:WMD25 WVM24:WVZ25 E65562:R65562 JA65562:JN65562 SW65562:TJ65562 ACS65562:ADF65562 AMO65562:ANB65562 AWK65562:AWX65562 BGG65562:BGT65562 BQC65562:BQP65562 BZY65562:CAL65562 CJU65562:CKH65562 CTQ65562:CUD65562 DDM65562:DDZ65562 DNI65562:DNV65562 DXE65562:DXR65562 EHA65562:EHN65562 EQW65562:ERJ65562 FAS65562:FBF65562 FKO65562:FLB65562 FUK65562:FUX65562 GEG65562:GET65562 GOC65562:GOP65562 GXY65562:GYL65562 HHU65562:HIH65562 HRQ65562:HSD65562 IBM65562:IBZ65562 ILI65562:ILV65562 IVE65562:IVR65562 JFA65562:JFN65562 JOW65562:JPJ65562 JYS65562:JZF65562 KIO65562:KJB65562 KSK65562:KSX65562 LCG65562:LCT65562 LMC65562:LMP65562 LVY65562:LWL65562 MFU65562:MGH65562 MPQ65562:MQD65562 MZM65562:MZZ65562 NJI65562:NJV65562 NTE65562:NTR65562 ODA65562:ODN65562 OMW65562:ONJ65562 OWS65562:OXF65562 PGO65562:PHB65562 PQK65562:PQX65562 QAG65562:QAT65562 QKC65562:QKP65562 QTY65562:QUL65562 RDU65562:REH65562 RNQ65562:ROD65562 RXM65562:RXZ65562 SHI65562:SHV65562 SRE65562:SRR65562 TBA65562:TBN65562 TKW65562:TLJ65562 TUS65562:TVF65562 UEO65562:UFB65562 UOK65562:UOX65562 UYG65562:UYT65562 VIC65562:VIP65562 VRY65562:VSL65562 WBU65562:WCH65562 WLQ65562:WMD65562 WVM65562:WVZ65562 E131098:R131098 JA131098:JN131098 SW131098:TJ131098 ACS131098:ADF131098 AMO131098:ANB131098 AWK131098:AWX131098 BGG131098:BGT131098 BQC131098:BQP131098 BZY131098:CAL131098 CJU131098:CKH131098 CTQ131098:CUD131098 DDM131098:DDZ131098 DNI131098:DNV131098 DXE131098:DXR131098 EHA131098:EHN131098 EQW131098:ERJ131098 FAS131098:FBF131098 FKO131098:FLB131098 FUK131098:FUX131098 GEG131098:GET131098 GOC131098:GOP131098 GXY131098:GYL131098 HHU131098:HIH131098 HRQ131098:HSD131098 IBM131098:IBZ131098 ILI131098:ILV131098 IVE131098:IVR131098 JFA131098:JFN131098 JOW131098:JPJ131098 JYS131098:JZF131098 KIO131098:KJB131098 KSK131098:KSX131098 LCG131098:LCT131098 LMC131098:LMP131098 LVY131098:LWL131098 MFU131098:MGH131098 MPQ131098:MQD131098 MZM131098:MZZ131098 NJI131098:NJV131098 NTE131098:NTR131098 ODA131098:ODN131098 OMW131098:ONJ131098 OWS131098:OXF131098 PGO131098:PHB131098 PQK131098:PQX131098 QAG131098:QAT131098 QKC131098:QKP131098 QTY131098:QUL131098 RDU131098:REH131098 RNQ131098:ROD131098 RXM131098:RXZ131098 SHI131098:SHV131098 SRE131098:SRR131098 TBA131098:TBN131098 TKW131098:TLJ131098 TUS131098:TVF131098 UEO131098:UFB131098 UOK131098:UOX131098 UYG131098:UYT131098 VIC131098:VIP131098 VRY131098:VSL131098 WBU131098:WCH131098 WLQ131098:WMD131098 WVM131098:WVZ131098 E196634:R196634 JA196634:JN196634 SW196634:TJ196634 ACS196634:ADF196634 AMO196634:ANB196634 AWK196634:AWX196634 BGG196634:BGT196634 BQC196634:BQP196634 BZY196634:CAL196634 CJU196634:CKH196634 CTQ196634:CUD196634 DDM196634:DDZ196634 DNI196634:DNV196634 DXE196634:DXR196634 EHA196634:EHN196634 EQW196634:ERJ196634 FAS196634:FBF196634 FKO196634:FLB196634 FUK196634:FUX196634 GEG196634:GET196634 GOC196634:GOP196634 GXY196634:GYL196634 HHU196634:HIH196634 HRQ196634:HSD196634 IBM196634:IBZ196634 ILI196634:ILV196634 IVE196634:IVR196634 JFA196634:JFN196634 JOW196634:JPJ196634 JYS196634:JZF196634 KIO196634:KJB196634 KSK196634:KSX196634 LCG196634:LCT196634 LMC196634:LMP196634 LVY196634:LWL196634 MFU196634:MGH196634 MPQ196634:MQD196634 MZM196634:MZZ196634 NJI196634:NJV196634 NTE196634:NTR196634 ODA196634:ODN196634 OMW196634:ONJ196634 OWS196634:OXF196634 PGO196634:PHB196634 PQK196634:PQX196634 QAG196634:QAT196634 QKC196634:QKP196634 QTY196634:QUL196634 RDU196634:REH196634 RNQ196634:ROD196634 RXM196634:RXZ196634 SHI196634:SHV196634 SRE196634:SRR196634 TBA196634:TBN196634 TKW196634:TLJ196634 TUS196634:TVF196634 UEO196634:UFB196634 UOK196634:UOX196634 UYG196634:UYT196634 VIC196634:VIP196634 VRY196634:VSL196634 WBU196634:WCH196634 WLQ196634:WMD196634 WVM196634:WVZ196634 E262170:R262170 JA262170:JN262170 SW262170:TJ262170 ACS262170:ADF262170 AMO262170:ANB262170 AWK262170:AWX262170 BGG262170:BGT262170 BQC262170:BQP262170 BZY262170:CAL262170 CJU262170:CKH262170 CTQ262170:CUD262170 DDM262170:DDZ262170 DNI262170:DNV262170 DXE262170:DXR262170 EHA262170:EHN262170 EQW262170:ERJ262170 FAS262170:FBF262170 FKO262170:FLB262170 FUK262170:FUX262170 GEG262170:GET262170 GOC262170:GOP262170 GXY262170:GYL262170 HHU262170:HIH262170 HRQ262170:HSD262170 IBM262170:IBZ262170 ILI262170:ILV262170 IVE262170:IVR262170 JFA262170:JFN262170 JOW262170:JPJ262170 JYS262170:JZF262170 KIO262170:KJB262170 KSK262170:KSX262170 LCG262170:LCT262170 LMC262170:LMP262170 LVY262170:LWL262170 MFU262170:MGH262170 MPQ262170:MQD262170 MZM262170:MZZ262170 NJI262170:NJV262170 NTE262170:NTR262170 ODA262170:ODN262170 OMW262170:ONJ262170 OWS262170:OXF262170 PGO262170:PHB262170 PQK262170:PQX262170 QAG262170:QAT262170 QKC262170:QKP262170 QTY262170:QUL262170 RDU262170:REH262170 RNQ262170:ROD262170 RXM262170:RXZ262170 SHI262170:SHV262170 SRE262170:SRR262170 TBA262170:TBN262170 TKW262170:TLJ262170 TUS262170:TVF262170 UEO262170:UFB262170 UOK262170:UOX262170 UYG262170:UYT262170 VIC262170:VIP262170 VRY262170:VSL262170 WBU262170:WCH262170 WLQ262170:WMD262170 WVM262170:WVZ262170 E327706:R327706 JA327706:JN327706 SW327706:TJ327706 ACS327706:ADF327706 AMO327706:ANB327706 AWK327706:AWX327706 BGG327706:BGT327706 BQC327706:BQP327706 BZY327706:CAL327706 CJU327706:CKH327706 CTQ327706:CUD327706 DDM327706:DDZ327706 DNI327706:DNV327706 DXE327706:DXR327706 EHA327706:EHN327706 EQW327706:ERJ327706 FAS327706:FBF327706 FKO327706:FLB327706 FUK327706:FUX327706 GEG327706:GET327706 GOC327706:GOP327706 GXY327706:GYL327706 HHU327706:HIH327706 HRQ327706:HSD327706 IBM327706:IBZ327706 ILI327706:ILV327706 IVE327706:IVR327706 JFA327706:JFN327706 JOW327706:JPJ327706 JYS327706:JZF327706 KIO327706:KJB327706 KSK327706:KSX327706 LCG327706:LCT327706 LMC327706:LMP327706 LVY327706:LWL327706 MFU327706:MGH327706 MPQ327706:MQD327706 MZM327706:MZZ327706 NJI327706:NJV327706 NTE327706:NTR327706 ODA327706:ODN327706 OMW327706:ONJ327706 OWS327706:OXF327706 PGO327706:PHB327706 PQK327706:PQX327706 QAG327706:QAT327706 QKC327706:QKP327706 QTY327706:QUL327706 RDU327706:REH327706 RNQ327706:ROD327706 RXM327706:RXZ327706 SHI327706:SHV327706 SRE327706:SRR327706 TBA327706:TBN327706 TKW327706:TLJ327706 TUS327706:TVF327706 UEO327706:UFB327706 UOK327706:UOX327706 UYG327706:UYT327706 VIC327706:VIP327706 VRY327706:VSL327706 WBU327706:WCH327706 WLQ327706:WMD327706 WVM327706:WVZ327706 E393242:R393242 JA393242:JN393242 SW393242:TJ393242 ACS393242:ADF393242 AMO393242:ANB393242 AWK393242:AWX393242 BGG393242:BGT393242 BQC393242:BQP393242 BZY393242:CAL393242 CJU393242:CKH393242 CTQ393242:CUD393242 DDM393242:DDZ393242 DNI393242:DNV393242 DXE393242:DXR393242 EHA393242:EHN393242 EQW393242:ERJ393242 FAS393242:FBF393242 FKO393242:FLB393242 FUK393242:FUX393242 GEG393242:GET393242 GOC393242:GOP393242 GXY393242:GYL393242 HHU393242:HIH393242 HRQ393242:HSD393242 IBM393242:IBZ393242 ILI393242:ILV393242 IVE393242:IVR393242 JFA393242:JFN393242 JOW393242:JPJ393242 JYS393242:JZF393242 KIO393242:KJB393242 KSK393242:KSX393242 LCG393242:LCT393242 LMC393242:LMP393242 LVY393242:LWL393242 MFU393242:MGH393242 MPQ393242:MQD393242 MZM393242:MZZ393242 NJI393242:NJV393242 NTE393242:NTR393242 ODA393242:ODN393242 OMW393242:ONJ393242 OWS393242:OXF393242 PGO393242:PHB393242 PQK393242:PQX393242 QAG393242:QAT393242 QKC393242:QKP393242 QTY393242:QUL393242 RDU393242:REH393242 RNQ393242:ROD393242 RXM393242:RXZ393242 SHI393242:SHV393242 SRE393242:SRR393242 TBA393242:TBN393242 TKW393242:TLJ393242 TUS393242:TVF393242 UEO393242:UFB393242 UOK393242:UOX393242 UYG393242:UYT393242 VIC393242:VIP393242 VRY393242:VSL393242 WBU393242:WCH393242 WLQ393242:WMD393242 WVM393242:WVZ393242 E458778:R458778 JA458778:JN458778 SW458778:TJ458778 ACS458778:ADF458778 AMO458778:ANB458778 AWK458778:AWX458778 BGG458778:BGT458778 BQC458778:BQP458778 BZY458778:CAL458778 CJU458778:CKH458778 CTQ458778:CUD458778 DDM458778:DDZ458778 DNI458778:DNV458778 DXE458778:DXR458778 EHA458778:EHN458778 EQW458778:ERJ458778 FAS458778:FBF458778 FKO458778:FLB458778 FUK458778:FUX458778 GEG458778:GET458778 GOC458778:GOP458778 GXY458778:GYL458778 HHU458778:HIH458778 HRQ458778:HSD458778 IBM458778:IBZ458778 ILI458778:ILV458778 IVE458778:IVR458778 JFA458778:JFN458778 JOW458778:JPJ458778 JYS458778:JZF458778 KIO458778:KJB458778 KSK458778:KSX458778 LCG458778:LCT458778 LMC458778:LMP458778 LVY458778:LWL458778 MFU458778:MGH458778 MPQ458778:MQD458778 MZM458778:MZZ458778 NJI458778:NJV458778 NTE458778:NTR458778 ODA458778:ODN458778 OMW458778:ONJ458778 OWS458778:OXF458778 PGO458778:PHB458778 PQK458778:PQX458778 QAG458778:QAT458778 QKC458778:QKP458778 QTY458778:QUL458778 RDU458778:REH458778 RNQ458778:ROD458778 RXM458778:RXZ458778 SHI458778:SHV458778 SRE458778:SRR458778 TBA458778:TBN458778 TKW458778:TLJ458778 TUS458778:TVF458778 UEO458778:UFB458778 UOK458778:UOX458778 UYG458778:UYT458778 VIC458778:VIP458778 VRY458778:VSL458778 WBU458778:WCH458778 WLQ458778:WMD458778 WVM458778:WVZ458778 E524314:R524314 JA524314:JN524314 SW524314:TJ524314 ACS524314:ADF524314 AMO524314:ANB524314 AWK524314:AWX524314 BGG524314:BGT524314 BQC524314:BQP524314 BZY524314:CAL524314 CJU524314:CKH524314 CTQ524314:CUD524314 DDM524314:DDZ524314 DNI524314:DNV524314 DXE524314:DXR524314 EHA524314:EHN524314 EQW524314:ERJ524314 FAS524314:FBF524314 FKO524314:FLB524314 FUK524314:FUX524314 GEG524314:GET524314 GOC524314:GOP524314 GXY524314:GYL524314 HHU524314:HIH524314 HRQ524314:HSD524314 IBM524314:IBZ524314 ILI524314:ILV524314 IVE524314:IVR524314 JFA524314:JFN524314 JOW524314:JPJ524314 JYS524314:JZF524314 KIO524314:KJB524314 KSK524314:KSX524314 LCG524314:LCT524314 LMC524314:LMP524314 LVY524314:LWL524314 MFU524314:MGH524314 MPQ524314:MQD524314 MZM524314:MZZ524314 NJI524314:NJV524314 NTE524314:NTR524314 ODA524314:ODN524314 OMW524314:ONJ524314 OWS524314:OXF524314 PGO524314:PHB524314 PQK524314:PQX524314 QAG524314:QAT524314 QKC524314:QKP524314 QTY524314:QUL524314 RDU524314:REH524314 RNQ524314:ROD524314 RXM524314:RXZ524314 SHI524314:SHV524314 SRE524314:SRR524314 TBA524314:TBN524314 TKW524314:TLJ524314 TUS524314:TVF524314 UEO524314:UFB524314 UOK524314:UOX524314 UYG524314:UYT524314 VIC524314:VIP524314 VRY524314:VSL524314 WBU524314:WCH524314 WLQ524314:WMD524314 WVM524314:WVZ524314 E589850:R589850 JA589850:JN589850 SW589850:TJ589850 ACS589850:ADF589850 AMO589850:ANB589850 AWK589850:AWX589850 BGG589850:BGT589850 BQC589850:BQP589850 BZY589850:CAL589850 CJU589850:CKH589850 CTQ589850:CUD589850 DDM589850:DDZ589850 DNI589850:DNV589850 DXE589850:DXR589850 EHA589850:EHN589850 EQW589850:ERJ589850 FAS589850:FBF589850 FKO589850:FLB589850 FUK589850:FUX589850 GEG589850:GET589850 GOC589850:GOP589850 GXY589850:GYL589850 HHU589850:HIH589850 HRQ589850:HSD589850 IBM589850:IBZ589850 ILI589850:ILV589850 IVE589850:IVR589850 JFA589850:JFN589850 JOW589850:JPJ589850 JYS589850:JZF589850 KIO589850:KJB589850 KSK589850:KSX589850 LCG589850:LCT589850 LMC589850:LMP589850 LVY589850:LWL589850 MFU589850:MGH589850 MPQ589850:MQD589850 MZM589850:MZZ589850 NJI589850:NJV589850 NTE589850:NTR589850 ODA589850:ODN589850 OMW589850:ONJ589850 OWS589850:OXF589850 PGO589850:PHB589850 PQK589850:PQX589850 QAG589850:QAT589850 QKC589850:QKP589850 QTY589850:QUL589850 RDU589850:REH589850 RNQ589850:ROD589850 RXM589850:RXZ589850 SHI589850:SHV589850 SRE589850:SRR589850 TBA589850:TBN589850 TKW589850:TLJ589850 TUS589850:TVF589850 UEO589850:UFB589850 UOK589850:UOX589850 UYG589850:UYT589850 VIC589850:VIP589850 VRY589850:VSL589850 WBU589850:WCH589850 WLQ589850:WMD589850 WVM589850:WVZ589850 E655386:R655386 JA655386:JN655386 SW655386:TJ655386 ACS655386:ADF655386 AMO655386:ANB655386 AWK655386:AWX655386 BGG655386:BGT655386 BQC655386:BQP655386 BZY655386:CAL655386 CJU655386:CKH655386 CTQ655386:CUD655386 DDM655386:DDZ655386 DNI655386:DNV655386 DXE655386:DXR655386 EHA655386:EHN655386 EQW655386:ERJ655386 FAS655386:FBF655386 FKO655386:FLB655386 FUK655386:FUX655386 GEG655386:GET655386 GOC655386:GOP655386 GXY655386:GYL655386 HHU655386:HIH655386 HRQ655386:HSD655386 IBM655386:IBZ655386 ILI655386:ILV655386 IVE655386:IVR655386 JFA655386:JFN655386 JOW655386:JPJ655386 JYS655386:JZF655386 KIO655386:KJB655386 KSK655386:KSX655386 LCG655386:LCT655386 LMC655386:LMP655386 LVY655386:LWL655386 MFU655386:MGH655386 MPQ655386:MQD655386 MZM655386:MZZ655386 NJI655386:NJV655386 NTE655386:NTR655386 ODA655386:ODN655386 OMW655386:ONJ655386 OWS655386:OXF655386 PGO655386:PHB655386 PQK655386:PQX655386 QAG655386:QAT655386 QKC655386:QKP655386 QTY655386:QUL655386 RDU655386:REH655386 RNQ655386:ROD655386 RXM655386:RXZ655386 SHI655386:SHV655386 SRE655386:SRR655386 TBA655386:TBN655386 TKW655386:TLJ655386 TUS655386:TVF655386 UEO655386:UFB655386 UOK655386:UOX655386 UYG655386:UYT655386 VIC655386:VIP655386 VRY655386:VSL655386 WBU655386:WCH655386 WLQ655386:WMD655386 WVM655386:WVZ655386 E720922:R720922 JA720922:JN720922 SW720922:TJ720922 ACS720922:ADF720922 AMO720922:ANB720922 AWK720922:AWX720922 BGG720922:BGT720922 BQC720922:BQP720922 BZY720922:CAL720922 CJU720922:CKH720922 CTQ720922:CUD720922 DDM720922:DDZ720922 DNI720922:DNV720922 DXE720922:DXR720922 EHA720922:EHN720922 EQW720922:ERJ720922 FAS720922:FBF720922 FKO720922:FLB720922 FUK720922:FUX720922 GEG720922:GET720922 GOC720922:GOP720922 GXY720922:GYL720922 HHU720922:HIH720922 HRQ720922:HSD720922 IBM720922:IBZ720922 ILI720922:ILV720922 IVE720922:IVR720922 JFA720922:JFN720922 JOW720922:JPJ720922 JYS720922:JZF720922 KIO720922:KJB720922 KSK720922:KSX720922 LCG720922:LCT720922 LMC720922:LMP720922 LVY720922:LWL720922 MFU720922:MGH720922 MPQ720922:MQD720922 MZM720922:MZZ720922 NJI720922:NJV720922 NTE720922:NTR720922 ODA720922:ODN720922 OMW720922:ONJ720922 OWS720922:OXF720922 PGO720922:PHB720922 PQK720922:PQX720922 QAG720922:QAT720922 QKC720922:QKP720922 QTY720922:QUL720922 RDU720922:REH720922 RNQ720922:ROD720922 RXM720922:RXZ720922 SHI720922:SHV720922 SRE720922:SRR720922 TBA720922:TBN720922 TKW720922:TLJ720922 TUS720922:TVF720922 UEO720922:UFB720922 UOK720922:UOX720922 UYG720922:UYT720922 VIC720922:VIP720922 VRY720922:VSL720922 WBU720922:WCH720922 WLQ720922:WMD720922 WVM720922:WVZ720922 E786458:R786458 JA786458:JN786458 SW786458:TJ786458 ACS786458:ADF786458 AMO786458:ANB786458 AWK786458:AWX786458 BGG786458:BGT786458 BQC786458:BQP786458 BZY786458:CAL786458 CJU786458:CKH786458 CTQ786458:CUD786458 DDM786458:DDZ786458 DNI786458:DNV786458 DXE786458:DXR786458 EHA786458:EHN786458 EQW786458:ERJ786458 FAS786458:FBF786458 FKO786458:FLB786458 FUK786458:FUX786458 GEG786458:GET786458 GOC786458:GOP786458 GXY786458:GYL786458 HHU786458:HIH786458 HRQ786458:HSD786458 IBM786458:IBZ786458 ILI786458:ILV786458 IVE786458:IVR786458 JFA786458:JFN786458 JOW786458:JPJ786458 JYS786458:JZF786458 KIO786458:KJB786458 KSK786458:KSX786458 LCG786458:LCT786458 LMC786458:LMP786458 LVY786458:LWL786458 MFU786458:MGH786458 MPQ786458:MQD786458 MZM786458:MZZ786458 NJI786458:NJV786458 NTE786458:NTR786458 ODA786458:ODN786458 OMW786458:ONJ786458 OWS786458:OXF786458 PGO786458:PHB786458 PQK786458:PQX786458 QAG786458:QAT786458 QKC786458:QKP786458 QTY786458:QUL786458 RDU786458:REH786458 RNQ786458:ROD786458 RXM786458:RXZ786458 SHI786458:SHV786458 SRE786458:SRR786458 TBA786458:TBN786458 TKW786458:TLJ786458 TUS786458:TVF786458 UEO786458:UFB786458 UOK786458:UOX786458 UYG786458:UYT786458 VIC786458:VIP786458 VRY786458:VSL786458 WBU786458:WCH786458 WLQ786458:WMD786458 WVM786458:WVZ786458 E851994:R851994 JA851994:JN851994 SW851994:TJ851994 ACS851994:ADF851994 AMO851994:ANB851994 AWK851994:AWX851994 BGG851994:BGT851994 BQC851994:BQP851994 BZY851994:CAL851994 CJU851994:CKH851994 CTQ851994:CUD851994 DDM851994:DDZ851994 DNI851994:DNV851994 DXE851994:DXR851994 EHA851994:EHN851994 EQW851994:ERJ851994 FAS851994:FBF851994 FKO851994:FLB851994 FUK851994:FUX851994 GEG851994:GET851994 GOC851994:GOP851994 GXY851994:GYL851994 HHU851994:HIH851994 HRQ851994:HSD851994 IBM851994:IBZ851994 ILI851994:ILV851994 IVE851994:IVR851994 JFA851994:JFN851994 JOW851994:JPJ851994 JYS851994:JZF851994 KIO851994:KJB851994 KSK851994:KSX851994 LCG851994:LCT851994 LMC851994:LMP851994 LVY851994:LWL851994 MFU851994:MGH851994 MPQ851994:MQD851994 MZM851994:MZZ851994 NJI851994:NJV851994 NTE851994:NTR851994 ODA851994:ODN851994 OMW851994:ONJ851994 OWS851994:OXF851994 PGO851994:PHB851994 PQK851994:PQX851994 QAG851994:QAT851994 QKC851994:QKP851994 QTY851994:QUL851994 RDU851994:REH851994 RNQ851994:ROD851994 RXM851994:RXZ851994 SHI851994:SHV851994 SRE851994:SRR851994 TBA851994:TBN851994 TKW851994:TLJ851994 TUS851994:TVF851994 UEO851994:UFB851994 UOK851994:UOX851994 UYG851994:UYT851994 VIC851994:VIP851994 VRY851994:VSL851994 WBU851994:WCH851994 WLQ851994:WMD851994 WVM851994:WVZ851994 E917530:R917530 JA917530:JN917530 SW917530:TJ917530 ACS917530:ADF917530 AMO917530:ANB917530 AWK917530:AWX917530 BGG917530:BGT917530 BQC917530:BQP917530 BZY917530:CAL917530 CJU917530:CKH917530 CTQ917530:CUD917530 DDM917530:DDZ917530 DNI917530:DNV917530 DXE917530:DXR917530 EHA917530:EHN917530 EQW917530:ERJ917530 FAS917530:FBF917530 FKO917530:FLB917530 FUK917530:FUX917530 GEG917530:GET917530 GOC917530:GOP917530 GXY917530:GYL917530 HHU917530:HIH917530 HRQ917530:HSD917530 IBM917530:IBZ917530 ILI917530:ILV917530 IVE917530:IVR917530 JFA917530:JFN917530 JOW917530:JPJ917530 JYS917530:JZF917530 KIO917530:KJB917530 KSK917530:KSX917530 LCG917530:LCT917530 LMC917530:LMP917530 LVY917530:LWL917530 MFU917530:MGH917530 MPQ917530:MQD917530 MZM917530:MZZ917530 NJI917530:NJV917530 NTE917530:NTR917530 ODA917530:ODN917530 OMW917530:ONJ917530 OWS917530:OXF917530 PGO917530:PHB917530 PQK917530:PQX917530 QAG917530:QAT917530 QKC917530:QKP917530 QTY917530:QUL917530 RDU917530:REH917530 RNQ917530:ROD917530 RXM917530:RXZ917530 SHI917530:SHV917530 SRE917530:SRR917530 TBA917530:TBN917530 TKW917530:TLJ917530 TUS917530:TVF917530 UEO917530:UFB917530 UOK917530:UOX917530 UYG917530:UYT917530 VIC917530:VIP917530 VRY917530:VSL917530 WBU917530:WCH917530 WLQ917530:WMD917530 WVM917530:WVZ917530 E983066:R983066 JA983066:JN983066 SW983066:TJ983066 ACS983066:ADF983066 AMO983066:ANB983066 AWK983066:AWX983066 BGG983066:BGT983066 BQC983066:BQP983066 BZY983066:CAL983066 CJU983066:CKH983066 CTQ983066:CUD983066 DDM983066:DDZ983066 DNI983066:DNV983066 DXE983066:DXR983066 EHA983066:EHN983066 EQW983066:ERJ983066 FAS983066:FBF983066 FKO983066:FLB983066 FUK983066:FUX983066 GEG983066:GET983066 GOC983066:GOP983066 GXY983066:GYL983066 HHU983066:HIH983066 HRQ983066:HSD983066 IBM983066:IBZ983066 ILI983066:ILV983066 IVE983066:IVR983066 JFA983066:JFN983066 JOW983066:JPJ983066 JYS983066:JZF983066 KIO983066:KJB983066 KSK983066:KSX983066 LCG983066:LCT983066 LMC983066:LMP983066 LVY983066:LWL983066 MFU983066:MGH983066 MPQ983066:MQD983066 MZM983066:MZZ983066 NJI983066:NJV983066 NTE983066:NTR983066 ODA983066:ODN983066 OMW983066:ONJ983066 OWS983066:OXF983066 PGO983066:PHB983066 PQK983066:PQX983066 QAG983066:QAT983066 QKC983066:QKP983066 QTY983066:QUL983066 RDU983066:REH983066 RNQ983066:ROD983066 RXM983066:RXZ983066 SHI983066:SHV983066 SRE983066:SRR983066 TBA983066:TBN983066 TKW983066:TLJ983066 TUS983066:TVF983066 UEO983066:UFB983066 UOK983066:UOX983066 UYG983066:UYT983066 VIC983066:VIP983066 VRY983066:VSL983066 WBU983066:WCH983066 WLQ983066:WMD983066 E66:U66">
      <formula1>"N,A,B, "</formula1>
    </dataValidation>
    <dataValidation type="list" allowBlank="1" showInputMessage="1" showErrorMessage="1" sqref="WVM983067:WVZ983067 JA26:JN26 SW26:TJ26 ACS26:ADF26 AMO26:ANB26 AWK26:AWX26 BGG26:BGT26 BQC26:BQP26 BZY26:CAL26 CJU26:CKH26 CTQ26:CUD26 DDM26:DDZ26 DNI26:DNV26 DXE26:DXR26 EHA26:EHN26 EQW26:ERJ26 FAS26:FBF26 FKO26:FLB26 FUK26:FUX26 GEG26:GET26 GOC26:GOP26 GXY26:GYL26 HHU26:HIH26 HRQ26:HSD26 IBM26:IBZ26 ILI26:ILV26 IVE26:IVR26 JFA26:JFN26 JOW26:JPJ26 JYS26:JZF26 KIO26:KJB26 KSK26:KSX26 LCG26:LCT26 LMC26:LMP26 LVY26:LWL26 MFU26:MGH26 MPQ26:MQD26 MZM26:MZZ26 NJI26:NJV26 NTE26:NTR26 ODA26:ODN26 OMW26:ONJ26 OWS26:OXF26 PGO26:PHB26 PQK26:PQX26 QAG26:QAT26 QKC26:QKP26 QTY26:QUL26 RDU26:REH26 RNQ26:ROD26 RXM26:RXZ26 SHI26:SHV26 SRE26:SRR26 TBA26:TBN26 TKW26:TLJ26 TUS26:TVF26 UEO26:UFB26 UOK26:UOX26 UYG26:UYT26 VIC26:VIP26 VRY26:VSL26 WBU26:WCH26 WLQ26:WMD26 WVM26:WVZ26 E65563:R65563 JA65563:JN65563 SW65563:TJ65563 ACS65563:ADF65563 AMO65563:ANB65563 AWK65563:AWX65563 BGG65563:BGT65563 BQC65563:BQP65563 BZY65563:CAL65563 CJU65563:CKH65563 CTQ65563:CUD65563 DDM65563:DDZ65563 DNI65563:DNV65563 DXE65563:DXR65563 EHA65563:EHN65563 EQW65563:ERJ65563 FAS65563:FBF65563 FKO65563:FLB65563 FUK65563:FUX65563 GEG65563:GET65563 GOC65563:GOP65563 GXY65563:GYL65563 HHU65563:HIH65563 HRQ65563:HSD65563 IBM65563:IBZ65563 ILI65563:ILV65563 IVE65563:IVR65563 JFA65563:JFN65563 JOW65563:JPJ65563 JYS65563:JZF65563 KIO65563:KJB65563 KSK65563:KSX65563 LCG65563:LCT65563 LMC65563:LMP65563 LVY65563:LWL65563 MFU65563:MGH65563 MPQ65563:MQD65563 MZM65563:MZZ65563 NJI65563:NJV65563 NTE65563:NTR65563 ODA65563:ODN65563 OMW65563:ONJ65563 OWS65563:OXF65563 PGO65563:PHB65563 PQK65563:PQX65563 QAG65563:QAT65563 QKC65563:QKP65563 QTY65563:QUL65563 RDU65563:REH65563 RNQ65563:ROD65563 RXM65563:RXZ65563 SHI65563:SHV65563 SRE65563:SRR65563 TBA65563:TBN65563 TKW65563:TLJ65563 TUS65563:TVF65563 UEO65563:UFB65563 UOK65563:UOX65563 UYG65563:UYT65563 VIC65563:VIP65563 VRY65563:VSL65563 WBU65563:WCH65563 WLQ65563:WMD65563 WVM65563:WVZ65563 E131099:R131099 JA131099:JN131099 SW131099:TJ131099 ACS131099:ADF131099 AMO131099:ANB131099 AWK131099:AWX131099 BGG131099:BGT131099 BQC131099:BQP131099 BZY131099:CAL131099 CJU131099:CKH131099 CTQ131099:CUD131099 DDM131099:DDZ131099 DNI131099:DNV131099 DXE131099:DXR131099 EHA131099:EHN131099 EQW131099:ERJ131099 FAS131099:FBF131099 FKO131099:FLB131099 FUK131099:FUX131099 GEG131099:GET131099 GOC131099:GOP131099 GXY131099:GYL131099 HHU131099:HIH131099 HRQ131099:HSD131099 IBM131099:IBZ131099 ILI131099:ILV131099 IVE131099:IVR131099 JFA131099:JFN131099 JOW131099:JPJ131099 JYS131099:JZF131099 KIO131099:KJB131099 KSK131099:KSX131099 LCG131099:LCT131099 LMC131099:LMP131099 LVY131099:LWL131099 MFU131099:MGH131099 MPQ131099:MQD131099 MZM131099:MZZ131099 NJI131099:NJV131099 NTE131099:NTR131099 ODA131099:ODN131099 OMW131099:ONJ131099 OWS131099:OXF131099 PGO131099:PHB131099 PQK131099:PQX131099 QAG131099:QAT131099 QKC131099:QKP131099 QTY131099:QUL131099 RDU131099:REH131099 RNQ131099:ROD131099 RXM131099:RXZ131099 SHI131099:SHV131099 SRE131099:SRR131099 TBA131099:TBN131099 TKW131099:TLJ131099 TUS131099:TVF131099 UEO131099:UFB131099 UOK131099:UOX131099 UYG131099:UYT131099 VIC131099:VIP131099 VRY131099:VSL131099 WBU131099:WCH131099 WLQ131099:WMD131099 WVM131099:WVZ131099 E196635:R196635 JA196635:JN196635 SW196635:TJ196635 ACS196635:ADF196635 AMO196635:ANB196635 AWK196635:AWX196635 BGG196635:BGT196635 BQC196635:BQP196635 BZY196635:CAL196635 CJU196635:CKH196635 CTQ196635:CUD196635 DDM196635:DDZ196635 DNI196635:DNV196635 DXE196635:DXR196635 EHA196635:EHN196635 EQW196635:ERJ196635 FAS196635:FBF196635 FKO196635:FLB196635 FUK196635:FUX196635 GEG196635:GET196635 GOC196635:GOP196635 GXY196635:GYL196635 HHU196635:HIH196635 HRQ196635:HSD196635 IBM196635:IBZ196635 ILI196635:ILV196635 IVE196635:IVR196635 JFA196635:JFN196635 JOW196635:JPJ196635 JYS196635:JZF196635 KIO196635:KJB196635 KSK196635:KSX196635 LCG196635:LCT196635 LMC196635:LMP196635 LVY196635:LWL196635 MFU196635:MGH196635 MPQ196635:MQD196635 MZM196635:MZZ196635 NJI196635:NJV196635 NTE196635:NTR196635 ODA196635:ODN196635 OMW196635:ONJ196635 OWS196635:OXF196635 PGO196635:PHB196635 PQK196635:PQX196635 QAG196635:QAT196635 QKC196635:QKP196635 QTY196635:QUL196635 RDU196635:REH196635 RNQ196635:ROD196635 RXM196635:RXZ196635 SHI196635:SHV196635 SRE196635:SRR196635 TBA196635:TBN196635 TKW196635:TLJ196635 TUS196635:TVF196635 UEO196635:UFB196635 UOK196635:UOX196635 UYG196635:UYT196635 VIC196635:VIP196635 VRY196635:VSL196635 WBU196635:WCH196635 WLQ196635:WMD196635 WVM196635:WVZ196635 E262171:R262171 JA262171:JN262171 SW262171:TJ262171 ACS262171:ADF262171 AMO262171:ANB262171 AWK262171:AWX262171 BGG262171:BGT262171 BQC262171:BQP262171 BZY262171:CAL262171 CJU262171:CKH262171 CTQ262171:CUD262171 DDM262171:DDZ262171 DNI262171:DNV262171 DXE262171:DXR262171 EHA262171:EHN262171 EQW262171:ERJ262171 FAS262171:FBF262171 FKO262171:FLB262171 FUK262171:FUX262171 GEG262171:GET262171 GOC262171:GOP262171 GXY262171:GYL262171 HHU262171:HIH262171 HRQ262171:HSD262171 IBM262171:IBZ262171 ILI262171:ILV262171 IVE262171:IVR262171 JFA262171:JFN262171 JOW262171:JPJ262171 JYS262171:JZF262171 KIO262171:KJB262171 KSK262171:KSX262171 LCG262171:LCT262171 LMC262171:LMP262171 LVY262171:LWL262171 MFU262171:MGH262171 MPQ262171:MQD262171 MZM262171:MZZ262171 NJI262171:NJV262171 NTE262171:NTR262171 ODA262171:ODN262171 OMW262171:ONJ262171 OWS262171:OXF262171 PGO262171:PHB262171 PQK262171:PQX262171 QAG262171:QAT262171 QKC262171:QKP262171 QTY262171:QUL262171 RDU262171:REH262171 RNQ262171:ROD262171 RXM262171:RXZ262171 SHI262171:SHV262171 SRE262171:SRR262171 TBA262171:TBN262171 TKW262171:TLJ262171 TUS262171:TVF262171 UEO262171:UFB262171 UOK262171:UOX262171 UYG262171:UYT262171 VIC262171:VIP262171 VRY262171:VSL262171 WBU262171:WCH262171 WLQ262171:WMD262171 WVM262171:WVZ262171 E327707:R327707 JA327707:JN327707 SW327707:TJ327707 ACS327707:ADF327707 AMO327707:ANB327707 AWK327707:AWX327707 BGG327707:BGT327707 BQC327707:BQP327707 BZY327707:CAL327707 CJU327707:CKH327707 CTQ327707:CUD327707 DDM327707:DDZ327707 DNI327707:DNV327707 DXE327707:DXR327707 EHA327707:EHN327707 EQW327707:ERJ327707 FAS327707:FBF327707 FKO327707:FLB327707 FUK327707:FUX327707 GEG327707:GET327707 GOC327707:GOP327707 GXY327707:GYL327707 HHU327707:HIH327707 HRQ327707:HSD327707 IBM327707:IBZ327707 ILI327707:ILV327707 IVE327707:IVR327707 JFA327707:JFN327707 JOW327707:JPJ327707 JYS327707:JZF327707 KIO327707:KJB327707 KSK327707:KSX327707 LCG327707:LCT327707 LMC327707:LMP327707 LVY327707:LWL327707 MFU327707:MGH327707 MPQ327707:MQD327707 MZM327707:MZZ327707 NJI327707:NJV327707 NTE327707:NTR327707 ODA327707:ODN327707 OMW327707:ONJ327707 OWS327707:OXF327707 PGO327707:PHB327707 PQK327707:PQX327707 QAG327707:QAT327707 QKC327707:QKP327707 QTY327707:QUL327707 RDU327707:REH327707 RNQ327707:ROD327707 RXM327707:RXZ327707 SHI327707:SHV327707 SRE327707:SRR327707 TBA327707:TBN327707 TKW327707:TLJ327707 TUS327707:TVF327707 UEO327707:UFB327707 UOK327707:UOX327707 UYG327707:UYT327707 VIC327707:VIP327707 VRY327707:VSL327707 WBU327707:WCH327707 WLQ327707:WMD327707 WVM327707:WVZ327707 E393243:R393243 JA393243:JN393243 SW393243:TJ393243 ACS393243:ADF393243 AMO393243:ANB393243 AWK393243:AWX393243 BGG393243:BGT393243 BQC393243:BQP393243 BZY393243:CAL393243 CJU393243:CKH393243 CTQ393243:CUD393243 DDM393243:DDZ393243 DNI393243:DNV393243 DXE393243:DXR393243 EHA393243:EHN393243 EQW393243:ERJ393243 FAS393243:FBF393243 FKO393243:FLB393243 FUK393243:FUX393243 GEG393243:GET393243 GOC393243:GOP393243 GXY393243:GYL393243 HHU393243:HIH393243 HRQ393243:HSD393243 IBM393243:IBZ393243 ILI393243:ILV393243 IVE393243:IVR393243 JFA393243:JFN393243 JOW393243:JPJ393243 JYS393243:JZF393243 KIO393243:KJB393243 KSK393243:KSX393243 LCG393243:LCT393243 LMC393243:LMP393243 LVY393243:LWL393243 MFU393243:MGH393243 MPQ393243:MQD393243 MZM393243:MZZ393243 NJI393243:NJV393243 NTE393243:NTR393243 ODA393243:ODN393243 OMW393243:ONJ393243 OWS393243:OXF393243 PGO393243:PHB393243 PQK393243:PQX393243 QAG393243:QAT393243 QKC393243:QKP393243 QTY393243:QUL393243 RDU393243:REH393243 RNQ393243:ROD393243 RXM393243:RXZ393243 SHI393243:SHV393243 SRE393243:SRR393243 TBA393243:TBN393243 TKW393243:TLJ393243 TUS393243:TVF393243 UEO393243:UFB393243 UOK393243:UOX393243 UYG393243:UYT393243 VIC393243:VIP393243 VRY393243:VSL393243 WBU393243:WCH393243 WLQ393243:WMD393243 WVM393243:WVZ393243 E458779:R458779 JA458779:JN458779 SW458779:TJ458779 ACS458779:ADF458779 AMO458779:ANB458779 AWK458779:AWX458779 BGG458779:BGT458779 BQC458779:BQP458779 BZY458779:CAL458779 CJU458779:CKH458779 CTQ458779:CUD458779 DDM458779:DDZ458779 DNI458779:DNV458779 DXE458779:DXR458779 EHA458779:EHN458779 EQW458779:ERJ458779 FAS458779:FBF458779 FKO458779:FLB458779 FUK458779:FUX458779 GEG458779:GET458779 GOC458779:GOP458779 GXY458779:GYL458779 HHU458779:HIH458779 HRQ458779:HSD458779 IBM458779:IBZ458779 ILI458779:ILV458779 IVE458779:IVR458779 JFA458779:JFN458779 JOW458779:JPJ458779 JYS458779:JZF458779 KIO458779:KJB458779 KSK458779:KSX458779 LCG458779:LCT458779 LMC458779:LMP458779 LVY458779:LWL458779 MFU458779:MGH458779 MPQ458779:MQD458779 MZM458779:MZZ458779 NJI458779:NJV458779 NTE458779:NTR458779 ODA458779:ODN458779 OMW458779:ONJ458779 OWS458779:OXF458779 PGO458779:PHB458779 PQK458779:PQX458779 QAG458779:QAT458779 QKC458779:QKP458779 QTY458779:QUL458779 RDU458779:REH458779 RNQ458779:ROD458779 RXM458779:RXZ458779 SHI458779:SHV458779 SRE458779:SRR458779 TBA458779:TBN458779 TKW458779:TLJ458779 TUS458779:TVF458779 UEO458779:UFB458779 UOK458779:UOX458779 UYG458779:UYT458779 VIC458779:VIP458779 VRY458779:VSL458779 WBU458779:WCH458779 WLQ458779:WMD458779 WVM458779:WVZ458779 E524315:R524315 JA524315:JN524315 SW524315:TJ524315 ACS524315:ADF524315 AMO524315:ANB524315 AWK524315:AWX524315 BGG524315:BGT524315 BQC524315:BQP524315 BZY524315:CAL524315 CJU524315:CKH524315 CTQ524315:CUD524315 DDM524315:DDZ524315 DNI524315:DNV524315 DXE524315:DXR524315 EHA524315:EHN524315 EQW524315:ERJ524315 FAS524315:FBF524315 FKO524315:FLB524315 FUK524315:FUX524315 GEG524315:GET524315 GOC524315:GOP524315 GXY524315:GYL524315 HHU524315:HIH524315 HRQ524315:HSD524315 IBM524315:IBZ524315 ILI524315:ILV524315 IVE524315:IVR524315 JFA524315:JFN524315 JOW524315:JPJ524315 JYS524315:JZF524315 KIO524315:KJB524315 KSK524315:KSX524315 LCG524315:LCT524315 LMC524315:LMP524315 LVY524315:LWL524315 MFU524315:MGH524315 MPQ524315:MQD524315 MZM524315:MZZ524315 NJI524315:NJV524315 NTE524315:NTR524315 ODA524315:ODN524315 OMW524315:ONJ524315 OWS524315:OXF524315 PGO524315:PHB524315 PQK524315:PQX524315 QAG524315:QAT524315 QKC524315:QKP524315 QTY524315:QUL524315 RDU524315:REH524315 RNQ524315:ROD524315 RXM524315:RXZ524315 SHI524315:SHV524315 SRE524315:SRR524315 TBA524315:TBN524315 TKW524315:TLJ524315 TUS524315:TVF524315 UEO524315:UFB524315 UOK524315:UOX524315 UYG524315:UYT524315 VIC524315:VIP524315 VRY524315:VSL524315 WBU524315:WCH524315 WLQ524315:WMD524315 WVM524315:WVZ524315 E589851:R589851 JA589851:JN589851 SW589851:TJ589851 ACS589851:ADF589851 AMO589851:ANB589851 AWK589851:AWX589851 BGG589851:BGT589851 BQC589851:BQP589851 BZY589851:CAL589851 CJU589851:CKH589851 CTQ589851:CUD589851 DDM589851:DDZ589851 DNI589851:DNV589851 DXE589851:DXR589851 EHA589851:EHN589851 EQW589851:ERJ589851 FAS589851:FBF589851 FKO589851:FLB589851 FUK589851:FUX589851 GEG589851:GET589851 GOC589851:GOP589851 GXY589851:GYL589851 HHU589851:HIH589851 HRQ589851:HSD589851 IBM589851:IBZ589851 ILI589851:ILV589851 IVE589851:IVR589851 JFA589851:JFN589851 JOW589851:JPJ589851 JYS589851:JZF589851 KIO589851:KJB589851 KSK589851:KSX589851 LCG589851:LCT589851 LMC589851:LMP589851 LVY589851:LWL589851 MFU589851:MGH589851 MPQ589851:MQD589851 MZM589851:MZZ589851 NJI589851:NJV589851 NTE589851:NTR589851 ODA589851:ODN589851 OMW589851:ONJ589851 OWS589851:OXF589851 PGO589851:PHB589851 PQK589851:PQX589851 QAG589851:QAT589851 QKC589851:QKP589851 QTY589851:QUL589851 RDU589851:REH589851 RNQ589851:ROD589851 RXM589851:RXZ589851 SHI589851:SHV589851 SRE589851:SRR589851 TBA589851:TBN589851 TKW589851:TLJ589851 TUS589851:TVF589851 UEO589851:UFB589851 UOK589851:UOX589851 UYG589851:UYT589851 VIC589851:VIP589851 VRY589851:VSL589851 WBU589851:WCH589851 WLQ589851:WMD589851 WVM589851:WVZ589851 E655387:R655387 JA655387:JN655387 SW655387:TJ655387 ACS655387:ADF655387 AMO655387:ANB655387 AWK655387:AWX655387 BGG655387:BGT655387 BQC655387:BQP655387 BZY655387:CAL655387 CJU655387:CKH655387 CTQ655387:CUD655387 DDM655387:DDZ655387 DNI655387:DNV655387 DXE655387:DXR655387 EHA655387:EHN655387 EQW655387:ERJ655387 FAS655387:FBF655387 FKO655387:FLB655387 FUK655387:FUX655387 GEG655387:GET655387 GOC655387:GOP655387 GXY655387:GYL655387 HHU655387:HIH655387 HRQ655387:HSD655387 IBM655387:IBZ655387 ILI655387:ILV655387 IVE655387:IVR655387 JFA655387:JFN655387 JOW655387:JPJ655387 JYS655387:JZF655387 KIO655387:KJB655387 KSK655387:KSX655387 LCG655387:LCT655387 LMC655387:LMP655387 LVY655387:LWL655387 MFU655387:MGH655387 MPQ655387:MQD655387 MZM655387:MZZ655387 NJI655387:NJV655387 NTE655387:NTR655387 ODA655387:ODN655387 OMW655387:ONJ655387 OWS655387:OXF655387 PGO655387:PHB655387 PQK655387:PQX655387 QAG655387:QAT655387 QKC655387:QKP655387 QTY655387:QUL655387 RDU655387:REH655387 RNQ655387:ROD655387 RXM655387:RXZ655387 SHI655387:SHV655387 SRE655387:SRR655387 TBA655387:TBN655387 TKW655387:TLJ655387 TUS655387:TVF655387 UEO655387:UFB655387 UOK655387:UOX655387 UYG655387:UYT655387 VIC655387:VIP655387 VRY655387:VSL655387 WBU655387:WCH655387 WLQ655387:WMD655387 WVM655387:WVZ655387 E720923:R720923 JA720923:JN720923 SW720923:TJ720923 ACS720923:ADF720923 AMO720923:ANB720923 AWK720923:AWX720923 BGG720923:BGT720923 BQC720923:BQP720923 BZY720923:CAL720923 CJU720923:CKH720923 CTQ720923:CUD720923 DDM720923:DDZ720923 DNI720923:DNV720923 DXE720923:DXR720923 EHA720923:EHN720923 EQW720923:ERJ720923 FAS720923:FBF720923 FKO720923:FLB720923 FUK720923:FUX720923 GEG720923:GET720923 GOC720923:GOP720923 GXY720923:GYL720923 HHU720923:HIH720923 HRQ720923:HSD720923 IBM720923:IBZ720923 ILI720923:ILV720923 IVE720923:IVR720923 JFA720923:JFN720923 JOW720923:JPJ720923 JYS720923:JZF720923 KIO720923:KJB720923 KSK720923:KSX720923 LCG720923:LCT720923 LMC720923:LMP720923 LVY720923:LWL720923 MFU720923:MGH720923 MPQ720923:MQD720923 MZM720923:MZZ720923 NJI720923:NJV720923 NTE720923:NTR720923 ODA720923:ODN720923 OMW720923:ONJ720923 OWS720923:OXF720923 PGO720923:PHB720923 PQK720923:PQX720923 QAG720923:QAT720923 QKC720923:QKP720923 QTY720923:QUL720923 RDU720923:REH720923 RNQ720923:ROD720923 RXM720923:RXZ720923 SHI720923:SHV720923 SRE720923:SRR720923 TBA720923:TBN720923 TKW720923:TLJ720923 TUS720923:TVF720923 UEO720923:UFB720923 UOK720923:UOX720923 UYG720923:UYT720923 VIC720923:VIP720923 VRY720923:VSL720923 WBU720923:WCH720923 WLQ720923:WMD720923 WVM720923:WVZ720923 E786459:R786459 JA786459:JN786459 SW786459:TJ786459 ACS786459:ADF786459 AMO786459:ANB786459 AWK786459:AWX786459 BGG786459:BGT786459 BQC786459:BQP786459 BZY786459:CAL786459 CJU786459:CKH786459 CTQ786459:CUD786459 DDM786459:DDZ786459 DNI786459:DNV786459 DXE786459:DXR786459 EHA786459:EHN786459 EQW786459:ERJ786459 FAS786459:FBF786459 FKO786459:FLB786459 FUK786459:FUX786459 GEG786459:GET786459 GOC786459:GOP786459 GXY786459:GYL786459 HHU786459:HIH786459 HRQ786459:HSD786459 IBM786459:IBZ786459 ILI786459:ILV786459 IVE786459:IVR786459 JFA786459:JFN786459 JOW786459:JPJ786459 JYS786459:JZF786459 KIO786459:KJB786459 KSK786459:KSX786459 LCG786459:LCT786459 LMC786459:LMP786459 LVY786459:LWL786459 MFU786459:MGH786459 MPQ786459:MQD786459 MZM786459:MZZ786459 NJI786459:NJV786459 NTE786459:NTR786459 ODA786459:ODN786459 OMW786459:ONJ786459 OWS786459:OXF786459 PGO786459:PHB786459 PQK786459:PQX786459 QAG786459:QAT786459 QKC786459:QKP786459 QTY786459:QUL786459 RDU786459:REH786459 RNQ786459:ROD786459 RXM786459:RXZ786459 SHI786459:SHV786459 SRE786459:SRR786459 TBA786459:TBN786459 TKW786459:TLJ786459 TUS786459:TVF786459 UEO786459:UFB786459 UOK786459:UOX786459 UYG786459:UYT786459 VIC786459:VIP786459 VRY786459:VSL786459 WBU786459:WCH786459 WLQ786459:WMD786459 WVM786459:WVZ786459 E851995:R851995 JA851995:JN851995 SW851995:TJ851995 ACS851995:ADF851995 AMO851995:ANB851995 AWK851995:AWX851995 BGG851995:BGT851995 BQC851995:BQP851995 BZY851995:CAL851995 CJU851995:CKH851995 CTQ851995:CUD851995 DDM851995:DDZ851995 DNI851995:DNV851995 DXE851995:DXR851995 EHA851995:EHN851995 EQW851995:ERJ851995 FAS851995:FBF851995 FKO851995:FLB851995 FUK851995:FUX851995 GEG851995:GET851995 GOC851995:GOP851995 GXY851995:GYL851995 HHU851995:HIH851995 HRQ851995:HSD851995 IBM851995:IBZ851995 ILI851995:ILV851995 IVE851995:IVR851995 JFA851995:JFN851995 JOW851995:JPJ851995 JYS851995:JZF851995 KIO851995:KJB851995 KSK851995:KSX851995 LCG851995:LCT851995 LMC851995:LMP851995 LVY851995:LWL851995 MFU851995:MGH851995 MPQ851995:MQD851995 MZM851995:MZZ851995 NJI851995:NJV851995 NTE851995:NTR851995 ODA851995:ODN851995 OMW851995:ONJ851995 OWS851995:OXF851995 PGO851995:PHB851995 PQK851995:PQX851995 QAG851995:QAT851995 QKC851995:QKP851995 QTY851995:QUL851995 RDU851995:REH851995 RNQ851995:ROD851995 RXM851995:RXZ851995 SHI851995:SHV851995 SRE851995:SRR851995 TBA851995:TBN851995 TKW851995:TLJ851995 TUS851995:TVF851995 UEO851995:UFB851995 UOK851995:UOX851995 UYG851995:UYT851995 VIC851995:VIP851995 VRY851995:VSL851995 WBU851995:WCH851995 WLQ851995:WMD851995 WVM851995:WVZ851995 E917531:R917531 JA917531:JN917531 SW917531:TJ917531 ACS917531:ADF917531 AMO917531:ANB917531 AWK917531:AWX917531 BGG917531:BGT917531 BQC917531:BQP917531 BZY917531:CAL917531 CJU917531:CKH917531 CTQ917531:CUD917531 DDM917531:DDZ917531 DNI917531:DNV917531 DXE917531:DXR917531 EHA917531:EHN917531 EQW917531:ERJ917531 FAS917531:FBF917531 FKO917531:FLB917531 FUK917531:FUX917531 GEG917531:GET917531 GOC917531:GOP917531 GXY917531:GYL917531 HHU917531:HIH917531 HRQ917531:HSD917531 IBM917531:IBZ917531 ILI917531:ILV917531 IVE917531:IVR917531 JFA917531:JFN917531 JOW917531:JPJ917531 JYS917531:JZF917531 KIO917531:KJB917531 KSK917531:KSX917531 LCG917531:LCT917531 LMC917531:LMP917531 LVY917531:LWL917531 MFU917531:MGH917531 MPQ917531:MQD917531 MZM917531:MZZ917531 NJI917531:NJV917531 NTE917531:NTR917531 ODA917531:ODN917531 OMW917531:ONJ917531 OWS917531:OXF917531 PGO917531:PHB917531 PQK917531:PQX917531 QAG917531:QAT917531 QKC917531:QKP917531 QTY917531:QUL917531 RDU917531:REH917531 RNQ917531:ROD917531 RXM917531:RXZ917531 SHI917531:SHV917531 SRE917531:SRR917531 TBA917531:TBN917531 TKW917531:TLJ917531 TUS917531:TVF917531 UEO917531:UFB917531 UOK917531:UOX917531 UYG917531:UYT917531 VIC917531:VIP917531 VRY917531:VSL917531 WBU917531:WCH917531 WLQ917531:WMD917531 WVM917531:WVZ917531 E983067:R983067 JA983067:JN983067 SW983067:TJ983067 ACS983067:ADF983067 AMO983067:ANB983067 AWK983067:AWX983067 BGG983067:BGT983067 BQC983067:BQP983067 BZY983067:CAL983067 CJU983067:CKH983067 CTQ983067:CUD983067 DDM983067:DDZ983067 DNI983067:DNV983067 DXE983067:DXR983067 EHA983067:EHN983067 EQW983067:ERJ983067 FAS983067:FBF983067 FKO983067:FLB983067 FUK983067:FUX983067 GEG983067:GET983067 GOC983067:GOP983067 GXY983067:GYL983067 HHU983067:HIH983067 HRQ983067:HSD983067 IBM983067:IBZ983067 ILI983067:ILV983067 IVE983067:IVR983067 JFA983067:JFN983067 JOW983067:JPJ983067 JYS983067:JZF983067 KIO983067:KJB983067 KSK983067:KSX983067 LCG983067:LCT983067 LMC983067:LMP983067 LVY983067:LWL983067 MFU983067:MGH983067 MPQ983067:MQD983067 MZM983067:MZZ983067 NJI983067:NJV983067 NTE983067:NTR983067 ODA983067:ODN983067 OMW983067:ONJ983067 OWS983067:OXF983067 PGO983067:PHB983067 PQK983067:PQX983067 QAG983067:QAT983067 QKC983067:QKP983067 QTY983067:QUL983067 RDU983067:REH983067 RNQ983067:ROD983067 RXM983067:RXZ983067 SHI983067:SHV983067 SRE983067:SRR983067 TBA983067:TBN983067 TKW983067:TLJ983067 TUS983067:TVF983067 UEO983067:UFB983067 UOK983067:UOX983067 UYG983067:UYT983067 VIC983067:VIP983067 VRY983067:VSL983067 WBU983067:WCH983067 WLQ983067:WMD983067 E67:U67">
      <formula1>"P,F, "</formula1>
    </dataValidation>
  </dataValidations>
  <hyperlinks>
    <hyperlink ref="D14" r:id="rId1" display="datptse02336@fpt.edu.vn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56"/>
  <sheetViews>
    <sheetView zoomScaleNormal="100" workbookViewId="0">
      <selection activeCell="I4" sqref="I4:U4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2" width="3.28515625" style="136" customWidth="1"/>
    <col min="23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6" width="3.28515625" style="136" customWidth="1"/>
    <col min="277" max="277" width="3.28515625" style="136" bestFit="1" customWidth="1"/>
    <col min="278" max="278" width="3.28515625" style="136" customWidth="1"/>
    <col min="279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2" width="3.28515625" style="136" customWidth="1"/>
    <col min="533" max="533" width="3.28515625" style="136" bestFit="1" customWidth="1"/>
    <col min="534" max="534" width="3.28515625" style="136" customWidth="1"/>
    <col min="535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8" width="3.28515625" style="136" customWidth="1"/>
    <col min="789" max="789" width="3.28515625" style="136" bestFit="1" customWidth="1"/>
    <col min="790" max="790" width="3.28515625" style="136" customWidth="1"/>
    <col min="791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4" width="3.28515625" style="136" customWidth="1"/>
    <col min="1045" max="1045" width="3.28515625" style="136" bestFit="1" customWidth="1"/>
    <col min="1046" max="1046" width="3.28515625" style="136" customWidth="1"/>
    <col min="1047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0" width="3.28515625" style="136" customWidth="1"/>
    <col min="1301" max="1301" width="3.28515625" style="136" bestFit="1" customWidth="1"/>
    <col min="1302" max="1302" width="3.28515625" style="136" customWidth="1"/>
    <col min="1303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6" width="3.28515625" style="136" customWidth="1"/>
    <col min="1557" max="1557" width="3.28515625" style="136" bestFit="1" customWidth="1"/>
    <col min="1558" max="1558" width="3.28515625" style="136" customWidth="1"/>
    <col min="1559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2" width="3.28515625" style="136" customWidth="1"/>
    <col min="1813" max="1813" width="3.28515625" style="136" bestFit="1" customWidth="1"/>
    <col min="1814" max="1814" width="3.28515625" style="136" customWidth="1"/>
    <col min="1815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8" width="3.28515625" style="136" customWidth="1"/>
    <col min="2069" max="2069" width="3.28515625" style="136" bestFit="1" customWidth="1"/>
    <col min="2070" max="2070" width="3.28515625" style="136" customWidth="1"/>
    <col min="2071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4" width="3.28515625" style="136" customWidth="1"/>
    <col min="2325" max="2325" width="3.28515625" style="136" bestFit="1" customWidth="1"/>
    <col min="2326" max="2326" width="3.28515625" style="136" customWidth="1"/>
    <col min="2327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0" width="3.28515625" style="136" customWidth="1"/>
    <col min="2581" max="2581" width="3.28515625" style="136" bestFit="1" customWidth="1"/>
    <col min="2582" max="2582" width="3.28515625" style="136" customWidth="1"/>
    <col min="2583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6" width="3.28515625" style="136" customWidth="1"/>
    <col min="2837" max="2837" width="3.28515625" style="136" bestFit="1" customWidth="1"/>
    <col min="2838" max="2838" width="3.28515625" style="136" customWidth="1"/>
    <col min="2839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2" width="3.28515625" style="136" customWidth="1"/>
    <col min="3093" max="3093" width="3.28515625" style="136" bestFit="1" customWidth="1"/>
    <col min="3094" max="3094" width="3.28515625" style="136" customWidth="1"/>
    <col min="3095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8" width="3.28515625" style="136" customWidth="1"/>
    <col min="3349" max="3349" width="3.28515625" style="136" bestFit="1" customWidth="1"/>
    <col min="3350" max="3350" width="3.28515625" style="136" customWidth="1"/>
    <col min="3351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4" width="3.28515625" style="136" customWidth="1"/>
    <col min="3605" max="3605" width="3.28515625" style="136" bestFit="1" customWidth="1"/>
    <col min="3606" max="3606" width="3.28515625" style="136" customWidth="1"/>
    <col min="3607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0" width="3.28515625" style="136" customWidth="1"/>
    <col min="3861" max="3861" width="3.28515625" style="136" bestFit="1" customWidth="1"/>
    <col min="3862" max="3862" width="3.28515625" style="136" customWidth="1"/>
    <col min="3863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6" width="3.28515625" style="136" customWidth="1"/>
    <col min="4117" max="4117" width="3.28515625" style="136" bestFit="1" customWidth="1"/>
    <col min="4118" max="4118" width="3.28515625" style="136" customWidth="1"/>
    <col min="4119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2" width="3.28515625" style="136" customWidth="1"/>
    <col min="4373" max="4373" width="3.28515625" style="136" bestFit="1" customWidth="1"/>
    <col min="4374" max="4374" width="3.28515625" style="136" customWidth="1"/>
    <col min="4375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8" width="3.28515625" style="136" customWidth="1"/>
    <col min="4629" max="4629" width="3.28515625" style="136" bestFit="1" customWidth="1"/>
    <col min="4630" max="4630" width="3.28515625" style="136" customWidth="1"/>
    <col min="4631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4" width="3.28515625" style="136" customWidth="1"/>
    <col min="4885" max="4885" width="3.28515625" style="136" bestFit="1" customWidth="1"/>
    <col min="4886" max="4886" width="3.28515625" style="136" customWidth="1"/>
    <col min="4887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0" width="3.28515625" style="136" customWidth="1"/>
    <col min="5141" max="5141" width="3.28515625" style="136" bestFit="1" customWidth="1"/>
    <col min="5142" max="5142" width="3.28515625" style="136" customWidth="1"/>
    <col min="5143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6" width="3.28515625" style="136" customWidth="1"/>
    <col min="5397" max="5397" width="3.28515625" style="136" bestFit="1" customWidth="1"/>
    <col min="5398" max="5398" width="3.28515625" style="136" customWidth="1"/>
    <col min="5399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2" width="3.28515625" style="136" customWidth="1"/>
    <col min="5653" max="5653" width="3.28515625" style="136" bestFit="1" customWidth="1"/>
    <col min="5654" max="5654" width="3.28515625" style="136" customWidth="1"/>
    <col min="5655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8" width="3.28515625" style="136" customWidth="1"/>
    <col min="5909" max="5909" width="3.28515625" style="136" bestFit="1" customWidth="1"/>
    <col min="5910" max="5910" width="3.28515625" style="136" customWidth="1"/>
    <col min="5911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4" width="3.28515625" style="136" customWidth="1"/>
    <col min="6165" max="6165" width="3.28515625" style="136" bestFit="1" customWidth="1"/>
    <col min="6166" max="6166" width="3.28515625" style="136" customWidth="1"/>
    <col min="6167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0" width="3.28515625" style="136" customWidth="1"/>
    <col min="6421" max="6421" width="3.28515625" style="136" bestFit="1" customWidth="1"/>
    <col min="6422" max="6422" width="3.28515625" style="136" customWidth="1"/>
    <col min="6423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6" width="3.28515625" style="136" customWidth="1"/>
    <col min="6677" max="6677" width="3.28515625" style="136" bestFit="1" customWidth="1"/>
    <col min="6678" max="6678" width="3.28515625" style="136" customWidth="1"/>
    <col min="6679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2" width="3.28515625" style="136" customWidth="1"/>
    <col min="6933" max="6933" width="3.28515625" style="136" bestFit="1" customWidth="1"/>
    <col min="6934" max="6934" width="3.28515625" style="136" customWidth="1"/>
    <col min="6935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8" width="3.28515625" style="136" customWidth="1"/>
    <col min="7189" max="7189" width="3.28515625" style="136" bestFit="1" customWidth="1"/>
    <col min="7190" max="7190" width="3.28515625" style="136" customWidth="1"/>
    <col min="7191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4" width="3.28515625" style="136" customWidth="1"/>
    <col min="7445" max="7445" width="3.28515625" style="136" bestFit="1" customWidth="1"/>
    <col min="7446" max="7446" width="3.28515625" style="136" customWidth="1"/>
    <col min="7447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0" width="3.28515625" style="136" customWidth="1"/>
    <col min="7701" max="7701" width="3.28515625" style="136" bestFit="1" customWidth="1"/>
    <col min="7702" max="7702" width="3.28515625" style="136" customWidth="1"/>
    <col min="7703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6" width="3.28515625" style="136" customWidth="1"/>
    <col min="7957" max="7957" width="3.28515625" style="136" bestFit="1" customWidth="1"/>
    <col min="7958" max="7958" width="3.28515625" style="136" customWidth="1"/>
    <col min="7959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2" width="3.28515625" style="136" customWidth="1"/>
    <col min="8213" max="8213" width="3.28515625" style="136" bestFit="1" customWidth="1"/>
    <col min="8214" max="8214" width="3.28515625" style="136" customWidth="1"/>
    <col min="8215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8" width="3.28515625" style="136" customWidth="1"/>
    <col min="8469" max="8469" width="3.28515625" style="136" bestFit="1" customWidth="1"/>
    <col min="8470" max="8470" width="3.28515625" style="136" customWidth="1"/>
    <col min="8471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4" width="3.28515625" style="136" customWidth="1"/>
    <col min="8725" max="8725" width="3.28515625" style="136" bestFit="1" customWidth="1"/>
    <col min="8726" max="8726" width="3.28515625" style="136" customWidth="1"/>
    <col min="8727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0" width="3.28515625" style="136" customWidth="1"/>
    <col min="8981" max="8981" width="3.28515625" style="136" bestFit="1" customWidth="1"/>
    <col min="8982" max="8982" width="3.28515625" style="136" customWidth="1"/>
    <col min="8983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6" width="3.28515625" style="136" customWidth="1"/>
    <col min="9237" max="9237" width="3.28515625" style="136" bestFit="1" customWidth="1"/>
    <col min="9238" max="9238" width="3.28515625" style="136" customWidth="1"/>
    <col min="9239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2" width="3.28515625" style="136" customWidth="1"/>
    <col min="9493" max="9493" width="3.28515625" style="136" bestFit="1" customWidth="1"/>
    <col min="9494" max="9494" width="3.28515625" style="136" customWidth="1"/>
    <col min="9495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8" width="3.28515625" style="136" customWidth="1"/>
    <col min="9749" max="9749" width="3.28515625" style="136" bestFit="1" customWidth="1"/>
    <col min="9750" max="9750" width="3.28515625" style="136" customWidth="1"/>
    <col min="9751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4" width="3.28515625" style="136" customWidth="1"/>
    <col min="10005" max="10005" width="3.28515625" style="136" bestFit="1" customWidth="1"/>
    <col min="10006" max="10006" width="3.28515625" style="136" customWidth="1"/>
    <col min="10007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0" width="3.28515625" style="136" customWidth="1"/>
    <col min="10261" max="10261" width="3.28515625" style="136" bestFit="1" customWidth="1"/>
    <col min="10262" max="10262" width="3.28515625" style="136" customWidth="1"/>
    <col min="10263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6" width="3.28515625" style="136" customWidth="1"/>
    <col min="10517" max="10517" width="3.28515625" style="136" bestFit="1" customWidth="1"/>
    <col min="10518" max="10518" width="3.28515625" style="136" customWidth="1"/>
    <col min="10519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2" width="3.28515625" style="136" customWidth="1"/>
    <col min="10773" max="10773" width="3.28515625" style="136" bestFit="1" customWidth="1"/>
    <col min="10774" max="10774" width="3.28515625" style="136" customWidth="1"/>
    <col min="10775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8" width="3.28515625" style="136" customWidth="1"/>
    <col min="11029" max="11029" width="3.28515625" style="136" bestFit="1" customWidth="1"/>
    <col min="11030" max="11030" width="3.28515625" style="136" customWidth="1"/>
    <col min="11031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4" width="3.28515625" style="136" customWidth="1"/>
    <col min="11285" max="11285" width="3.28515625" style="136" bestFit="1" customWidth="1"/>
    <col min="11286" max="11286" width="3.28515625" style="136" customWidth="1"/>
    <col min="11287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0" width="3.28515625" style="136" customWidth="1"/>
    <col min="11541" max="11541" width="3.28515625" style="136" bestFit="1" customWidth="1"/>
    <col min="11542" max="11542" width="3.28515625" style="136" customWidth="1"/>
    <col min="11543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6" width="3.28515625" style="136" customWidth="1"/>
    <col min="11797" max="11797" width="3.28515625" style="136" bestFit="1" customWidth="1"/>
    <col min="11798" max="11798" width="3.28515625" style="136" customWidth="1"/>
    <col min="11799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2" width="3.28515625" style="136" customWidth="1"/>
    <col min="12053" max="12053" width="3.28515625" style="136" bestFit="1" customWidth="1"/>
    <col min="12054" max="12054" width="3.28515625" style="136" customWidth="1"/>
    <col min="12055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8" width="3.28515625" style="136" customWidth="1"/>
    <col min="12309" max="12309" width="3.28515625" style="136" bestFit="1" customWidth="1"/>
    <col min="12310" max="12310" width="3.28515625" style="136" customWidth="1"/>
    <col min="12311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4" width="3.28515625" style="136" customWidth="1"/>
    <col min="12565" max="12565" width="3.28515625" style="136" bestFit="1" customWidth="1"/>
    <col min="12566" max="12566" width="3.28515625" style="136" customWidth="1"/>
    <col min="12567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0" width="3.28515625" style="136" customWidth="1"/>
    <col min="12821" max="12821" width="3.28515625" style="136" bestFit="1" customWidth="1"/>
    <col min="12822" max="12822" width="3.28515625" style="136" customWidth="1"/>
    <col min="12823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6" width="3.28515625" style="136" customWidth="1"/>
    <col min="13077" max="13077" width="3.28515625" style="136" bestFit="1" customWidth="1"/>
    <col min="13078" max="13078" width="3.28515625" style="136" customWidth="1"/>
    <col min="13079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2" width="3.28515625" style="136" customWidth="1"/>
    <col min="13333" max="13333" width="3.28515625" style="136" bestFit="1" customWidth="1"/>
    <col min="13334" max="13334" width="3.28515625" style="136" customWidth="1"/>
    <col min="13335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8" width="3.28515625" style="136" customWidth="1"/>
    <col min="13589" max="13589" width="3.28515625" style="136" bestFit="1" customWidth="1"/>
    <col min="13590" max="13590" width="3.28515625" style="136" customWidth="1"/>
    <col min="13591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4" width="3.28515625" style="136" customWidth="1"/>
    <col min="13845" max="13845" width="3.28515625" style="136" bestFit="1" customWidth="1"/>
    <col min="13846" max="13846" width="3.28515625" style="136" customWidth="1"/>
    <col min="13847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0" width="3.28515625" style="136" customWidth="1"/>
    <col min="14101" max="14101" width="3.28515625" style="136" bestFit="1" customWidth="1"/>
    <col min="14102" max="14102" width="3.28515625" style="136" customWidth="1"/>
    <col min="14103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6" width="3.28515625" style="136" customWidth="1"/>
    <col min="14357" max="14357" width="3.28515625" style="136" bestFit="1" customWidth="1"/>
    <col min="14358" max="14358" width="3.28515625" style="136" customWidth="1"/>
    <col min="14359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2" width="3.28515625" style="136" customWidth="1"/>
    <col min="14613" max="14613" width="3.28515625" style="136" bestFit="1" customWidth="1"/>
    <col min="14614" max="14614" width="3.28515625" style="136" customWidth="1"/>
    <col min="14615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8" width="3.28515625" style="136" customWidth="1"/>
    <col min="14869" max="14869" width="3.28515625" style="136" bestFit="1" customWidth="1"/>
    <col min="14870" max="14870" width="3.28515625" style="136" customWidth="1"/>
    <col min="14871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4" width="3.28515625" style="136" customWidth="1"/>
    <col min="15125" max="15125" width="3.28515625" style="136" bestFit="1" customWidth="1"/>
    <col min="15126" max="15126" width="3.28515625" style="136" customWidth="1"/>
    <col min="15127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0" width="3.28515625" style="136" customWidth="1"/>
    <col min="15381" max="15381" width="3.28515625" style="136" bestFit="1" customWidth="1"/>
    <col min="15382" max="15382" width="3.28515625" style="136" customWidth="1"/>
    <col min="15383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6" width="3.28515625" style="136" customWidth="1"/>
    <col min="15637" max="15637" width="3.28515625" style="136" bestFit="1" customWidth="1"/>
    <col min="15638" max="15638" width="3.28515625" style="136" customWidth="1"/>
    <col min="15639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2" width="3.28515625" style="136" customWidth="1"/>
    <col min="15893" max="15893" width="3.28515625" style="136" bestFit="1" customWidth="1"/>
    <col min="15894" max="15894" width="3.28515625" style="136" customWidth="1"/>
    <col min="15895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8" width="3.28515625" style="136" customWidth="1"/>
    <col min="16149" max="16149" width="3.28515625" style="136" bestFit="1" customWidth="1"/>
    <col min="16150" max="16150" width="3.28515625" style="136" customWidth="1"/>
    <col min="16151" max="16384" width="9.140625" style="136"/>
  </cols>
  <sheetData>
    <row r="1" spans="1:24" ht="11.25" thickBot="1">
      <c r="A1" s="134"/>
      <c r="B1" s="135"/>
    </row>
    <row r="2" spans="1:24" ht="10.5" customHeight="1">
      <c r="A2" s="422" t="s">
        <v>129</v>
      </c>
      <c r="B2" s="398"/>
      <c r="C2" s="399" t="s">
        <v>511</v>
      </c>
      <c r="D2" s="400"/>
      <c r="E2" s="401" t="s">
        <v>80</v>
      </c>
      <c r="F2" s="402"/>
      <c r="G2" s="402"/>
      <c r="H2" s="403"/>
      <c r="I2" s="404" t="s">
        <v>511</v>
      </c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23"/>
      <c r="W2" s="138"/>
    </row>
    <row r="3" spans="1:24" ht="10.5" customHeight="1">
      <c r="A3" s="420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24"/>
    </row>
    <row r="4" spans="1:24" ht="10.5" customHeight="1">
      <c r="A4" s="420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421"/>
      <c r="W4" s="138"/>
    </row>
    <row r="5" spans="1:24" ht="10.5" customHeight="1">
      <c r="A5" s="420" t="s">
        <v>134</v>
      </c>
      <c r="B5" s="385"/>
      <c r="C5" s="394" t="s">
        <v>512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6"/>
    </row>
    <row r="6" spans="1:24" ht="10.5" customHeight="1">
      <c r="A6" s="412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3"/>
      <c r="S6" s="373"/>
      <c r="T6" s="373"/>
      <c r="U6" s="376"/>
      <c r="W6" s="138"/>
    </row>
    <row r="7" spans="1:24" ht="11.25" thickBot="1">
      <c r="A7" s="413">
        <f>COUNTIF(E53:X53,"P")</f>
        <v>0</v>
      </c>
      <c r="B7" s="414"/>
      <c r="C7" s="415">
        <f>COUNTIF(E53:X53,"F")</f>
        <v>0</v>
      </c>
      <c r="D7" s="416"/>
      <c r="E7" s="417">
        <f>SUM(L7,- A7,- C7)</f>
        <v>12</v>
      </c>
      <c r="F7" s="416"/>
      <c r="G7" s="416"/>
      <c r="H7" s="418"/>
      <c r="I7" s="139">
        <f>COUNTIF(E52:Y52,"N")</f>
        <v>3</v>
      </c>
      <c r="J7" s="139">
        <f>COUNTIF(E52:X52,"A")</f>
        <v>9</v>
      </c>
      <c r="K7" s="139">
        <f>COUNTIF(E52:X52,"B")</f>
        <v>0</v>
      </c>
      <c r="L7" s="417">
        <f>COUNTA(E9:AO9)</f>
        <v>12</v>
      </c>
      <c r="M7" s="416"/>
      <c r="N7" s="416"/>
      <c r="O7" s="416"/>
      <c r="P7" s="416"/>
      <c r="Q7" s="416"/>
      <c r="R7" s="416"/>
      <c r="S7" s="416"/>
      <c r="T7" s="416"/>
      <c r="U7" s="419"/>
      <c r="V7" s="209"/>
    </row>
    <row r="8" spans="1:24" ht="11.25" thickBot="1"/>
    <row r="9" spans="1:24" s="140" customFormat="1" ht="42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/>
      <c r="R9" s="145"/>
      <c r="S9" s="145"/>
      <c r="T9" s="145"/>
      <c r="U9" s="145"/>
      <c r="V9" s="136"/>
      <c r="W9" s="136"/>
      <c r="X9" s="136"/>
    </row>
    <row r="10" spans="1:24" ht="10.5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</row>
    <row r="11" spans="1:24" ht="10.5">
      <c r="A11" s="154"/>
      <c r="B11" s="164" t="s">
        <v>370</v>
      </c>
      <c r="C11" s="150"/>
      <c r="D11" s="151"/>
      <c r="E11" s="180" t="s">
        <v>179</v>
      </c>
      <c r="F11" s="180"/>
      <c r="G11" s="180"/>
      <c r="H11" s="180"/>
      <c r="I11" s="180"/>
      <c r="J11" s="180"/>
      <c r="K11" s="180"/>
      <c r="L11" s="152"/>
      <c r="M11" s="152"/>
      <c r="N11" s="152"/>
      <c r="O11" s="152"/>
      <c r="P11" s="152"/>
      <c r="Q11" s="152"/>
      <c r="R11" s="152"/>
      <c r="S11" s="152"/>
      <c r="T11" s="152"/>
      <c r="U11" s="152"/>
    </row>
    <row r="12" spans="1:24" ht="10.5">
      <c r="A12" s="154"/>
      <c r="B12" s="164" t="s">
        <v>371</v>
      </c>
      <c r="C12" s="150"/>
      <c r="D12" s="151"/>
      <c r="E12" s="180"/>
      <c r="F12" s="180" t="s">
        <v>179</v>
      </c>
      <c r="G12" s="180"/>
      <c r="H12" s="180"/>
      <c r="I12" s="180"/>
      <c r="J12" s="180"/>
      <c r="K12" s="180"/>
      <c r="L12" s="152"/>
      <c r="M12" s="152"/>
      <c r="N12" s="152"/>
      <c r="O12" s="152"/>
      <c r="P12" s="152"/>
      <c r="Q12" s="152"/>
      <c r="R12" s="152"/>
      <c r="S12" s="152"/>
      <c r="T12" s="152"/>
      <c r="U12" s="152"/>
    </row>
    <row r="13" spans="1:24" ht="10.5">
      <c r="A13" s="154"/>
      <c r="B13" s="284" t="s">
        <v>372</v>
      </c>
      <c r="C13" s="150"/>
      <c r="D13" s="151"/>
      <c r="E13" s="180"/>
      <c r="F13" s="180"/>
      <c r="G13" s="180" t="s">
        <v>179</v>
      </c>
      <c r="H13" s="180"/>
      <c r="I13" s="180"/>
      <c r="J13" s="180"/>
      <c r="K13" s="180"/>
      <c r="L13" s="152"/>
      <c r="M13" s="152"/>
      <c r="N13" s="152"/>
      <c r="O13" s="152"/>
      <c r="P13" s="152"/>
      <c r="Q13" s="152"/>
      <c r="R13" s="152"/>
      <c r="S13" s="152"/>
      <c r="T13" s="152"/>
      <c r="U13" s="152"/>
    </row>
    <row r="14" spans="1:24" ht="10.5">
      <c r="A14" s="154"/>
      <c r="B14" s="155" t="s">
        <v>373</v>
      </c>
      <c r="C14" s="156"/>
      <c r="D14" s="157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</row>
    <row r="15" spans="1:24" ht="10.5">
      <c r="A15" s="154"/>
      <c r="B15" s="155"/>
      <c r="C15" s="156"/>
      <c r="D15" s="157" t="s">
        <v>178</v>
      </c>
      <c r="E15" s="165"/>
      <c r="F15" s="165"/>
      <c r="G15" s="165"/>
      <c r="H15" s="165" t="s">
        <v>179</v>
      </c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</row>
    <row r="16" spans="1:24" ht="10.5">
      <c r="A16" s="154"/>
      <c r="B16" s="155"/>
      <c r="C16" s="156"/>
      <c r="D16" s="157" t="s">
        <v>314</v>
      </c>
      <c r="E16" s="165"/>
      <c r="F16" s="165"/>
      <c r="G16" s="165"/>
      <c r="H16" s="165"/>
      <c r="I16" s="165" t="s">
        <v>179</v>
      </c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</row>
    <row r="17" spans="1:21" ht="10.5">
      <c r="A17" s="154"/>
      <c r="B17" s="155"/>
      <c r="C17" s="156"/>
      <c r="D17" s="157" t="s">
        <v>345</v>
      </c>
      <c r="E17" s="165"/>
      <c r="F17" s="165"/>
      <c r="G17" s="165"/>
      <c r="H17" s="165"/>
      <c r="I17" s="165"/>
      <c r="J17" s="165" t="s">
        <v>179</v>
      </c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</row>
    <row r="18" spans="1:21" ht="10.5">
      <c r="A18" s="154"/>
      <c r="B18" s="164"/>
      <c r="C18" s="156"/>
      <c r="D18" s="157" t="s">
        <v>374</v>
      </c>
      <c r="E18" s="165"/>
      <c r="F18" s="165"/>
      <c r="G18" s="165"/>
      <c r="H18" s="165"/>
      <c r="I18" s="165"/>
      <c r="J18" s="165"/>
      <c r="K18" s="165" t="s">
        <v>179</v>
      </c>
      <c r="L18" s="165" t="s">
        <v>179</v>
      </c>
      <c r="M18" s="165"/>
      <c r="N18" s="165"/>
      <c r="O18" s="165"/>
      <c r="P18" s="165"/>
      <c r="Q18" s="165"/>
      <c r="R18" s="165"/>
      <c r="S18" s="165"/>
      <c r="T18" s="165"/>
      <c r="U18" s="165"/>
    </row>
    <row r="19" spans="1:21" ht="10.5">
      <c r="A19" s="154"/>
      <c r="B19" s="164"/>
      <c r="C19" s="156"/>
      <c r="D19" s="157" t="s">
        <v>375</v>
      </c>
      <c r="E19" s="165"/>
      <c r="F19" s="165"/>
      <c r="G19" s="165"/>
      <c r="H19" s="165"/>
      <c r="I19" s="165"/>
      <c r="J19" s="165"/>
      <c r="K19" s="165"/>
      <c r="L19" s="165"/>
      <c r="M19" s="165" t="s">
        <v>179</v>
      </c>
      <c r="N19" s="165"/>
      <c r="O19" s="165"/>
      <c r="P19" s="165"/>
      <c r="Q19" s="165"/>
      <c r="R19" s="165"/>
      <c r="S19" s="165"/>
      <c r="T19" s="165"/>
      <c r="U19" s="165"/>
    </row>
    <row r="20" spans="1:21" ht="10.5">
      <c r="A20" s="154"/>
      <c r="B20" s="155" t="s">
        <v>376</v>
      </c>
      <c r="C20" s="156"/>
      <c r="D20" s="204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</row>
    <row r="21" spans="1:21" ht="10.5">
      <c r="A21" s="154"/>
      <c r="B21" s="155"/>
      <c r="C21" s="156"/>
      <c r="D21" s="157" t="s">
        <v>178</v>
      </c>
      <c r="E21" s="165"/>
      <c r="F21" s="165"/>
      <c r="G21" s="165"/>
      <c r="H21" s="165" t="s">
        <v>179</v>
      </c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</row>
    <row r="22" spans="1:21" ht="10.5">
      <c r="A22" s="154"/>
      <c r="B22" s="155"/>
      <c r="C22" s="156"/>
      <c r="D22" s="157" t="s">
        <v>314</v>
      </c>
      <c r="E22" s="165"/>
      <c r="F22" s="165"/>
      <c r="G22" s="165"/>
      <c r="H22" s="165"/>
      <c r="I22" s="165" t="s">
        <v>179</v>
      </c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</row>
    <row r="23" spans="1:21" ht="10.5">
      <c r="A23" s="154"/>
      <c r="B23" s="155"/>
      <c r="C23" s="156"/>
      <c r="D23" s="157" t="s">
        <v>345</v>
      </c>
      <c r="E23" s="165"/>
      <c r="F23" s="165"/>
      <c r="G23" s="165"/>
      <c r="H23" s="165"/>
      <c r="I23" s="165"/>
      <c r="J23" s="165" t="s">
        <v>179</v>
      </c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</row>
    <row r="24" spans="1:21" ht="10.5">
      <c r="A24" s="154"/>
      <c r="B24" s="164"/>
      <c r="C24" s="156"/>
      <c r="D24" s="157" t="s">
        <v>377</v>
      </c>
      <c r="E24" s="165"/>
      <c r="F24" s="165"/>
      <c r="G24" s="165"/>
      <c r="H24" s="165"/>
      <c r="I24" s="165"/>
      <c r="J24" s="165"/>
      <c r="K24" s="165" t="s">
        <v>179</v>
      </c>
      <c r="L24" s="165" t="s">
        <v>179</v>
      </c>
      <c r="M24" s="165"/>
      <c r="N24" s="165"/>
      <c r="O24" s="165"/>
      <c r="P24" s="165"/>
      <c r="Q24" s="165"/>
      <c r="R24" s="165"/>
      <c r="S24" s="165"/>
      <c r="T24" s="165"/>
      <c r="U24" s="165"/>
    </row>
    <row r="25" spans="1:21" ht="10.5">
      <c r="A25" s="154"/>
      <c r="B25" s="164"/>
      <c r="C25" s="156"/>
      <c r="D25" s="157" t="s">
        <v>378</v>
      </c>
      <c r="E25" s="165"/>
      <c r="F25" s="165"/>
      <c r="G25" s="165"/>
      <c r="H25" s="165"/>
      <c r="I25" s="165"/>
      <c r="J25" s="165"/>
      <c r="K25" s="165"/>
      <c r="L25" s="165"/>
      <c r="M25" s="165" t="s">
        <v>179</v>
      </c>
      <c r="N25" s="165"/>
      <c r="O25" s="165"/>
      <c r="P25" s="165"/>
      <c r="Q25" s="165"/>
      <c r="R25" s="165"/>
      <c r="S25" s="165"/>
      <c r="T25" s="165"/>
      <c r="U25" s="165"/>
    </row>
    <row r="26" spans="1:21" ht="10.5">
      <c r="A26" s="154"/>
      <c r="B26" s="155" t="s">
        <v>379</v>
      </c>
      <c r="C26" s="156"/>
      <c r="D26" s="157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</row>
    <row r="27" spans="1:21" ht="10.5">
      <c r="A27" s="154"/>
      <c r="B27" s="155"/>
      <c r="C27" s="156"/>
      <c r="D27" s="157" t="s">
        <v>178</v>
      </c>
      <c r="E27" s="165"/>
      <c r="F27" s="165"/>
      <c r="G27" s="165"/>
      <c r="H27" s="165" t="s">
        <v>179</v>
      </c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</row>
    <row r="28" spans="1:21" ht="10.5">
      <c r="A28" s="154"/>
      <c r="B28" s="155"/>
      <c r="C28" s="156"/>
      <c r="D28" s="157" t="s">
        <v>314</v>
      </c>
      <c r="E28" s="165"/>
      <c r="F28" s="165"/>
      <c r="G28" s="165"/>
      <c r="H28" s="165"/>
      <c r="I28" s="165" t="s">
        <v>179</v>
      </c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</row>
    <row r="29" spans="1:21" ht="10.5">
      <c r="A29" s="154"/>
      <c r="B29" s="155"/>
      <c r="C29" s="156"/>
      <c r="D29" s="157" t="s">
        <v>345</v>
      </c>
      <c r="E29" s="165"/>
      <c r="F29" s="165"/>
      <c r="G29" s="165"/>
      <c r="H29" s="165"/>
      <c r="I29" s="165"/>
      <c r="J29" s="165" t="s">
        <v>179</v>
      </c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</row>
    <row r="30" spans="1:21" ht="10.5">
      <c r="A30" s="154"/>
      <c r="B30" s="164"/>
      <c r="C30" s="156"/>
      <c r="D30" s="283" t="s">
        <v>380</v>
      </c>
      <c r="E30" s="165"/>
      <c r="F30" s="165"/>
      <c r="G30" s="165"/>
      <c r="H30" s="165"/>
      <c r="I30" s="165"/>
      <c r="J30" s="165"/>
      <c r="K30" s="165" t="s">
        <v>179</v>
      </c>
      <c r="L30" s="165" t="s">
        <v>179</v>
      </c>
      <c r="M30" s="165" t="s">
        <v>179</v>
      </c>
      <c r="N30" s="165"/>
      <c r="O30" s="165"/>
      <c r="P30" s="165"/>
      <c r="Q30" s="165"/>
      <c r="R30" s="165"/>
      <c r="S30" s="165"/>
      <c r="T30" s="165"/>
      <c r="U30" s="165"/>
    </row>
    <row r="31" spans="1:21" ht="10.5">
      <c r="A31" s="154"/>
      <c r="B31" s="136"/>
      <c r="C31" s="156"/>
      <c r="D31" s="157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</row>
    <row r="32" spans="1:21" ht="10.5">
      <c r="A32" s="154"/>
      <c r="B32" s="155" t="s">
        <v>284</v>
      </c>
      <c r="C32" s="156"/>
      <c r="D32" s="157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</row>
    <row r="33" spans="1:21" ht="10.5">
      <c r="A33" s="154"/>
      <c r="B33" s="155"/>
      <c r="C33" s="156"/>
      <c r="D33" s="157" t="s">
        <v>178</v>
      </c>
      <c r="E33" s="165"/>
      <c r="F33" s="165"/>
      <c r="G33" s="165"/>
      <c r="H33" s="165" t="s">
        <v>179</v>
      </c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</row>
    <row r="34" spans="1:21" ht="10.5">
      <c r="A34" s="154"/>
      <c r="B34" s="164" t="s">
        <v>285</v>
      </c>
      <c r="C34" s="156"/>
      <c r="D34" s="157"/>
      <c r="E34" s="165"/>
      <c r="F34" s="165"/>
      <c r="G34" s="165"/>
      <c r="H34" s="165"/>
      <c r="I34" s="165" t="s">
        <v>179</v>
      </c>
      <c r="J34" s="165" t="s">
        <v>179</v>
      </c>
      <c r="K34" s="165" t="s">
        <v>179</v>
      </c>
      <c r="L34" s="165"/>
      <c r="M34" s="165" t="s">
        <v>179</v>
      </c>
      <c r="N34" s="165"/>
      <c r="O34" s="165"/>
      <c r="P34" s="165"/>
      <c r="Q34" s="165"/>
      <c r="R34" s="165"/>
      <c r="S34" s="165"/>
      <c r="T34" s="165"/>
      <c r="U34" s="165"/>
    </row>
    <row r="35" spans="1:21" ht="10.5">
      <c r="A35" s="154"/>
      <c r="B35" s="164" t="s">
        <v>286</v>
      </c>
      <c r="C35" s="156"/>
      <c r="D35" s="157"/>
      <c r="E35" s="165"/>
      <c r="F35" s="165"/>
      <c r="G35" s="165"/>
      <c r="H35" s="165"/>
      <c r="I35" s="165"/>
      <c r="J35" s="165"/>
      <c r="K35" s="165"/>
      <c r="L35" s="165" t="s">
        <v>179</v>
      </c>
      <c r="M35" s="165"/>
      <c r="N35" s="165"/>
      <c r="O35" s="165"/>
      <c r="P35" s="165"/>
      <c r="Q35" s="165"/>
      <c r="R35" s="165"/>
      <c r="S35" s="165"/>
      <c r="T35" s="165"/>
      <c r="U35" s="165"/>
    </row>
    <row r="36" spans="1:21" ht="10.5">
      <c r="A36" s="154"/>
      <c r="B36" s="164" t="s">
        <v>363</v>
      </c>
      <c r="C36" s="156"/>
      <c r="D36" s="157" t="s">
        <v>216</v>
      </c>
      <c r="E36" s="165"/>
      <c r="F36" s="165"/>
      <c r="G36" s="165"/>
      <c r="H36" s="165"/>
      <c r="I36" s="165"/>
      <c r="J36" s="165"/>
      <c r="K36" s="165"/>
      <c r="L36" s="165"/>
      <c r="M36" s="165"/>
      <c r="N36" s="165" t="s">
        <v>179</v>
      </c>
      <c r="O36" s="165"/>
      <c r="P36" s="165"/>
      <c r="Q36" s="165"/>
      <c r="R36" s="165"/>
      <c r="S36" s="165"/>
      <c r="T36" s="165"/>
      <c r="U36" s="165"/>
    </row>
    <row r="37" spans="1:21" ht="10.5">
      <c r="A37" s="154"/>
      <c r="B37" s="164" t="s">
        <v>288</v>
      </c>
      <c r="C37" s="156"/>
      <c r="D37" s="157" t="s">
        <v>216</v>
      </c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 t="s">
        <v>179</v>
      </c>
      <c r="P37" s="165"/>
      <c r="Q37" s="165"/>
      <c r="R37" s="165"/>
      <c r="S37" s="165"/>
      <c r="T37" s="165"/>
      <c r="U37" s="165"/>
    </row>
    <row r="38" spans="1:21" ht="10.5">
      <c r="A38" s="154"/>
      <c r="B38" s="164" t="s">
        <v>289</v>
      </c>
      <c r="C38" s="156"/>
      <c r="D38" s="157" t="s">
        <v>216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 t="s">
        <v>179</v>
      </c>
      <c r="Q38" s="165"/>
      <c r="R38" s="165"/>
      <c r="S38" s="165"/>
      <c r="T38" s="165"/>
      <c r="U38" s="165"/>
    </row>
    <row r="39" spans="1:21" ht="10.5">
      <c r="A39" s="154"/>
      <c r="B39" s="155" t="s">
        <v>364</v>
      </c>
      <c r="C39" s="156"/>
      <c r="D39" s="157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</row>
    <row r="40" spans="1:21" ht="11.25" thickBot="1">
      <c r="A40" s="154"/>
      <c r="B40" s="155"/>
      <c r="C40" s="156"/>
      <c r="D40" s="157" t="s">
        <v>216</v>
      </c>
      <c r="E40" s="165"/>
      <c r="F40" s="165"/>
      <c r="G40" s="165"/>
      <c r="H40" s="165" t="s">
        <v>179</v>
      </c>
      <c r="I40" s="165" t="s">
        <v>179</v>
      </c>
      <c r="J40" s="165" t="s">
        <v>179</v>
      </c>
      <c r="K40" s="165" t="s">
        <v>179</v>
      </c>
      <c r="L40" s="165" t="s">
        <v>179</v>
      </c>
      <c r="M40" s="165" t="s">
        <v>179</v>
      </c>
      <c r="N40" s="165"/>
      <c r="O40" s="165"/>
      <c r="P40" s="165"/>
      <c r="Q40" s="165"/>
      <c r="R40" s="165"/>
      <c r="S40" s="165"/>
      <c r="T40" s="165"/>
      <c r="U40" s="165"/>
    </row>
    <row r="41" spans="1:21" ht="10.5">
      <c r="A41" s="176" t="s">
        <v>217</v>
      </c>
      <c r="B41" s="177"/>
      <c r="C41" s="178"/>
      <c r="D41" s="179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</row>
    <row r="42" spans="1:21" ht="10.5">
      <c r="A42" s="182"/>
      <c r="B42" s="183" t="s">
        <v>381</v>
      </c>
      <c r="C42" s="184"/>
      <c r="D42" s="185"/>
      <c r="E42" s="165"/>
      <c r="F42" s="165"/>
      <c r="G42" s="165"/>
      <c r="H42" s="165" t="s">
        <v>179</v>
      </c>
      <c r="I42" s="165" t="s">
        <v>179</v>
      </c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</row>
    <row r="43" spans="1:21" ht="13.5" customHeight="1">
      <c r="A43" s="182"/>
      <c r="B43" s="183" t="s">
        <v>382</v>
      </c>
      <c r="C43" s="184"/>
      <c r="D43" s="185"/>
      <c r="E43" s="165"/>
      <c r="F43" s="165"/>
      <c r="G43" s="165"/>
      <c r="H43" s="165" t="s">
        <v>179</v>
      </c>
      <c r="I43" s="165" t="s">
        <v>179</v>
      </c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</row>
    <row r="44" spans="1:21" ht="13.5" customHeight="1">
      <c r="A44" s="182"/>
      <c r="B44" s="183" t="s">
        <v>383</v>
      </c>
      <c r="C44" s="184"/>
      <c r="D44" s="185"/>
      <c r="E44" s="165"/>
      <c r="F44" s="165"/>
      <c r="G44" s="165"/>
      <c r="H44" s="165" t="s">
        <v>179</v>
      </c>
      <c r="I44" s="165" t="s">
        <v>179</v>
      </c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</row>
    <row r="45" spans="1:21" ht="13.5" customHeight="1">
      <c r="A45" s="182"/>
      <c r="B45" s="183" t="s">
        <v>303</v>
      </c>
      <c r="C45" s="184"/>
      <c r="D45" s="185"/>
      <c r="E45" s="165"/>
      <c r="F45" s="165"/>
      <c r="G45" s="165"/>
      <c r="H45" s="165" t="s">
        <v>179</v>
      </c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</row>
    <row r="46" spans="1:21" ht="13.5" customHeight="1">
      <c r="A46" s="182"/>
      <c r="B46" s="183" t="s">
        <v>304</v>
      </c>
      <c r="C46" s="184"/>
      <c r="D46" s="185"/>
      <c r="E46" s="165"/>
      <c r="F46" s="165"/>
      <c r="G46" s="165"/>
      <c r="H46" s="165"/>
      <c r="I46" s="165"/>
      <c r="J46" s="165"/>
      <c r="K46" s="165"/>
      <c r="L46" s="165" t="s">
        <v>179</v>
      </c>
      <c r="M46" s="165"/>
      <c r="N46" s="165"/>
      <c r="O46" s="165"/>
      <c r="P46" s="165"/>
      <c r="Q46" s="165"/>
      <c r="R46" s="165"/>
      <c r="S46" s="165"/>
      <c r="T46" s="165"/>
      <c r="U46" s="165"/>
    </row>
    <row r="47" spans="1:21" ht="13.5" customHeight="1">
      <c r="A47" s="182"/>
      <c r="B47" s="183" t="s">
        <v>367</v>
      </c>
      <c r="C47" s="184"/>
      <c r="D47" s="185"/>
      <c r="E47" s="165"/>
      <c r="F47" s="165"/>
      <c r="G47" s="165"/>
      <c r="H47" s="165"/>
      <c r="I47" s="165"/>
      <c r="J47" s="165" t="s">
        <v>179</v>
      </c>
      <c r="K47" s="165" t="s">
        <v>179</v>
      </c>
      <c r="L47" s="165"/>
      <c r="M47" s="165" t="s">
        <v>179</v>
      </c>
      <c r="N47" s="165"/>
      <c r="O47" s="165"/>
      <c r="P47" s="165"/>
      <c r="Q47" s="165"/>
      <c r="R47" s="165"/>
      <c r="S47" s="165"/>
      <c r="T47" s="165"/>
      <c r="U47" s="165"/>
    </row>
    <row r="48" spans="1:21" ht="13.5" customHeight="1">
      <c r="A48" s="182"/>
      <c r="B48" s="183" t="s">
        <v>368</v>
      </c>
      <c r="C48" s="184"/>
      <c r="D48" s="185"/>
      <c r="E48" s="165"/>
      <c r="F48" s="165"/>
      <c r="G48" s="165"/>
      <c r="H48" s="165"/>
      <c r="I48" s="165"/>
      <c r="J48" s="165"/>
      <c r="K48" s="165"/>
      <c r="L48" s="165"/>
      <c r="M48" s="165"/>
      <c r="N48" s="165" t="s">
        <v>179</v>
      </c>
      <c r="O48" s="165"/>
      <c r="P48" s="165"/>
      <c r="Q48" s="165"/>
      <c r="R48" s="165"/>
      <c r="S48" s="165"/>
      <c r="T48" s="165"/>
      <c r="U48" s="165"/>
    </row>
    <row r="49" spans="1:21" ht="13.5" customHeight="1">
      <c r="A49" s="182"/>
      <c r="B49" s="183" t="s">
        <v>369</v>
      </c>
      <c r="C49" s="186"/>
      <c r="D49" s="187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 t="s">
        <v>179</v>
      </c>
      <c r="P49" s="234"/>
      <c r="Q49" s="234"/>
      <c r="R49" s="234"/>
      <c r="S49" s="234"/>
      <c r="T49" s="234"/>
      <c r="U49" s="234"/>
    </row>
    <row r="50" spans="1:21" ht="13.5" customHeight="1">
      <c r="A50" s="182"/>
      <c r="B50" s="183" t="s">
        <v>308</v>
      </c>
      <c r="C50" s="186"/>
      <c r="D50" s="187"/>
      <c r="E50" s="234"/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 t="s">
        <v>179</v>
      </c>
      <c r="Q50" s="234"/>
      <c r="R50" s="234"/>
      <c r="S50" s="234"/>
      <c r="T50" s="234"/>
      <c r="U50" s="234"/>
    </row>
    <row r="51" spans="1:21" ht="13.5" customHeight="1" thickBot="1">
      <c r="A51" s="182"/>
      <c r="B51" s="183" t="s">
        <v>220</v>
      </c>
      <c r="C51" s="186"/>
      <c r="D51" s="187"/>
      <c r="E51" s="234" t="s">
        <v>179</v>
      </c>
      <c r="F51" s="234" t="s">
        <v>179</v>
      </c>
      <c r="G51" s="234" t="s">
        <v>179</v>
      </c>
      <c r="H51" s="188"/>
      <c r="I51" s="188"/>
      <c r="J51" s="188"/>
      <c r="K51" s="188"/>
      <c r="L51" s="188"/>
      <c r="M51" s="234"/>
      <c r="N51" s="188"/>
      <c r="O51" s="188"/>
      <c r="P51" s="188"/>
      <c r="Q51" s="188"/>
      <c r="R51" s="188"/>
      <c r="S51" s="188"/>
      <c r="T51" s="188"/>
      <c r="U51" s="188"/>
    </row>
    <row r="52" spans="1:21" ht="11.25" thickTop="1">
      <c r="A52" s="176" t="s">
        <v>221</v>
      </c>
      <c r="B52" s="360" t="s">
        <v>222</v>
      </c>
      <c r="C52" s="361"/>
      <c r="D52" s="362"/>
      <c r="E52" s="239" t="s">
        <v>67</v>
      </c>
      <c r="F52" s="239" t="s">
        <v>67</v>
      </c>
      <c r="G52" s="239" t="s">
        <v>67</v>
      </c>
      <c r="H52" s="239" t="s">
        <v>67</v>
      </c>
      <c r="I52" s="239" t="s">
        <v>67</v>
      </c>
      <c r="J52" s="238" t="s">
        <v>112</v>
      </c>
      <c r="K52" s="238" t="s">
        <v>112</v>
      </c>
      <c r="L52" s="239" t="s">
        <v>67</v>
      </c>
      <c r="M52" s="238" t="s">
        <v>112</v>
      </c>
      <c r="N52" s="239" t="s">
        <v>67</v>
      </c>
      <c r="O52" s="239" t="s">
        <v>67</v>
      </c>
      <c r="P52" s="239" t="s">
        <v>67</v>
      </c>
      <c r="Q52" s="219"/>
      <c r="R52" s="219"/>
      <c r="S52" s="219"/>
      <c r="T52" s="219"/>
      <c r="U52" s="219"/>
    </row>
    <row r="53" spans="1:21" ht="10.5">
      <c r="A53" s="182"/>
      <c r="B53" s="363" t="s">
        <v>223</v>
      </c>
      <c r="C53" s="364"/>
      <c r="D53" s="3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</row>
    <row r="54" spans="1:21" ht="10.5">
      <c r="A54" s="182"/>
      <c r="B54" s="366" t="s">
        <v>224</v>
      </c>
      <c r="C54" s="367"/>
      <c r="D54" s="368"/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</row>
    <row r="55" spans="1:21" ht="13.5" customHeight="1" thickBot="1">
      <c r="A55" s="194"/>
      <c r="B55" s="369" t="s">
        <v>225</v>
      </c>
      <c r="C55" s="369"/>
      <c r="D55" s="369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</row>
    <row r="56" spans="1:21" ht="13.5" customHeight="1" thickTop="1">
      <c r="A56" s="197"/>
    </row>
  </sheetData>
  <mergeCells count="27">
    <mergeCell ref="I2:U2"/>
    <mergeCell ref="I3:U3"/>
    <mergeCell ref="A4:B4"/>
    <mergeCell ref="C4:D4"/>
    <mergeCell ref="E4:H4"/>
    <mergeCell ref="A2:B2"/>
    <mergeCell ref="C2:D2"/>
    <mergeCell ref="E2:H2"/>
    <mergeCell ref="A3:B3"/>
    <mergeCell ref="C3:D3"/>
    <mergeCell ref="E3:H3"/>
    <mergeCell ref="A5:B5"/>
    <mergeCell ref="I4:U4"/>
    <mergeCell ref="C5:U5"/>
    <mergeCell ref="E6:H6"/>
    <mergeCell ref="A7:B7"/>
    <mergeCell ref="C7:D7"/>
    <mergeCell ref="E7:H7"/>
    <mergeCell ref="I6:K6"/>
    <mergeCell ref="L6:U6"/>
    <mergeCell ref="L7:U7"/>
    <mergeCell ref="B52:D52"/>
    <mergeCell ref="B53:D53"/>
    <mergeCell ref="B54:D54"/>
    <mergeCell ref="B55:D55"/>
    <mergeCell ref="A6:B6"/>
    <mergeCell ref="C6:D6"/>
  </mergeCells>
  <dataValidations count="3">
    <dataValidation type="list" allowBlank="1" showInputMessage="1" showErrorMessage="1" sqref="JA65533:JQ65540 SW65533:TM65540 ACS65533:ADI65540 AMO65533:ANE65540 AWK65533:AXA65540 BGG65533:BGW65540 BQC65533:BQS65540 BZY65533:CAO65540 CJU65533:CKK65540 CTQ65533:CUG65540 DDM65533:DEC65540 DNI65533:DNY65540 DXE65533:DXU65540 EHA65533:EHQ65540 EQW65533:ERM65540 FAS65533:FBI65540 FKO65533:FLE65540 FUK65533:FVA65540 GEG65533:GEW65540 GOC65533:GOS65540 GXY65533:GYO65540 HHU65533:HIK65540 HRQ65533:HSG65540 IBM65533:ICC65540 ILI65533:ILY65540 IVE65533:IVU65540 JFA65533:JFQ65540 JOW65533:JPM65540 JYS65533:JZI65540 KIO65533:KJE65540 KSK65533:KTA65540 LCG65533:LCW65540 LMC65533:LMS65540 LVY65533:LWO65540 MFU65533:MGK65540 MPQ65533:MQG65540 MZM65533:NAC65540 NJI65533:NJY65540 NTE65533:NTU65540 ODA65533:ODQ65540 OMW65533:ONM65540 OWS65533:OXI65540 PGO65533:PHE65540 PQK65533:PRA65540 QAG65533:QAW65540 QKC65533:QKS65540 QTY65533:QUO65540 RDU65533:REK65540 RNQ65533:ROG65540 RXM65533:RYC65540 SHI65533:SHY65540 SRE65533:SRU65540 TBA65533:TBQ65540 TKW65533:TLM65540 TUS65533:TVI65540 UEO65533:UFE65540 UOK65533:UPA65540 UYG65533:UYW65540 VIC65533:VIS65540 VRY65533:VSO65540 WBU65533:WCK65540 WLQ65533:WMG65540 WVM65533:WWC65540 JA131069:JQ131076 SW131069:TM131076 ACS131069:ADI131076 AMO131069:ANE131076 AWK131069:AXA131076 BGG131069:BGW131076 BQC131069:BQS131076 BZY131069:CAO131076 CJU131069:CKK131076 CTQ131069:CUG131076 DDM131069:DEC131076 DNI131069:DNY131076 DXE131069:DXU131076 EHA131069:EHQ131076 EQW131069:ERM131076 FAS131069:FBI131076 FKO131069:FLE131076 FUK131069:FVA131076 GEG131069:GEW131076 GOC131069:GOS131076 GXY131069:GYO131076 HHU131069:HIK131076 HRQ131069:HSG131076 IBM131069:ICC131076 ILI131069:ILY131076 IVE131069:IVU131076 JFA131069:JFQ131076 JOW131069:JPM131076 JYS131069:JZI131076 KIO131069:KJE131076 KSK131069:KTA131076 LCG131069:LCW131076 LMC131069:LMS131076 LVY131069:LWO131076 MFU131069:MGK131076 MPQ131069:MQG131076 MZM131069:NAC131076 NJI131069:NJY131076 NTE131069:NTU131076 ODA131069:ODQ131076 OMW131069:ONM131076 OWS131069:OXI131076 PGO131069:PHE131076 PQK131069:PRA131076 QAG131069:QAW131076 QKC131069:QKS131076 QTY131069:QUO131076 RDU131069:REK131076 RNQ131069:ROG131076 RXM131069:RYC131076 SHI131069:SHY131076 SRE131069:SRU131076 TBA131069:TBQ131076 TKW131069:TLM131076 TUS131069:TVI131076 UEO131069:UFE131076 UOK131069:UPA131076 UYG131069:UYW131076 VIC131069:VIS131076 VRY131069:VSO131076 WBU131069:WCK131076 WLQ131069:WMG131076 WVM131069:WWC131076 JA196605:JQ196612 SW196605:TM196612 ACS196605:ADI196612 AMO196605:ANE196612 AWK196605:AXA196612 BGG196605:BGW196612 BQC196605:BQS196612 BZY196605:CAO196612 CJU196605:CKK196612 CTQ196605:CUG196612 DDM196605:DEC196612 DNI196605:DNY196612 DXE196605:DXU196612 EHA196605:EHQ196612 EQW196605:ERM196612 FAS196605:FBI196612 FKO196605:FLE196612 FUK196605:FVA196612 GEG196605:GEW196612 GOC196605:GOS196612 GXY196605:GYO196612 HHU196605:HIK196612 HRQ196605:HSG196612 IBM196605:ICC196612 ILI196605:ILY196612 IVE196605:IVU196612 JFA196605:JFQ196612 JOW196605:JPM196612 JYS196605:JZI196612 KIO196605:KJE196612 KSK196605:KTA196612 LCG196605:LCW196612 LMC196605:LMS196612 LVY196605:LWO196612 MFU196605:MGK196612 MPQ196605:MQG196612 MZM196605:NAC196612 NJI196605:NJY196612 NTE196605:NTU196612 ODA196605:ODQ196612 OMW196605:ONM196612 OWS196605:OXI196612 PGO196605:PHE196612 PQK196605:PRA196612 QAG196605:QAW196612 QKC196605:QKS196612 QTY196605:QUO196612 RDU196605:REK196612 RNQ196605:ROG196612 RXM196605:RYC196612 SHI196605:SHY196612 SRE196605:SRU196612 TBA196605:TBQ196612 TKW196605:TLM196612 TUS196605:TVI196612 UEO196605:UFE196612 UOK196605:UPA196612 UYG196605:UYW196612 VIC196605:VIS196612 VRY196605:VSO196612 WBU196605:WCK196612 WLQ196605:WMG196612 WVM196605:WWC196612 JA262141:JQ262148 SW262141:TM262148 ACS262141:ADI262148 AMO262141:ANE262148 AWK262141:AXA262148 BGG262141:BGW262148 BQC262141:BQS262148 BZY262141:CAO262148 CJU262141:CKK262148 CTQ262141:CUG262148 DDM262141:DEC262148 DNI262141:DNY262148 DXE262141:DXU262148 EHA262141:EHQ262148 EQW262141:ERM262148 FAS262141:FBI262148 FKO262141:FLE262148 FUK262141:FVA262148 GEG262141:GEW262148 GOC262141:GOS262148 GXY262141:GYO262148 HHU262141:HIK262148 HRQ262141:HSG262148 IBM262141:ICC262148 ILI262141:ILY262148 IVE262141:IVU262148 JFA262141:JFQ262148 JOW262141:JPM262148 JYS262141:JZI262148 KIO262141:KJE262148 KSK262141:KTA262148 LCG262141:LCW262148 LMC262141:LMS262148 LVY262141:LWO262148 MFU262141:MGK262148 MPQ262141:MQG262148 MZM262141:NAC262148 NJI262141:NJY262148 NTE262141:NTU262148 ODA262141:ODQ262148 OMW262141:ONM262148 OWS262141:OXI262148 PGO262141:PHE262148 PQK262141:PRA262148 QAG262141:QAW262148 QKC262141:QKS262148 QTY262141:QUO262148 RDU262141:REK262148 RNQ262141:ROG262148 RXM262141:RYC262148 SHI262141:SHY262148 SRE262141:SRU262148 TBA262141:TBQ262148 TKW262141:TLM262148 TUS262141:TVI262148 UEO262141:UFE262148 UOK262141:UPA262148 UYG262141:UYW262148 VIC262141:VIS262148 VRY262141:VSO262148 WBU262141:WCK262148 WLQ262141:WMG262148 WVM262141:WWC262148 JA327677:JQ327684 SW327677:TM327684 ACS327677:ADI327684 AMO327677:ANE327684 AWK327677:AXA327684 BGG327677:BGW327684 BQC327677:BQS327684 BZY327677:CAO327684 CJU327677:CKK327684 CTQ327677:CUG327684 DDM327677:DEC327684 DNI327677:DNY327684 DXE327677:DXU327684 EHA327677:EHQ327684 EQW327677:ERM327684 FAS327677:FBI327684 FKO327677:FLE327684 FUK327677:FVA327684 GEG327677:GEW327684 GOC327677:GOS327684 GXY327677:GYO327684 HHU327677:HIK327684 HRQ327677:HSG327684 IBM327677:ICC327684 ILI327677:ILY327684 IVE327677:IVU327684 JFA327677:JFQ327684 JOW327677:JPM327684 JYS327677:JZI327684 KIO327677:KJE327684 KSK327677:KTA327684 LCG327677:LCW327684 LMC327677:LMS327684 LVY327677:LWO327684 MFU327677:MGK327684 MPQ327677:MQG327684 MZM327677:NAC327684 NJI327677:NJY327684 NTE327677:NTU327684 ODA327677:ODQ327684 OMW327677:ONM327684 OWS327677:OXI327684 PGO327677:PHE327684 PQK327677:PRA327684 QAG327677:QAW327684 QKC327677:QKS327684 QTY327677:QUO327684 RDU327677:REK327684 RNQ327677:ROG327684 RXM327677:RYC327684 SHI327677:SHY327684 SRE327677:SRU327684 TBA327677:TBQ327684 TKW327677:TLM327684 TUS327677:TVI327684 UEO327677:UFE327684 UOK327677:UPA327684 UYG327677:UYW327684 VIC327677:VIS327684 VRY327677:VSO327684 WBU327677:WCK327684 WLQ327677:WMG327684 WVM327677:WWC327684 JA393213:JQ393220 SW393213:TM393220 ACS393213:ADI393220 AMO393213:ANE393220 AWK393213:AXA393220 BGG393213:BGW393220 BQC393213:BQS393220 BZY393213:CAO393220 CJU393213:CKK393220 CTQ393213:CUG393220 DDM393213:DEC393220 DNI393213:DNY393220 DXE393213:DXU393220 EHA393213:EHQ393220 EQW393213:ERM393220 FAS393213:FBI393220 FKO393213:FLE393220 FUK393213:FVA393220 GEG393213:GEW393220 GOC393213:GOS393220 GXY393213:GYO393220 HHU393213:HIK393220 HRQ393213:HSG393220 IBM393213:ICC393220 ILI393213:ILY393220 IVE393213:IVU393220 JFA393213:JFQ393220 JOW393213:JPM393220 JYS393213:JZI393220 KIO393213:KJE393220 KSK393213:KTA393220 LCG393213:LCW393220 LMC393213:LMS393220 LVY393213:LWO393220 MFU393213:MGK393220 MPQ393213:MQG393220 MZM393213:NAC393220 NJI393213:NJY393220 NTE393213:NTU393220 ODA393213:ODQ393220 OMW393213:ONM393220 OWS393213:OXI393220 PGO393213:PHE393220 PQK393213:PRA393220 QAG393213:QAW393220 QKC393213:QKS393220 QTY393213:QUO393220 RDU393213:REK393220 RNQ393213:ROG393220 RXM393213:RYC393220 SHI393213:SHY393220 SRE393213:SRU393220 TBA393213:TBQ393220 TKW393213:TLM393220 TUS393213:TVI393220 UEO393213:UFE393220 UOK393213:UPA393220 UYG393213:UYW393220 VIC393213:VIS393220 VRY393213:VSO393220 WBU393213:WCK393220 WLQ393213:WMG393220 WVM393213:WWC393220 JA458749:JQ458756 SW458749:TM458756 ACS458749:ADI458756 AMO458749:ANE458756 AWK458749:AXA458756 BGG458749:BGW458756 BQC458749:BQS458756 BZY458749:CAO458756 CJU458749:CKK458756 CTQ458749:CUG458756 DDM458749:DEC458756 DNI458749:DNY458756 DXE458749:DXU458756 EHA458749:EHQ458756 EQW458749:ERM458756 FAS458749:FBI458756 FKO458749:FLE458756 FUK458749:FVA458756 GEG458749:GEW458756 GOC458749:GOS458756 GXY458749:GYO458756 HHU458749:HIK458756 HRQ458749:HSG458756 IBM458749:ICC458756 ILI458749:ILY458756 IVE458749:IVU458756 JFA458749:JFQ458756 JOW458749:JPM458756 JYS458749:JZI458756 KIO458749:KJE458756 KSK458749:KTA458756 LCG458749:LCW458756 LMC458749:LMS458756 LVY458749:LWO458756 MFU458749:MGK458756 MPQ458749:MQG458756 MZM458749:NAC458756 NJI458749:NJY458756 NTE458749:NTU458756 ODA458749:ODQ458756 OMW458749:ONM458756 OWS458749:OXI458756 PGO458749:PHE458756 PQK458749:PRA458756 QAG458749:QAW458756 QKC458749:QKS458756 QTY458749:QUO458756 RDU458749:REK458756 RNQ458749:ROG458756 RXM458749:RYC458756 SHI458749:SHY458756 SRE458749:SRU458756 TBA458749:TBQ458756 TKW458749:TLM458756 TUS458749:TVI458756 UEO458749:UFE458756 UOK458749:UPA458756 UYG458749:UYW458756 VIC458749:VIS458756 VRY458749:VSO458756 WBU458749:WCK458756 WLQ458749:WMG458756 WVM458749:WWC458756 JA524285:JQ524292 SW524285:TM524292 ACS524285:ADI524292 AMO524285:ANE524292 AWK524285:AXA524292 BGG524285:BGW524292 BQC524285:BQS524292 BZY524285:CAO524292 CJU524285:CKK524292 CTQ524285:CUG524292 DDM524285:DEC524292 DNI524285:DNY524292 DXE524285:DXU524292 EHA524285:EHQ524292 EQW524285:ERM524292 FAS524285:FBI524292 FKO524285:FLE524292 FUK524285:FVA524292 GEG524285:GEW524292 GOC524285:GOS524292 GXY524285:GYO524292 HHU524285:HIK524292 HRQ524285:HSG524292 IBM524285:ICC524292 ILI524285:ILY524292 IVE524285:IVU524292 JFA524285:JFQ524292 JOW524285:JPM524292 JYS524285:JZI524292 KIO524285:KJE524292 KSK524285:KTA524292 LCG524285:LCW524292 LMC524285:LMS524292 LVY524285:LWO524292 MFU524285:MGK524292 MPQ524285:MQG524292 MZM524285:NAC524292 NJI524285:NJY524292 NTE524285:NTU524292 ODA524285:ODQ524292 OMW524285:ONM524292 OWS524285:OXI524292 PGO524285:PHE524292 PQK524285:PRA524292 QAG524285:QAW524292 QKC524285:QKS524292 QTY524285:QUO524292 RDU524285:REK524292 RNQ524285:ROG524292 RXM524285:RYC524292 SHI524285:SHY524292 SRE524285:SRU524292 TBA524285:TBQ524292 TKW524285:TLM524292 TUS524285:TVI524292 UEO524285:UFE524292 UOK524285:UPA524292 UYG524285:UYW524292 VIC524285:VIS524292 VRY524285:VSO524292 WBU524285:WCK524292 WLQ524285:WMG524292 WVM524285:WWC524292 JA589821:JQ589828 SW589821:TM589828 ACS589821:ADI589828 AMO589821:ANE589828 AWK589821:AXA589828 BGG589821:BGW589828 BQC589821:BQS589828 BZY589821:CAO589828 CJU589821:CKK589828 CTQ589821:CUG589828 DDM589821:DEC589828 DNI589821:DNY589828 DXE589821:DXU589828 EHA589821:EHQ589828 EQW589821:ERM589828 FAS589821:FBI589828 FKO589821:FLE589828 FUK589821:FVA589828 GEG589821:GEW589828 GOC589821:GOS589828 GXY589821:GYO589828 HHU589821:HIK589828 HRQ589821:HSG589828 IBM589821:ICC589828 ILI589821:ILY589828 IVE589821:IVU589828 JFA589821:JFQ589828 JOW589821:JPM589828 JYS589821:JZI589828 KIO589821:KJE589828 KSK589821:KTA589828 LCG589821:LCW589828 LMC589821:LMS589828 LVY589821:LWO589828 MFU589821:MGK589828 MPQ589821:MQG589828 MZM589821:NAC589828 NJI589821:NJY589828 NTE589821:NTU589828 ODA589821:ODQ589828 OMW589821:ONM589828 OWS589821:OXI589828 PGO589821:PHE589828 PQK589821:PRA589828 QAG589821:QAW589828 QKC589821:QKS589828 QTY589821:QUO589828 RDU589821:REK589828 RNQ589821:ROG589828 RXM589821:RYC589828 SHI589821:SHY589828 SRE589821:SRU589828 TBA589821:TBQ589828 TKW589821:TLM589828 TUS589821:TVI589828 UEO589821:UFE589828 UOK589821:UPA589828 UYG589821:UYW589828 VIC589821:VIS589828 VRY589821:VSO589828 WBU589821:WCK589828 WLQ589821:WMG589828 WVM589821:WWC589828 JA655357:JQ655364 SW655357:TM655364 ACS655357:ADI655364 AMO655357:ANE655364 AWK655357:AXA655364 BGG655357:BGW655364 BQC655357:BQS655364 BZY655357:CAO655364 CJU655357:CKK655364 CTQ655357:CUG655364 DDM655357:DEC655364 DNI655357:DNY655364 DXE655357:DXU655364 EHA655357:EHQ655364 EQW655357:ERM655364 FAS655357:FBI655364 FKO655357:FLE655364 FUK655357:FVA655364 GEG655357:GEW655364 GOC655357:GOS655364 GXY655357:GYO655364 HHU655357:HIK655364 HRQ655357:HSG655364 IBM655357:ICC655364 ILI655357:ILY655364 IVE655357:IVU655364 JFA655357:JFQ655364 JOW655357:JPM655364 JYS655357:JZI655364 KIO655357:KJE655364 KSK655357:KTA655364 LCG655357:LCW655364 LMC655357:LMS655364 LVY655357:LWO655364 MFU655357:MGK655364 MPQ655357:MQG655364 MZM655357:NAC655364 NJI655357:NJY655364 NTE655357:NTU655364 ODA655357:ODQ655364 OMW655357:ONM655364 OWS655357:OXI655364 PGO655357:PHE655364 PQK655357:PRA655364 QAG655357:QAW655364 QKC655357:QKS655364 QTY655357:QUO655364 RDU655357:REK655364 RNQ655357:ROG655364 RXM655357:RYC655364 SHI655357:SHY655364 SRE655357:SRU655364 TBA655357:TBQ655364 TKW655357:TLM655364 TUS655357:TVI655364 UEO655357:UFE655364 UOK655357:UPA655364 UYG655357:UYW655364 VIC655357:VIS655364 VRY655357:VSO655364 WBU655357:WCK655364 WLQ655357:WMG655364 WVM655357:WWC655364 JA720893:JQ720900 SW720893:TM720900 ACS720893:ADI720900 AMO720893:ANE720900 AWK720893:AXA720900 BGG720893:BGW720900 BQC720893:BQS720900 BZY720893:CAO720900 CJU720893:CKK720900 CTQ720893:CUG720900 DDM720893:DEC720900 DNI720893:DNY720900 DXE720893:DXU720900 EHA720893:EHQ720900 EQW720893:ERM720900 FAS720893:FBI720900 FKO720893:FLE720900 FUK720893:FVA720900 GEG720893:GEW720900 GOC720893:GOS720900 GXY720893:GYO720900 HHU720893:HIK720900 HRQ720893:HSG720900 IBM720893:ICC720900 ILI720893:ILY720900 IVE720893:IVU720900 JFA720893:JFQ720900 JOW720893:JPM720900 JYS720893:JZI720900 KIO720893:KJE720900 KSK720893:KTA720900 LCG720893:LCW720900 LMC720893:LMS720900 LVY720893:LWO720900 MFU720893:MGK720900 MPQ720893:MQG720900 MZM720893:NAC720900 NJI720893:NJY720900 NTE720893:NTU720900 ODA720893:ODQ720900 OMW720893:ONM720900 OWS720893:OXI720900 PGO720893:PHE720900 PQK720893:PRA720900 QAG720893:QAW720900 QKC720893:QKS720900 QTY720893:QUO720900 RDU720893:REK720900 RNQ720893:ROG720900 RXM720893:RYC720900 SHI720893:SHY720900 SRE720893:SRU720900 TBA720893:TBQ720900 TKW720893:TLM720900 TUS720893:TVI720900 UEO720893:UFE720900 UOK720893:UPA720900 UYG720893:UYW720900 VIC720893:VIS720900 VRY720893:VSO720900 WBU720893:WCK720900 WLQ720893:WMG720900 WVM720893:WWC720900 JA786429:JQ786436 SW786429:TM786436 ACS786429:ADI786436 AMO786429:ANE786436 AWK786429:AXA786436 BGG786429:BGW786436 BQC786429:BQS786436 BZY786429:CAO786436 CJU786429:CKK786436 CTQ786429:CUG786436 DDM786429:DEC786436 DNI786429:DNY786436 DXE786429:DXU786436 EHA786429:EHQ786436 EQW786429:ERM786436 FAS786429:FBI786436 FKO786429:FLE786436 FUK786429:FVA786436 GEG786429:GEW786436 GOC786429:GOS786436 GXY786429:GYO786436 HHU786429:HIK786436 HRQ786429:HSG786436 IBM786429:ICC786436 ILI786429:ILY786436 IVE786429:IVU786436 JFA786429:JFQ786436 JOW786429:JPM786436 JYS786429:JZI786436 KIO786429:KJE786436 KSK786429:KTA786436 LCG786429:LCW786436 LMC786429:LMS786436 LVY786429:LWO786436 MFU786429:MGK786436 MPQ786429:MQG786436 MZM786429:NAC786436 NJI786429:NJY786436 NTE786429:NTU786436 ODA786429:ODQ786436 OMW786429:ONM786436 OWS786429:OXI786436 PGO786429:PHE786436 PQK786429:PRA786436 QAG786429:QAW786436 QKC786429:QKS786436 QTY786429:QUO786436 RDU786429:REK786436 RNQ786429:ROG786436 RXM786429:RYC786436 SHI786429:SHY786436 SRE786429:SRU786436 TBA786429:TBQ786436 TKW786429:TLM786436 TUS786429:TVI786436 UEO786429:UFE786436 UOK786429:UPA786436 UYG786429:UYW786436 VIC786429:VIS786436 VRY786429:VSO786436 WBU786429:WCK786436 WLQ786429:WMG786436 WVM786429:WWC786436 JA851965:JQ851972 SW851965:TM851972 ACS851965:ADI851972 AMO851965:ANE851972 AWK851965:AXA851972 BGG851965:BGW851972 BQC851965:BQS851972 BZY851965:CAO851972 CJU851965:CKK851972 CTQ851965:CUG851972 DDM851965:DEC851972 DNI851965:DNY851972 DXE851965:DXU851972 EHA851965:EHQ851972 EQW851965:ERM851972 FAS851965:FBI851972 FKO851965:FLE851972 FUK851965:FVA851972 GEG851965:GEW851972 GOC851965:GOS851972 GXY851965:GYO851972 HHU851965:HIK851972 HRQ851965:HSG851972 IBM851965:ICC851972 ILI851965:ILY851972 IVE851965:IVU851972 JFA851965:JFQ851972 JOW851965:JPM851972 JYS851965:JZI851972 KIO851965:KJE851972 KSK851965:KTA851972 LCG851965:LCW851972 LMC851965:LMS851972 LVY851965:LWO851972 MFU851965:MGK851972 MPQ851965:MQG851972 MZM851965:NAC851972 NJI851965:NJY851972 NTE851965:NTU851972 ODA851965:ODQ851972 OMW851965:ONM851972 OWS851965:OXI851972 PGO851965:PHE851972 PQK851965:PRA851972 QAG851965:QAW851972 QKC851965:QKS851972 QTY851965:QUO851972 RDU851965:REK851972 RNQ851965:ROG851972 RXM851965:RYC851972 SHI851965:SHY851972 SRE851965:SRU851972 TBA851965:TBQ851972 TKW851965:TLM851972 TUS851965:TVI851972 UEO851965:UFE851972 UOK851965:UPA851972 UYG851965:UYW851972 VIC851965:VIS851972 VRY851965:VSO851972 WBU851965:WCK851972 WLQ851965:WMG851972 WVM851965:WWC851972 JA917501:JQ917508 SW917501:TM917508 ACS917501:ADI917508 AMO917501:ANE917508 AWK917501:AXA917508 BGG917501:BGW917508 BQC917501:BQS917508 BZY917501:CAO917508 CJU917501:CKK917508 CTQ917501:CUG917508 DDM917501:DEC917508 DNI917501:DNY917508 DXE917501:DXU917508 EHA917501:EHQ917508 EQW917501:ERM917508 FAS917501:FBI917508 FKO917501:FLE917508 FUK917501:FVA917508 GEG917501:GEW917508 GOC917501:GOS917508 GXY917501:GYO917508 HHU917501:HIK917508 HRQ917501:HSG917508 IBM917501:ICC917508 ILI917501:ILY917508 IVE917501:IVU917508 JFA917501:JFQ917508 JOW917501:JPM917508 JYS917501:JZI917508 KIO917501:KJE917508 KSK917501:KTA917508 LCG917501:LCW917508 LMC917501:LMS917508 LVY917501:LWO917508 MFU917501:MGK917508 MPQ917501:MQG917508 MZM917501:NAC917508 NJI917501:NJY917508 NTE917501:NTU917508 ODA917501:ODQ917508 OMW917501:ONM917508 OWS917501:OXI917508 PGO917501:PHE917508 PQK917501:PRA917508 QAG917501:QAW917508 QKC917501:QKS917508 QTY917501:QUO917508 RDU917501:REK917508 RNQ917501:ROG917508 RXM917501:RYC917508 SHI917501:SHY917508 SRE917501:SRU917508 TBA917501:TBQ917508 TKW917501:TLM917508 TUS917501:TVI917508 UEO917501:UFE917508 UOK917501:UPA917508 UYG917501:UYW917508 VIC917501:VIS917508 VRY917501:VSO917508 WBU917501:WCK917508 WLQ917501:WMG917508 WVM917501:WWC917508 E10:U51 JA983037:JQ983044 SW983037:TM983044 ACS983037:ADI983044 AMO983037:ANE983044 AWK983037:AXA983044 BGG983037:BGW983044 BQC983037:BQS983044 BZY983037:CAO983044 CJU983037:CKK983044 CTQ983037:CUG983044 DDM983037:DEC983044 DNI983037:DNY983044 DXE983037:DXU983044 EHA983037:EHQ983044 EQW983037:ERM983044 FAS983037:FBI983044 FKO983037:FLE983044 FUK983037:FVA983044 GEG983037:GEW983044 GOC983037:GOS983044 GXY983037:GYO983044 HHU983037:HIK983044 HRQ983037:HSG983044 IBM983037:ICC983044 ILI983037:ILY983044 IVE983037:IVU983044 JFA983037:JFQ983044 JOW983037:JPM983044 JYS983037:JZI983044 KIO983037:KJE983044 KSK983037:KTA983044 LCG983037:LCW983044 LMC983037:LMS983044 LVY983037:LWO983044 MFU983037:MGK983044 MPQ983037:MQG983044 MZM983037:NAC983044 NJI983037:NJY983044 NTE983037:NTU983044 ODA983037:ODQ983044 OMW983037:ONM983044 OWS983037:OXI983044 PGO983037:PHE983044 PQK983037:PRA983044 QAG983037:QAW983044 QKC983037:QKS983044 QTY983037:QUO983044 RDU983037:REK983044 RNQ983037:ROG983044 RXM983037:RYC983044 SHI983037:SHY983044 SRE983037:SRU983044 TBA983037:TBQ983044 TKW983037:TLM983044 TUS983037:TVI983044 UEO983037:UFE983044 UOK983037:UPA983044 UYG983037:UYW983044 VIC983037:VIS983044 VRY983037:VSO983044 WBU983037:WCK983044 WLQ983037:WMG983044 WVM983037:WWC983044 E131069:U131076 E196605:U196612 E262141:U262148 E327677:U327684 E393213:U393220 E458749:U458756 E524285:U524292 E589821:U589828 E655357:U655364 E720893:U720900 E786429:U786436 E851965:U851972 E917501:U917508 E983037:U983044 E65533:U65540">
      <formula1>"O, "</formula1>
    </dataValidation>
    <dataValidation type="list" allowBlank="1" showInputMessage="1" showErrorMessage="1" sqref="JA65542:JQ65542 SW65542:TM65542 ACS65542:ADI65542 AMO65542:ANE65542 AWK65542:AXA65542 BGG65542:BGW65542 BQC65542:BQS65542 BZY65542:CAO65542 CJU65542:CKK65542 CTQ65542:CUG65542 DDM65542:DEC65542 DNI65542:DNY65542 DXE65542:DXU65542 EHA65542:EHQ65542 EQW65542:ERM65542 FAS65542:FBI65542 FKO65542:FLE65542 FUK65542:FVA65542 GEG65542:GEW65542 GOC65542:GOS65542 GXY65542:GYO65542 HHU65542:HIK65542 HRQ65542:HSG65542 IBM65542:ICC65542 ILI65542:ILY65542 IVE65542:IVU65542 JFA65542:JFQ65542 JOW65542:JPM65542 JYS65542:JZI65542 KIO65542:KJE65542 KSK65542:KTA65542 LCG65542:LCW65542 LMC65542:LMS65542 LVY65542:LWO65542 MFU65542:MGK65542 MPQ65542:MQG65542 MZM65542:NAC65542 NJI65542:NJY65542 NTE65542:NTU65542 ODA65542:ODQ65542 OMW65542:ONM65542 OWS65542:OXI65542 PGO65542:PHE65542 PQK65542:PRA65542 QAG65542:QAW65542 QKC65542:QKS65542 QTY65542:QUO65542 RDU65542:REK65542 RNQ65542:ROG65542 RXM65542:RYC65542 SHI65542:SHY65542 SRE65542:SRU65542 TBA65542:TBQ65542 TKW65542:TLM65542 TUS65542:TVI65542 UEO65542:UFE65542 UOK65542:UPA65542 UYG65542:UYW65542 VIC65542:VIS65542 VRY65542:VSO65542 WBU65542:WCK65542 WLQ65542:WMG65542 WVM65542:WWC65542 JA131078:JQ131078 SW131078:TM131078 ACS131078:ADI131078 AMO131078:ANE131078 AWK131078:AXA131078 BGG131078:BGW131078 BQC131078:BQS131078 BZY131078:CAO131078 CJU131078:CKK131078 CTQ131078:CUG131078 DDM131078:DEC131078 DNI131078:DNY131078 DXE131078:DXU131078 EHA131078:EHQ131078 EQW131078:ERM131078 FAS131078:FBI131078 FKO131078:FLE131078 FUK131078:FVA131078 GEG131078:GEW131078 GOC131078:GOS131078 GXY131078:GYO131078 HHU131078:HIK131078 HRQ131078:HSG131078 IBM131078:ICC131078 ILI131078:ILY131078 IVE131078:IVU131078 JFA131078:JFQ131078 JOW131078:JPM131078 JYS131078:JZI131078 KIO131078:KJE131078 KSK131078:KTA131078 LCG131078:LCW131078 LMC131078:LMS131078 LVY131078:LWO131078 MFU131078:MGK131078 MPQ131078:MQG131078 MZM131078:NAC131078 NJI131078:NJY131078 NTE131078:NTU131078 ODA131078:ODQ131078 OMW131078:ONM131078 OWS131078:OXI131078 PGO131078:PHE131078 PQK131078:PRA131078 QAG131078:QAW131078 QKC131078:QKS131078 QTY131078:QUO131078 RDU131078:REK131078 RNQ131078:ROG131078 RXM131078:RYC131078 SHI131078:SHY131078 SRE131078:SRU131078 TBA131078:TBQ131078 TKW131078:TLM131078 TUS131078:TVI131078 UEO131078:UFE131078 UOK131078:UPA131078 UYG131078:UYW131078 VIC131078:VIS131078 VRY131078:VSO131078 WBU131078:WCK131078 WLQ131078:WMG131078 WVM131078:WWC131078 JA196614:JQ196614 SW196614:TM196614 ACS196614:ADI196614 AMO196614:ANE196614 AWK196614:AXA196614 BGG196614:BGW196614 BQC196614:BQS196614 BZY196614:CAO196614 CJU196614:CKK196614 CTQ196614:CUG196614 DDM196614:DEC196614 DNI196614:DNY196614 DXE196614:DXU196614 EHA196614:EHQ196614 EQW196614:ERM196614 FAS196614:FBI196614 FKO196614:FLE196614 FUK196614:FVA196614 GEG196614:GEW196614 GOC196614:GOS196614 GXY196614:GYO196614 HHU196614:HIK196614 HRQ196614:HSG196614 IBM196614:ICC196614 ILI196614:ILY196614 IVE196614:IVU196614 JFA196614:JFQ196614 JOW196614:JPM196614 JYS196614:JZI196614 KIO196614:KJE196614 KSK196614:KTA196614 LCG196614:LCW196614 LMC196614:LMS196614 LVY196614:LWO196614 MFU196614:MGK196614 MPQ196614:MQG196614 MZM196614:NAC196614 NJI196614:NJY196614 NTE196614:NTU196614 ODA196614:ODQ196614 OMW196614:ONM196614 OWS196614:OXI196614 PGO196614:PHE196614 PQK196614:PRA196614 QAG196614:QAW196614 QKC196614:QKS196614 QTY196614:QUO196614 RDU196614:REK196614 RNQ196614:ROG196614 RXM196614:RYC196614 SHI196614:SHY196614 SRE196614:SRU196614 TBA196614:TBQ196614 TKW196614:TLM196614 TUS196614:TVI196614 UEO196614:UFE196614 UOK196614:UPA196614 UYG196614:UYW196614 VIC196614:VIS196614 VRY196614:VSO196614 WBU196614:WCK196614 WLQ196614:WMG196614 WVM196614:WWC196614 JA262150:JQ262150 SW262150:TM262150 ACS262150:ADI262150 AMO262150:ANE262150 AWK262150:AXA262150 BGG262150:BGW262150 BQC262150:BQS262150 BZY262150:CAO262150 CJU262150:CKK262150 CTQ262150:CUG262150 DDM262150:DEC262150 DNI262150:DNY262150 DXE262150:DXU262150 EHA262150:EHQ262150 EQW262150:ERM262150 FAS262150:FBI262150 FKO262150:FLE262150 FUK262150:FVA262150 GEG262150:GEW262150 GOC262150:GOS262150 GXY262150:GYO262150 HHU262150:HIK262150 HRQ262150:HSG262150 IBM262150:ICC262150 ILI262150:ILY262150 IVE262150:IVU262150 JFA262150:JFQ262150 JOW262150:JPM262150 JYS262150:JZI262150 KIO262150:KJE262150 KSK262150:KTA262150 LCG262150:LCW262150 LMC262150:LMS262150 LVY262150:LWO262150 MFU262150:MGK262150 MPQ262150:MQG262150 MZM262150:NAC262150 NJI262150:NJY262150 NTE262150:NTU262150 ODA262150:ODQ262150 OMW262150:ONM262150 OWS262150:OXI262150 PGO262150:PHE262150 PQK262150:PRA262150 QAG262150:QAW262150 QKC262150:QKS262150 QTY262150:QUO262150 RDU262150:REK262150 RNQ262150:ROG262150 RXM262150:RYC262150 SHI262150:SHY262150 SRE262150:SRU262150 TBA262150:TBQ262150 TKW262150:TLM262150 TUS262150:TVI262150 UEO262150:UFE262150 UOK262150:UPA262150 UYG262150:UYW262150 VIC262150:VIS262150 VRY262150:VSO262150 WBU262150:WCK262150 WLQ262150:WMG262150 WVM262150:WWC262150 JA327686:JQ327686 SW327686:TM327686 ACS327686:ADI327686 AMO327686:ANE327686 AWK327686:AXA327686 BGG327686:BGW327686 BQC327686:BQS327686 BZY327686:CAO327686 CJU327686:CKK327686 CTQ327686:CUG327686 DDM327686:DEC327686 DNI327686:DNY327686 DXE327686:DXU327686 EHA327686:EHQ327686 EQW327686:ERM327686 FAS327686:FBI327686 FKO327686:FLE327686 FUK327686:FVA327686 GEG327686:GEW327686 GOC327686:GOS327686 GXY327686:GYO327686 HHU327686:HIK327686 HRQ327686:HSG327686 IBM327686:ICC327686 ILI327686:ILY327686 IVE327686:IVU327686 JFA327686:JFQ327686 JOW327686:JPM327686 JYS327686:JZI327686 KIO327686:KJE327686 KSK327686:KTA327686 LCG327686:LCW327686 LMC327686:LMS327686 LVY327686:LWO327686 MFU327686:MGK327686 MPQ327686:MQG327686 MZM327686:NAC327686 NJI327686:NJY327686 NTE327686:NTU327686 ODA327686:ODQ327686 OMW327686:ONM327686 OWS327686:OXI327686 PGO327686:PHE327686 PQK327686:PRA327686 QAG327686:QAW327686 QKC327686:QKS327686 QTY327686:QUO327686 RDU327686:REK327686 RNQ327686:ROG327686 RXM327686:RYC327686 SHI327686:SHY327686 SRE327686:SRU327686 TBA327686:TBQ327686 TKW327686:TLM327686 TUS327686:TVI327686 UEO327686:UFE327686 UOK327686:UPA327686 UYG327686:UYW327686 VIC327686:VIS327686 VRY327686:VSO327686 WBU327686:WCK327686 WLQ327686:WMG327686 WVM327686:WWC327686 JA393222:JQ393222 SW393222:TM393222 ACS393222:ADI393222 AMO393222:ANE393222 AWK393222:AXA393222 BGG393222:BGW393222 BQC393222:BQS393222 BZY393222:CAO393222 CJU393222:CKK393222 CTQ393222:CUG393222 DDM393222:DEC393222 DNI393222:DNY393222 DXE393222:DXU393222 EHA393222:EHQ393222 EQW393222:ERM393222 FAS393222:FBI393222 FKO393222:FLE393222 FUK393222:FVA393222 GEG393222:GEW393222 GOC393222:GOS393222 GXY393222:GYO393222 HHU393222:HIK393222 HRQ393222:HSG393222 IBM393222:ICC393222 ILI393222:ILY393222 IVE393222:IVU393222 JFA393222:JFQ393222 JOW393222:JPM393222 JYS393222:JZI393222 KIO393222:KJE393222 KSK393222:KTA393222 LCG393222:LCW393222 LMC393222:LMS393222 LVY393222:LWO393222 MFU393222:MGK393222 MPQ393222:MQG393222 MZM393222:NAC393222 NJI393222:NJY393222 NTE393222:NTU393222 ODA393222:ODQ393222 OMW393222:ONM393222 OWS393222:OXI393222 PGO393222:PHE393222 PQK393222:PRA393222 QAG393222:QAW393222 QKC393222:QKS393222 QTY393222:QUO393222 RDU393222:REK393222 RNQ393222:ROG393222 RXM393222:RYC393222 SHI393222:SHY393222 SRE393222:SRU393222 TBA393222:TBQ393222 TKW393222:TLM393222 TUS393222:TVI393222 UEO393222:UFE393222 UOK393222:UPA393222 UYG393222:UYW393222 VIC393222:VIS393222 VRY393222:VSO393222 WBU393222:WCK393222 WLQ393222:WMG393222 WVM393222:WWC393222 JA458758:JQ458758 SW458758:TM458758 ACS458758:ADI458758 AMO458758:ANE458758 AWK458758:AXA458758 BGG458758:BGW458758 BQC458758:BQS458758 BZY458758:CAO458758 CJU458758:CKK458758 CTQ458758:CUG458758 DDM458758:DEC458758 DNI458758:DNY458758 DXE458758:DXU458758 EHA458758:EHQ458758 EQW458758:ERM458758 FAS458758:FBI458758 FKO458758:FLE458758 FUK458758:FVA458758 GEG458758:GEW458758 GOC458758:GOS458758 GXY458758:GYO458758 HHU458758:HIK458758 HRQ458758:HSG458758 IBM458758:ICC458758 ILI458758:ILY458758 IVE458758:IVU458758 JFA458758:JFQ458758 JOW458758:JPM458758 JYS458758:JZI458758 KIO458758:KJE458758 KSK458758:KTA458758 LCG458758:LCW458758 LMC458758:LMS458758 LVY458758:LWO458758 MFU458758:MGK458758 MPQ458758:MQG458758 MZM458758:NAC458758 NJI458758:NJY458758 NTE458758:NTU458758 ODA458758:ODQ458758 OMW458758:ONM458758 OWS458758:OXI458758 PGO458758:PHE458758 PQK458758:PRA458758 QAG458758:QAW458758 QKC458758:QKS458758 QTY458758:QUO458758 RDU458758:REK458758 RNQ458758:ROG458758 RXM458758:RYC458758 SHI458758:SHY458758 SRE458758:SRU458758 TBA458758:TBQ458758 TKW458758:TLM458758 TUS458758:TVI458758 UEO458758:UFE458758 UOK458758:UPA458758 UYG458758:UYW458758 VIC458758:VIS458758 VRY458758:VSO458758 WBU458758:WCK458758 WLQ458758:WMG458758 WVM458758:WWC458758 JA524294:JQ524294 SW524294:TM524294 ACS524294:ADI524294 AMO524294:ANE524294 AWK524294:AXA524294 BGG524294:BGW524294 BQC524294:BQS524294 BZY524294:CAO524294 CJU524294:CKK524294 CTQ524294:CUG524294 DDM524294:DEC524294 DNI524294:DNY524294 DXE524294:DXU524294 EHA524294:EHQ524294 EQW524294:ERM524294 FAS524294:FBI524294 FKO524294:FLE524294 FUK524294:FVA524294 GEG524294:GEW524294 GOC524294:GOS524294 GXY524294:GYO524294 HHU524294:HIK524294 HRQ524294:HSG524294 IBM524294:ICC524294 ILI524294:ILY524294 IVE524294:IVU524294 JFA524294:JFQ524294 JOW524294:JPM524294 JYS524294:JZI524294 KIO524294:KJE524294 KSK524294:KTA524294 LCG524294:LCW524294 LMC524294:LMS524294 LVY524294:LWO524294 MFU524294:MGK524294 MPQ524294:MQG524294 MZM524294:NAC524294 NJI524294:NJY524294 NTE524294:NTU524294 ODA524294:ODQ524294 OMW524294:ONM524294 OWS524294:OXI524294 PGO524294:PHE524294 PQK524294:PRA524294 QAG524294:QAW524294 QKC524294:QKS524294 QTY524294:QUO524294 RDU524294:REK524294 RNQ524294:ROG524294 RXM524294:RYC524294 SHI524294:SHY524294 SRE524294:SRU524294 TBA524294:TBQ524294 TKW524294:TLM524294 TUS524294:TVI524294 UEO524294:UFE524294 UOK524294:UPA524294 UYG524294:UYW524294 VIC524294:VIS524294 VRY524294:VSO524294 WBU524294:WCK524294 WLQ524294:WMG524294 WVM524294:WWC524294 JA589830:JQ589830 SW589830:TM589830 ACS589830:ADI589830 AMO589830:ANE589830 AWK589830:AXA589830 BGG589830:BGW589830 BQC589830:BQS589830 BZY589830:CAO589830 CJU589830:CKK589830 CTQ589830:CUG589830 DDM589830:DEC589830 DNI589830:DNY589830 DXE589830:DXU589830 EHA589830:EHQ589830 EQW589830:ERM589830 FAS589830:FBI589830 FKO589830:FLE589830 FUK589830:FVA589830 GEG589830:GEW589830 GOC589830:GOS589830 GXY589830:GYO589830 HHU589830:HIK589830 HRQ589830:HSG589830 IBM589830:ICC589830 ILI589830:ILY589830 IVE589830:IVU589830 JFA589830:JFQ589830 JOW589830:JPM589830 JYS589830:JZI589830 KIO589830:KJE589830 KSK589830:KTA589830 LCG589830:LCW589830 LMC589830:LMS589830 LVY589830:LWO589830 MFU589830:MGK589830 MPQ589830:MQG589830 MZM589830:NAC589830 NJI589830:NJY589830 NTE589830:NTU589830 ODA589830:ODQ589830 OMW589830:ONM589830 OWS589830:OXI589830 PGO589830:PHE589830 PQK589830:PRA589830 QAG589830:QAW589830 QKC589830:QKS589830 QTY589830:QUO589830 RDU589830:REK589830 RNQ589830:ROG589830 RXM589830:RYC589830 SHI589830:SHY589830 SRE589830:SRU589830 TBA589830:TBQ589830 TKW589830:TLM589830 TUS589830:TVI589830 UEO589830:UFE589830 UOK589830:UPA589830 UYG589830:UYW589830 VIC589830:VIS589830 VRY589830:VSO589830 WBU589830:WCK589830 WLQ589830:WMG589830 WVM589830:WWC589830 JA655366:JQ655366 SW655366:TM655366 ACS655366:ADI655366 AMO655366:ANE655366 AWK655366:AXA655366 BGG655366:BGW655366 BQC655366:BQS655366 BZY655366:CAO655366 CJU655366:CKK655366 CTQ655366:CUG655366 DDM655366:DEC655366 DNI655366:DNY655366 DXE655366:DXU655366 EHA655366:EHQ655366 EQW655366:ERM655366 FAS655366:FBI655366 FKO655366:FLE655366 FUK655366:FVA655366 GEG655366:GEW655366 GOC655366:GOS655366 GXY655366:GYO655366 HHU655366:HIK655366 HRQ655366:HSG655366 IBM655366:ICC655366 ILI655366:ILY655366 IVE655366:IVU655366 JFA655366:JFQ655366 JOW655366:JPM655366 JYS655366:JZI655366 KIO655366:KJE655366 KSK655366:KTA655366 LCG655366:LCW655366 LMC655366:LMS655366 LVY655366:LWO655366 MFU655366:MGK655366 MPQ655366:MQG655366 MZM655366:NAC655366 NJI655366:NJY655366 NTE655366:NTU655366 ODA655366:ODQ655366 OMW655366:ONM655366 OWS655366:OXI655366 PGO655366:PHE655366 PQK655366:PRA655366 QAG655366:QAW655366 QKC655366:QKS655366 QTY655366:QUO655366 RDU655366:REK655366 RNQ655366:ROG655366 RXM655366:RYC655366 SHI655366:SHY655366 SRE655366:SRU655366 TBA655366:TBQ655366 TKW655366:TLM655366 TUS655366:TVI655366 UEO655366:UFE655366 UOK655366:UPA655366 UYG655366:UYW655366 VIC655366:VIS655366 VRY655366:VSO655366 WBU655366:WCK655366 WLQ655366:WMG655366 WVM655366:WWC655366 JA720902:JQ720902 SW720902:TM720902 ACS720902:ADI720902 AMO720902:ANE720902 AWK720902:AXA720902 BGG720902:BGW720902 BQC720902:BQS720902 BZY720902:CAO720902 CJU720902:CKK720902 CTQ720902:CUG720902 DDM720902:DEC720902 DNI720902:DNY720902 DXE720902:DXU720902 EHA720902:EHQ720902 EQW720902:ERM720902 FAS720902:FBI720902 FKO720902:FLE720902 FUK720902:FVA720902 GEG720902:GEW720902 GOC720902:GOS720902 GXY720902:GYO720902 HHU720902:HIK720902 HRQ720902:HSG720902 IBM720902:ICC720902 ILI720902:ILY720902 IVE720902:IVU720902 JFA720902:JFQ720902 JOW720902:JPM720902 JYS720902:JZI720902 KIO720902:KJE720902 KSK720902:KTA720902 LCG720902:LCW720902 LMC720902:LMS720902 LVY720902:LWO720902 MFU720902:MGK720902 MPQ720902:MQG720902 MZM720902:NAC720902 NJI720902:NJY720902 NTE720902:NTU720902 ODA720902:ODQ720902 OMW720902:ONM720902 OWS720902:OXI720902 PGO720902:PHE720902 PQK720902:PRA720902 QAG720902:QAW720902 QKC720902:QKS720902 QTY720902:QUO720902 RDU720902:REK720902 RNQ720902:ROG720902 RXM720902:RYC720902 SHI720902:SHY720902 SRE720902:SRU720902 TBA720902:TBQ720902 TKW720902:TLM720902 TUS720902:TVI720902 UEO720902:UFE720902 UOK720902:UPA720902 UYG720902:UYW720902 VIC720902:VIS720902 VRY720902:VSO720902 WBU720902:WCK720902 WLQ720902:WMG720902 WVM720902:WWC720902 JA786438:JQ786438 SW786438:TM786438 ACS786438:ADI786438 AMO786438:ANE786438 AWK786438:AXA786438 BGG786438:BGW786438 BQC786438:BQS786438 BZY786438:CAO786438 CJU786438:CKK786438 CTQ786438:CUG786438 DDM786438:DEC786438 DNI786438:DNY786438 DXE786438:DXU786438 EHA786438:EHQ786438 EQW786438:ERM786438 FAS786438:FBI786438 FKO786438:FLE786438 FUK786438:FVA786438 GEG786438:GEW786438 GOC786438:GOS786438 GXY786438:GYO786438 HHU786438:HIK786438 HRQ786438:HSG786438 IBM786438:ICC786438 ILI786438:ILY786438 IVE786438:IVU786438 JFA786438:JFQ786438 JOW786438:JPM786438 JYS786438:JZI786438 KIO786438:KJE786438 KSK786438:KTA786438 LCG786438:LCW786438 LMC786438:LMS786438 LVY786438:LWO786438 MFU786438:MGK786438 MPQ786438:MQG786438 MZM786438:NAC786438 NJI786438:NJY786438 NTE786438:NTU786438 ODA786438:ODQ786438 OMW786438:ONM786438 OWS786438:OXI786438 PGO786438:PHE786438 PQK786438:PRA786438 QAG786438:QAW786438 QKC786438:QKS786438 QTY786438:QUO786438 RDU786438:REK786438 RNQ786438:ROG786438 RXM786438:RYC786438 SHI786438:SHY786438 SRE786438:SRU786438 TBA786438:TBQ786438 TKW786438:TLM786438 TUS786438:TVI786438 UEO786438:UFE786438 UOK786438:UPA786438 UYG786438:UYW786438 VIC786438:VIS786438 VRY786438:VSO786438 WBU786438:WCK786438 WLQ786438:WMG786438 WVM786438:WWC786438 JA851974:JQ851974 SW851974:TM851974 ACS851974:ADI851974 AMO851974:ANE851974 AWK851974:AXA851974 BGG851974:BGW851974 BQC851974:BQS851974 BZY851974:CAO851974 CJU851974:CKK851974 CTQ851974:CUG851974 DDM851974:DEC851974 DNI851974:DNY851974 DXE851974:DXU851974 EHA851974:EHQ851974 EQW851974:ERM851974 FAS851974:FBI851974 FKO851974:FLE851974 FUK851974:FVA851974 GEG851974:GEW851974 GOC851974:GOS851974 GXY851974:GYO851974 HHU851974:HIK851974 HRQ851974:HSG851974 IBM851974:ICC851974 ILI851974:ILY851974 IVE851974:IVU851974 JFA851974:JFQ851974 JOW851974:JPM851974 JYS851974:JZI851974 KIO851974:KJE851974 KSK851974:KTA851974 LCG851974:LCW851974 LMC851974:LMS851974 LVY851974:LWO851974 MFU851974:MGK851974 MPQ851974:MQG851974 MZM851974:NAC851974 NJI851974:NJY851974 NTE851974:NTU851974 ODA851974:ODQ851974 OMW851974:ONM851974 OWS851974:OXI851974 PGO851974:PHE851974 PQK851974:PRA851974 QAG851974:QAW851974 QKC851974:QKS851974 QTY851974:QUO851974 RDU851974:REK851974 RNQ851974:ROG851974 RXM851974:RYC851974 SHI851974:SHY851974 SRE851974:SRU851974 TBA851974:TBQ851974 TKW851974:TLM851974 TUS851974:TVI851974 UEO851974:UFE851974 UOK851974:UPA851974 UYG851974:UYW851974 VIC851974:VIS851974 VRY851974:VSO851974 WBU851974:WCK851974 WLQ851974:WMG851974 WVM851974:WWC851974 JA917510:JQ917510 SW917510:TM917510 ACS917510:ADI917510 AMO917510:ANE917510 AWK917510:AXA917510 BGG917510:BGW917510 BQC917510:BQS917510 BZY917510:CAO917510 CJU917510:CKK917510 CTQ917510:CUG917510 DDM917510:DEC917510 DNI917510:DNY917510 DXE917510:DXU917510 EHA917510:EHQ917510 EQW917510:ERM917510 FAS917510:FBI917510 FKO917510:FLE917510 FUK917510:FVA917510 GEG917510:GEW917510 GOC917510:GOS917510 GXY917510:GYO917510 HHU917510:HIK917510 HRQ917510:HSG917510 IBM917510:ICC917510 ILI917510:ILY917510 IVE917510:IVU917510 JFA917510:JFQ917510 JOW917510:JPM917510 JYS917510:JZI917510 KIO917510:KJE917510 KSK917510:KTA917510 LCG917510:LCW917510 LMC917510:LMS917510 LVY917510:LWO917510 MFU917510:MGK917510 MPQ917510:MQG917510 MZM917510:NAC917510 NJI917510:NJY917510 NTE917510:NTU917510 ODA917510:ODQ917510 OMW917510:ONM917510 OWS917510:OXI917510 PGO917510:PHE917510 PQK917510:PRA917510 QAG917510:QAW917510 QKC917510:QKS917510 QTY917510:QUO917510 RDU917510:REK917510 RNQ917510:ROG917510 RXM917510:RYC917510 SHI917510:SHY917510 SRE917510:SRU917510 TBA917510:TBQ917510 TKW917510:TLM917510 TUS917510:TVI917510 UEO917510:UFE917510 UOK917510:UPA917510 UYG917510:UYW917510 VIC917510:VIS917510 VRY917510:VSO917510 WBU917510:WCK917510 WLQ917510:WMG917510 WVM917510:WWC917510 E53:U53 JA983046:JQ983046 SW983046:TM983046 ACS983046:ADI983046 AMO983046:ANE983046 AWK983046:AXA983046 BGG983046:BGW983046 BQC983046:BQS983046 BZY983046:CAO983046 CJU983046:CKK983046 CTQ983046:CUG983046 DDM983046:DEC983046 DNI983046:DNY983046 DXE983046:DXU983046 EHA983046:EHQ983046 EQW983046:ERM983046 FAS983046:FBI983046 FKO983046:FLE983046 FUK983046:FVA983046 GEG983046:GEW983046 GOC983046:GOS983046 GXY983046:GYO983046 HHU983046:HIK983046 HRQ983046:HSG983046 IBM983046:ICC983046 ILI983046:ILY983046 IVE983046:IVU983046 JFA983046:JFQ983046 JOW983046:JPM983046 JYS983046:JZI983046 KIO983046:KJE983046 KSK983046:KTA983046 LCG983046:LCW983046 LMC983046:LMS983046 LVY983046:LWO983046 MFU983046:MGK983046 MPQ983046:MQG983046 MZM983046:NAC983046 NJI983046:NJY983046 NTE983046:NTU983046 ODA983046:ODQ983046 OMW983046:ONM983046 OWS983046:OXI983046 PGO983046:PHE983046 PQK983046:PRA983046 QAG983046:QAW983046 QKC983046:QKS983046 QTY983046:QUO983046 RDU983046:REK983046 RNQ983046:ROG983046 RXM983046:RYC983046 SHI983046:SHY983046 SRE983046:SRU983046 TBA983046:TBQ983046 TKW983046:TLM983046 TUS983046:TVI983046 UEO983046:UFE983046 UOK983046:UPA983046 UYG983046:UYW983046 VIC983046:VIS983046 VRY983046:VSO983046 WBU983046:WCK983046 WLQ983046:WMG983046 WVM983046:WWC983046 E131078:U131078 E196614:U196614 E262150:U262150 E327686:U327686 E393222:U393222 E458758:U458758 E524294:U524294 E589830:U589830 E655366:U655366 E720902:U720902 E786438:U786438 E851974:U851974 E917510:U917510 E983046:U983046 E65542:U65542">
      <formula1>"P,F, "</formula1>
    </dataValidation>
    <dataValidation type="list" allowBlank="1" showInputMessage="1" showErrorMessage="1" sqref="JA65541:JQ65541 SW65541:TM65541 ACS65541:ADI65541 AMO65541:ANE65541 AWK65541:AXA65541 BGG65541:BGW65541 BQC65541:BQS65541 BZY65541:CAO65541 CJU65541:CKK65541 CTQ65541:CUG65541 DDM65541:DEC65541 DNI65541:DNY65541 DXE65541:DXU65541 EHA65541:EHQ65541 EQW65541:ERM65541 FAS65541:FBI65541 FKO65541:FLE65541 FUK65541:FVA65541 GEG65541:GEW65541 GOC65541:GOS65541 GXY65541:GYO65541 HHU65541:HIK65541 HRQ65541:HSG65541 IBM65541:ICC65541 ILI65541:ILY65541 IVE65541:IVU65541 JFA65541:JFQ65541 JOW65541:JPM65541 JYS65541:JZI65541 KIO65541:KJE65541 KSK65541:KTA65541 LCG65541:LCW65541 LMC65541:LMS65541 LVY65541:LWO65541 MFU65541:MGK65541 MPQ65541:MQG65541 MZM65541:NAC65541 NJI65541:NJY65541 NTE65541:NTU65541 ODA65541:ODQ65541 OMW65541:ONM65541 OWS65541:OXI65541 PGO65541:PHE65541 PQK65541:PRA65541 QAG65541:QAW65541 QKC65541:QKS65541 QTY65541:QUO65541 RDU65541:REK65541 RNQ65541:ROG65541 RXM65541:RYC65541 SHI65541:SHY65541 SRE65541:SRU65541 TBA65541:TBQ65541 TKW65541:TLM65541 TUS65541:TVI65541 UEO65541:UFE65541 UOK65541:UPA65541 UYG65541:UYW65541 VIC65541:VIS65541 VRY65541:VSO65541 WBU65541:WCK65541 WLQ65541:WMG65541 WVM65541:WWC65541 JA131077:JQ131077 SW131077:TM131077 ACS131077:ADI131077 AMO131077:ANE131077 AWK131077:AXA131077 BGG131077:BGW131077 BQC131077:BQS131077 BZY131077:CAO131077 CJU131077:CKK131077 CTQ131077:CUG131077 DDM131077:DEC131077 DNI131077:DNY131077 DXE131077:DXU131077 EHA131077:EHQ131077 EQW131077:ERM131077 FAS131077:FBI131077 FKO131077:FLE131077 FUK131077:FVA131077 GEG131077:GEW131077 GOC131077:GOS131077 GXY131077:GYO131077 HHU131077:HIK131077 HRQ131077:HSG131077 IBM131077:ICC131077 ILI131077:ILY131077 IVE131077:IVU131077 JFA131077:JFQ131077 JOW131077:JPM131077 JYS131077:JZI131077 KIO131077:KJE131077 KSK131077:KTA131077 LCG131077:LCW131077 LMC131077:LMS131077 LVY131077:LWO131077 MFU131077:MGK131077 MPQ131077:MQG131077 MZM131077:NAC131077 NJI131077:NJY131077 NTE131077:NTU131077 ODA131077:ODQ131077 OMW131077:ONM131077 OWS131077:OXI131077 PGO131077:PHE131077 PQK131077:PRA131077 QAG131077:QAW131077 QKC131077:QKS131077 QTY131077:QUO131077 RDU131077:REK131077 RNQ131077:ROG131077 RXM131077:RYC131077 SHI131077:SHY131077 SRE131077:SRU131077 TBA131077:TBQ131077 TKW131077:TLM131077 TUS131077:TVI131077 UEO131077:UFE131077 UOK131077:UPA131077 UYG131077:UYW131077 VIC131077:VIS131077 VRY131077:VSO131077 WBU131077:WCK131077 WLQ131077:WMG131077 WVM131077:WWC131077 JA196613:JQ196613 SW196613:TM196613 ACS196613:ADI196613 AMO196613:ANE196613 AWK196613:AXA196613 BGG196613:BGW196613 BQC196613:BQS196613 BZY196613:CAO196613 CJU196613:CKK196613 CTQ196613:CUG196613 DDM196613:DEC196613 DNI196613:DNY196613 DXE196613:DXU196613 EHA196613:EHQ196613 EQW196613:ERM196613 FAS196613:FBI196613 FKO196613:FLE196613 FUK196613:FVA196613 GEG196613:GEW196613 GOC196613:GOS196613 GXY196613:GYO196613 HHU196613:HIK196613 HRQ196613:HSG196613 IBM196613:ICC196613 ILI196613:ILY196613 IVE196613:IVU196613 JFA196613:JFQ196613 JOW196613:JPM196613 JYS196613:JZI196613 KIO196613:KJE196613 KSK196613:KTA196613 LCG196613:LCW196613 LMC196613:LMS196613 LVY196613:LWO196613 MFU196613:MGK196613 MPQ196613:MQG196613 MZM196613:NAC196613 NJI196613:NJY196613 NTE196613:NTU196613 ODA196613:ODQ196613 OMW196613:ONM196613 OWS196613:OXI196613 PGO196613:PHE196613 PQK196613:PRA196613 QAG196613:QAW196613 QKC196613:QKS196613 QTY196613:QUO196613 RDU196613:REK196613 RNQ196613:ROG196613 RXM196613:RYC196613 SHI196613:SHY196613 SRE196613:SRU196613 TBA196613:TBQ196613 TKW196613:TLM196613 TUS196613:TVI196613 UEO196613:UFE196613 UOK196613:UPA196613 UYG196613:UYW196613 VIC196613:VIS196613 VRY196613:VSO196613 WBU196613:WCK196613 WLQ196613:WMG196613 WVM196613:WWC196613 JA262149:JQ262149 SW262149:TM262149 ACS262149:ADI262149 AMO262149:ANE262149 AWK262149:AXA262149 BGG262149:BGW262149 BQC262149:BQS262149 BZY262149:CAO262149 CJU262149:CKK262149 CTQ262149:CUG262149 DDM262149:DEC262149 DNI262149:DNY262149 DXE262149:DXU262149 EHA262149:EHQ262149 EQW262149:ERM262149 FAS262149:FBI262149 FKO262149:FLE262149 FUK262149:FVA262149 GEG262149:GEW262149 GOC262149:GOS262149 GXY262149:GYO262149 HHU262149:HIK262149 HRQ262149:HSG262149 IBM262149:ICC262149 ILI262149:ILY262149 IVE262149:IVU262149 JFA262149:JFQ262149 JOW262149:JPM262149 JYS262149:JZI262149 KIO262149:KJE262149 KSK262149:KTA262149 LCG262149:LCW262149 LMC262149:LMS262149 LVY262149:LWO262149 MFU262149:MGK262149 MPQ262149:MQG262149 MZM262149:NAC262149 NJI262149:NJY262149 NTE262149:NTU262149 ODA262149:ODQ262149 OMW262149:ONM262149 OWS262149:OXI262149 PGO262149:PHE262149 PQK262149:PRA262149 QAG262149:QAW262149 QKC262149:QKS262149 QTY262149:QUO262149 RDU262149:REK262149 RNQ262149:ROG262149 RXM262149:RYC262149 SHI262149:SHY262149 SRE262149:SRU262149 TBA262149:TBQ262149 TKW262149:TLM262149 TUS262149:TVI262149 UEO262149:UFE262149 UOK262149:UPA262149 UYG262149:UYW262149 VIC262149:VIS262149 VRY262149:VSO262149 WBU262149:WCK262149 WLQ262149:WMG262149 WVM262149:WWC262149 JA327685:JQ327685 SW327685:TM327685 ACS327685:ADI327685 AMO327685:ANE327685 AWK327685:AXA327685 BGG327685:BGW327685 BQC327685:BQS327685 BZY327685:CAO327685 CJU327685:CKK327685 CTQ327685:CUG327685 DDM327685:DEC327685 DNI327685:DNY327685 DXE327685:DXU327685 EHA327685:EHQ327685 EQW327685:ERM327685 FAS327685:FBI327685 FKO327685:FLE327685 FUK327685:FVA327685 GEG327685:GEW327685 GOC327685:GOS327685 GXY327685:GYO327685 HHU327685:HIK327685 HRQ327685:HSG327685 IBM327685:ICC327685 ILI327685:ILY327685 IVE327685:IVU327685 JFA327685:JFQ327685 JOW327685:JPM327685 JYS327685:JZI327685 KIO327685:KJE327685 KSK327685:KTA327685 LCG327685:LCW327685 LMC327685:LMS327685 LVY327685:LWO327685 MFU327685:MGK327685 MPQ327685:MQG327685 MZM327685:NAC327685 NJI327685:NJY327685 NTE327685:NTU327685 ODA327685:ODQ327685 OMW327685:ONM327685 OWS327685:OXI327685 PGO327685:PHE327685 PQK327685:PRA327685 QAG327685:QAW327685 QKC327685:QKS327685 QTY327685:QUO327685 RDU327685:REK327685 RNQ327685:ROG327685 RXM327685:RYC327685 SHI327685:SHY327685 SRE327685:SRU327685 TBA327685:TBQ327685 TKW327685:TLM327685 TUS327685:TVI327685 UEO327685:UFE327685 UOK327685:UPA327685 UYG327685:UYW327685 VIC327685:VIS327685 VRY327685:VSO327685 WBU327685:WCK327685 WLQ327685:WMG327685 WVM327685:WWC327685 JA393221:JQ393221 SW393221:TM393221 ACS393221:ADI393221 AMO393221:ANE393221 AWK393221:AXA393221 BGG393221:BGW393221 BQC393221:BQS393221 BZY393221:CAO393221 CJU393221:CKK393221 CTQ393221:CUG393221 DDM393221:DEC393221 DNI393221:DNY393221 DXE393221:DXU393221 EHA393221:EHQ393221 EQW393221:ERM393221 FAS393221:FBI393221 FKO393221:FLE393221 FUK393221:FVA393221 GEG393221:GEW393221 GOC393221:GOS393221 GXY393221:GYO393221 HHU393221:HIK393221 HRQ393221:HSG393221 IBM393221:ICC393221 ILI393221:ILY393221 IVE393221:IVU393221 JFA393221:JFQ393221 JOW393221:JPM393221 JYS393221:JZI393221 KIO393221:KJE393221 KSK393221:KTA393221 LCG393221:LCW393221 LMC393221:LMS393221 LVY393221:LWO393221 MFU393221:MGK393221 MPQ393221:MQG393221 MZM393221:NAC393221 NJI393221:NJY393221 NTE393221:NTU393221 ODA393221:ODQ393221 OMW393221:ONM393221 OWS393221:OXI393221 PGO393221:PHE393221 PQK393221:PRA393221 QAG393221:QAW393221 QKC393221:QKS393221 QTY393221:QUO393221 RDU393221:REK393221 RNQ393221:ROG393221 RXM393221:RYC393221 SHI393221:SHY393221 SRE393221:SRU393221 TBA393221:TBQ393221 TKW393221:TLM393221 TUS393221:TVI393221 UEO393221:UFE393221 UOK393221:UPA393221 UYG393221:UYW393221 VIC393221:VIS393221 VRY393221:VSO393221 WBU393221:WCK393221 WLQ393221:WMG393221 WVM393221:WWC393221 JA458757:JQ458757 SW458757:TM458757 ACS458757:ADI458757 AMO458757:ANE458757 AWK458757:AXA458757 BGG458757:BGW458757 BQC458757:BQS458757 BZY458757:CAO458757 CJU458757:CKK458757 CTQ458757:CUG458757 DDM458757:DEC458757 DNI458757:DNY458757 DXE458757:DXU458757 EHA458757:EHQ458757 EQW458757:ERM458757 FAS458757:FBI458757 FKO458757:FLE458757 FUK458757:FVA458757 GEG458757:GEW458757 GOC458757:GOS458757 GXY458757:GYO458757 HHU458757:HIK458757 HRQ458757:HSG458757 IBM458757:ICC458757 ILI458757:ILY458757 IVE458757:IVU458757 JFA458757:JFQ458757 JOW458757:JPM458757 JYS458757:JZI458757 KIO458757:KJE458757 KSK458757:KTA458757 LCG458757:LCW458757 LMC458757:LMS458757 LVY458757:LWO458757 MFU458757:MGK458757 MPQ458757:MQG458757 MZM458757:NAC458757 NJI458757:NJY458757 NTE458757:NTU458757 ODA458757:ODQ458757 OMW458757:ONM458757 OWS458757:OXI458757 PGO458757:PHE458757 PQK458757:PRA458757 QAG458757:QAW458757 QKC458757:QKS458757 QTY458757:QUO458757 RDU458757:REK458757 RNQ458757:ROG458757 RXM458757:RYC458757 SHI458757:SHY458757 SRE458757:SRU458757 TBA458757:TBQ458757 TKW458757:TLM458757 TUS458757:TVI458757 UEO458757:UFE458757 UOK458757:UPA458757 UYG458757:UYW458757 VIC458757:VIS458757 VRY458757:VSO458757 WBU458757:WCK458757 WLQ458757:WMG458757 WVM458757:WWC458757 JA524293:JQ524293 SW524293:TM524293 ACS524293:ADI524293 AMO524293:ANE524293 AWK524293:AXA524293 BGG524293:BGW524293 BQC524293:BQS524293 BZY524293:CAO524293 CJU524293:CKK524293 CTQ524293:CUG524293 DDM524293:DEC524293 DNI524293:DNY524293 DXE524293:DXU524293 EHA524293:EHQ524293 EQW524293:ERM524293 FAS524293:FBI524293 FKO524293:FLE524293 FUK524293:FVA524293 GEG524293:GEW524293 GOC524293:GOS524293 GXY524293:GYO524293 HHU524293:HIK524293 HRQ524293:HSG524293 IBM524293:ICC524293 ILI524293:ILY524293 IVE524293:IVU524293 JFA524293:JFQ524293 JOW524293:JPM524293 JYS524293:JZI524293 KIO524293:KJE524293 KSK524293:KTA524293 LCG524293:LCW524293 LMC524293:LMS524293 LVY524293:LWO524293 MFU524293:MGK524293 MPQ524293:MQG524293 MZM524293:NAC524293 NJI524293:NJY524293 NTE524293:NTU524293 ODA524293:ODQ524293 OMW524293:ONM524293 OWS524293:OXI524293 PGO524293:PHE524293 PQK524293:PRA524293 QAG524293:QAW524293 QKC524293:QKS524293 QTY524293:QUO524293 RDU524293:REK524293 RNQ524293:ROG524293 RXM524293:RYC524293 SHI524293:SHY524293 SRE524293:SRU524293 TBA524293:TBQ524293 TKW524293:TLM524293 TUS524293:TVI524293 UEO524293:UFE524293 UOK524293:UPA524293 UYG524293:UYW524293 VIC524293:VIS524293 VRY524293:VSO524293 WBU524293:WCK524293 WLQ524293:WMG524293 WVM524293:WWC524293 JA589829:JQ589829 SW589829:TM589829 ACS589829:ADI589829 AMO589829:ANE589829 AWK589829:AXA589829 BGG589829:BGW589829 BQC589829:BQS589829 BZY589829:CAO589829 CJU589829:CKK589829 CTQ589829:CUG589829 DDM589829:DEC589829 DNI589829:DNY589829 DXE589829:DXU589829 EHA589829:EHQ589829 EQW589829:ERM589829 FAS589829:FBI589829 FKO589829:FLE589829 FUK589829:FVA589829 GEG589829:GEW589829 GOC589829:GOS589829 GXY589829:GYO589829 HHU589829:HIK589829 HRQ589829:HSG589829 IBM589829:ICC589829 ILI589829:ILY589829 IVE589829:IVU589829 JFA589829:JFQ589829 JOW589829:JPM589829 JYS589829:JZI589829 KIO589829:KJE589829 KSK589829:KTA589829 LCG589829:LCW589829 LMC589829:LMS589829 LVY589829:LWO589829 MFU589829:MGK589829 MPQ589829:MQG589829 MZM589829:NAC589829 NJI589829:NJY589829 NTE589829:NTU589829 ODA589829:ODQ589829 OMW589829:ONM589829 OWS589829:OXI589829 PGO589829:PHE589829 PQK589829:PRA589829 QAG589829:QAW589829 QKC589829:QKS589829 QTY589829:QUO589829 RDU589829:REK589829 RNQ589829:ROG589829 RXM589829:RYC589829 SHI589829:SHY589829 SRE589829:SRU589829 TBA589829:TBQ589829 TKW589829:TLM589829 TUS589829:TVI589829 UEO589829:UFE589829 UOK589829:UPA589829 UYG589829:UYW589829 VIC589829:VIS589829 VRY589829:VSO589829 WBU589829:WCK589829 WLQ589829:WMG589829 WVM589829:WWC589829 JA655365:JQ655365 SW655365:TM655365 ACS655365:ADI655365 AMO655365:ANE655365 AWK655365:AXA655365 BGG655365:BGW655365 BQC655365:BQS655365 BZY655365:CAO655365 CJU655365:CKK655365 CTQ655365:CUG655365 DDM655365:DEC655365 DNI655365:DNY655365 DXE655365:DXU655365 EHA655365:EHQ655365 EQW655365:ERM655365 FAS655365:FBI655365 FKO655365:FLE655365 FUK655365:FVA655365 GEG655365:GEW655365 GOC655365:GOS655365 GXY655365:GYO655365 HHU655365:HIK655365 HRQ655365:HSG655365 IBM655365:ICC655365 ILI655365:ILY655365 IVE655365:IVU655365 JFA655365:JFQ655365 JOW655365:JPM655365 JYS655365:JZI655365 KIO655365:KJE655365 KSK655365:KTA655365 LCG655365:LCW655365 LMC655365:LMS655365 LVY655365:LWO655365 MFU655365:MGK655365 MPQ655365:MQG655365 MZM655365:NAC655365 NJI655365:NJY655365 NTE655365:NTU655365 ODA655365:ODQ655365 OMW655365:ONM655365 OWS655365:OXI655365 PGO655365:PHE655365 PQK655365:PRA655365 QAG655365:QAW655365 QKC655365:QKS655365 QTY655365:QUO655365 RDU655365:REK655365 RNQ655365:ROG655365 RXM655365:RYC655365 SHI655365:SHY655365 SRE655365:SRU655365 TBA655365:TBQ655365 TKW655365:TLM655365 TUS655365:TVI655365 UEO655365:UFE655365 UOK655365:UPA655365 UYG655365:UYW655365 VIC655365:VIS655365 VRY655365:VSO655365 WBU655365:WCK655365 WLQ655365:WMG655365 WVM655365:WWC655365 JA720901:JQ720901 SW720901:TM720901 ACS720901:ADI720901 AMO720901:ANE720901 AWK720901:AXA720901 BGG720901:BGW720901 BQC720901:BQS720901 BZY720901:CAO720901 CJU720901:CKK720901 CTQ720901:CUG720901 DDM720901:DEC720901 DNI720901:DNY720901 DXE720901:DXU720901 EHA720901:EHQ720901 EQW720901:ERM720901 FAS720901:FBI720901 FKO720901:FLE720901 FUK720901:FVA720901 GEG720901:GEW720901 GOC720901:GOS720901 GXY720901:GYO720901 HHU720901:HIK720901 HRQ720901:HSG720901 IBM720901:ICC720901 ILI720901:ILY720901 IVE720901:IVU720901 JFA720901:JFQ720901 JOW720901:JPM720901 JYS720901:JZI720901 KIO720901:KJE720901 KSK720901:KTA720901 LCG720901:LCW720901 LMC720901:LMS720901 LVY720901:LWO720901 MFU720901:MGK720901 MPQ720901:MQG720901 MZM720901:NAC720901 NJI720901:NJY720901 NTE720901:NTU720901 ODA720901:ODQ720901 OMW720901:ONM720901 OWS720901:OXI720901 PGO720901:PHE720901 PQK720901:PRA720901 QAG720901:QAW720901 QKC720901:QKS720901 QTY720901:QUO720901 RDU720901:REK720901 RNQ720901:ROG720901 RXM720901:RYC720901 SHI720901:SHY720901 SRE720901:SRU720901 TBA720901:TBQ720901 TKW720901:TLM720901 TUS720901:TVI720901 UEO720901:UFE720901 UOK720901:UPA720901 UYG720901:UYW720901 VIC720901:VIS720901 VRY720901:VSO720901 WBU720901:WCK720901 WLQ720901:WMG720901 WVM720901:WWC720901 JA786437:JQ786437 SW786437:TM786437 ACS786437:ADI786437 AMO786437:ANE786437 AWK786437:AXA786437 BGG786437:BGW786437 BQC786437:BQS786437 BZY786437:CAO786437 CJU786437:CKK786437 CTQ786437:CUG786437 DDM786437:DEC786437 DNI786437:DNY786437 DXE786437:DXU786437 EHA786437:EHQ786437 EQW786437:ERM786437 FAS786437:FBI786437 FKO786437:FLE786437 FUK786437:FVA786437 GEG786437:GEW786437 GOC786437:GOS786437 GXY786437:GYO786437 HHU786437:HIK786437 HRQ786437:HSG786437 IBM786437:ICC786437 ILI786437:ILY786437 IVE786437:IVU786437 JFA786437:JFQ786437 JOW786437:JPM786437 JYS786437:JZI786437 KIO786437:KJE786437 KSK786437:KTA786437 LCG786437:LCW786437 LMC786437:LMS786437 LVY786437:LWO786437 MFU786437:MGK786437 MPQ786437:MQG786437 MZM786437:NAC786437 NJI786437:NJY786437 NTE786437:NTU786437 ODA786437:ODQ786437 OMW786437:ONM786437 OWS786437:OXI786437 PGO786437:PHE786437 PQK786437:PRA786437 QAG786437:QAW786437 QKC786437:QKS786437 QTY786437:QUO786437 RDU786437:REK786437 RNQ786437:ROG786437 RXM786437:RYC786437 SHI786437:SHY786437 SRE786437:SRU786437 TBA786437:TBQ786437 TKW786437:TLM786437 TUS786437:TVI786437 UEO786437:UFE786437 UOK786437:UPA786437 UYG786437:UYW786437 VIC786437:VIS786437 VRY786437:VSO786437 WBU786437:WCK786437 WLQ786437:WMG786437 WVM786437:WWC786437 JA851973:JQ851973 SW851973:TM851973 ACS851973:ADI851973 AMO851973:ANE851973 AWK851973:AXA851973 BGG851973:BGW851973 BQC851973:BQS851973 BZY851973:CAO851973 CJU851973:CKK851973 CTQ851973:CUG851973 DDM851973:DEC851973 DNI851973:DNY851973 DXE851973:DXU851973 EHA851973:EHQ851973 EQW851973:ERM851973 FAS851973:FBI851973 FKO851973:FLE851973 FUK851973:FVA851973 GEG851973:GEW851973 GOC851973:GOS851973 GXY851973:GYO851973 HHU851973:HIK851973 HRQ851973:HSG851973 IBM851973:ICC851973 ILI851973:ILY851973 IVE851973:IVU851973 JFA851973:JFQ851973 JOW851973:JPM851973 JYS851973:JZI851973 KIO851973:KJE851973 KSK851973:KTA851973 LCG851973:LCW851973 LMC851973:LMS851973 LVY851973:LWO851973 MFU851973:MGK851973 MPQ851973:MQG851973 MZM851973:NAC851973 NJI851973:NJY851973 NTE851973:NTU851973 ODA851973:ODQ851973 OMW851973:ONM851973 OWS851973:OXI851973 PGO851973:PHE851973 PQK851973:PRA851973 QAG851973:QAW851973 QKC851973:QKS851973 QTY851973:QUO851973 RDU851973:REK851973 RNQ851973:ROG851973 RXM851973:RYC851973 SHI851973:SHY851973 SRE851973:SRU851973 TBA851973:TBQ851973 TKW851973:TLM851973 TUS851973:TVI851973 UEO851973:UFE851973 UOK851973:UPA851973 UYG851973:UYW851973 VIC851973:VIS851973 VRY851973:VSO851973 WBU851973:WCK851973 WLQ851973:WMG851973 WVM851973:WWC851973 JA917509:JQ917509 SW917509:TM917509 ACS917509:ADI917509 AMO917509:ANE917509 AWK917509:AXA917509 BGG917509:BGW917509 BQC917509:BQS917509 BZY917509:CAO917509 CJU917509:CKK917509 CTQ917509:CUG917509 DDM917509:DEC917509 DNI917509:DNY917509 DXE917509:DXU917509 EHA917509:EHQ917509 EQW917509:ERM917509 FAS917509:FBI917509 FKO917509:FLE917509 FUK917509:FVA917509 GEG917509:GEW917509 GOC917509:GOS917509 GXY917509:GYO917509 HHU917509:HIK917509 HRQ917509:HSG917509 IBM917509:ICC917509 ILI917509:ILY917509 IVE917509:IVU917509 JFA917509:JFQ917509 JOW917509:JPM917509 JYS917509:JZI917509 KIO917509:KJE917509 KSK917509:KTA917509 LCG917509:LCW917509 LMC917509:LMS917509 LVY917509:LWO917509 MFU917509:MGK917509 MPQ917509:MQG917509 MZM917509:NAC917509 NJI917509:NJY917509 NTE917509:NTU917509 ODA917509:ODQ917509 OMW917509:ONM917509 OWS917509:OXI917509 PGO917509:PHE917509 PQK917509:PRA917509 QAG917509:QAW917509 QKC917509:QKS917509 QTY917509:QUO917509 RDU917509:REK917509 RNQ917509:ROG917509 RXM917509:RYC917509 SHI917509:SHY917509 SRE917509:SRU917509 TBA917509:TBQ917509 TKW917509:TLM917509 TUS917509:TVI917509 UEO917509:UFE917509 UOK917509:UPA917509 UYG917509:UYW917509 VIC917509:VIS917509 VRY917509:VSO917509 WBU917509:WCK917509 WLQ917509:WMG917509 WVM917509:WWC917509 E52:U52 JA983045:JQ983045 SW983045:TM983045 ACS983045:ADI983045 AMO983045:ANE983045 AWK983045:AXA983045 BGG983045:BGW983045 BQC983045:BQS983045 BZY983045:CAO983045 CJU983045:CKK983045 CTQ983045:CUG983045 DDM983045:DEC983045 DNI983045:DNY983045 DXE983045:DXU983045 EHA983045:EHQ983045 EQW983045:ERM983045 FAS983045:FBI983045 FKO983045:FLE983045 FUK983045:FVA983045 GEG983045:GEW983045 GOC983045:GOS983045 GXY983045:GYO983045 HHU983045:HIK983045 HRQ983045:HSG983045 IBM983045:ICC983045 ILI983045:ILY983045 IVE983045:IVU983045 JFA983045:JFQ983045 JOW983045:JPM983045 JYS983045:JZI983045 KIO983045:KJE983045 KSK983045:KTA983045 LCG983045:LCW983045 LMC983045:LMS983045 LVY983045:LWO983045 MFU983045:MGK983045 MPQ983045:MQG983045 MZM983045:NAC983045 NJI983045:NJY983045 NTE983045:NTU983045 ODA983045:ODQ983045 OMW983045:ONM983045 OWS983045:OXI983045 PGO983045:PHE983045 PQK983045:PRA983045 QAG983045:QAW983045 QKC983045:QKS983045 QTY983045:QUO983045 RDU983045:REK983045 RNQ983045:ROG983045 RXM983045:RYC983045 SHI983045:SHY983045 SRE983045:SRU983045 TBA983045:TBQ983045 TKW983045:TLM983045 TUS983045:TVI983045 UEO983045:UFE983045 UOK983045:UPA983045 UYG983045:UYW983045 VIC983045:VIS983045 VRY983045:VSO983045 WBU983045:WCK983045 WLQ983045:WMG983045 WVM983045:WWC983045 E131077:U131077 E196613:U196613 E262149:U262149 E327685:U327685 E393221:U393221 E458757:U458757 E524293:U524293 E589829:U589829 E655365:U655365 E720901:U720901 E786437:U786437 E851973:U851973 E917509:U917509 E983045:U983045 E65541:U65541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77"/>
  <sheetViews>
    <sheetView zoomScaleNormal="100" workbookViewId="0">
      <selection activeCell="I4" sqref="I4:Q4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18" width="3.28515625" style="136" customWidth="1"/>
    <col min="19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4" width="3.28515625" style="136" customWidth="1"/>
    <col min="275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0" width="3.28515625" style="136" customWidth="1"/>
    <col min="531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6" width="3.28515625" style="136" customWidth="1"/>
    <col min="787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2" width="3.28515625" style="136" customWidth="1"/>
    <col min="1043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8" width="3.28515625" style="136" customWidth="1"/>
    <col min="1299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4" width="3.28515625" style="136" customWidth="1"/>
    <col min="1555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0" width="3.28515625" style="136" customWidth="1"/>
    <col min="1811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6" width="3.28515625" style="136" customWidth="1"/>
    <col min="2067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2" width="3.28515625" style="136" customWidth="1"/>
    <col min="2323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8" width="3.28515625" style="136" customWidth="1"/>
    <col min="2579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4" width="3.28515625" style="136" customWidth="1"/>
    <col min="2835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0" width="3.28515625" style="136" customWidth="1"/>
    <col min="3091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6" width="3.28515625" style="136" customWidth="1"/>
    <col min="3347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2" width="3.28515625" style="136" customWidth="1"/>
    <col min="3603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8" width="3.28515625" style="136" customWidth="1"/>
    <col min="3859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4" width="3.28515625" style="136" customWidth="1"/>
    <col min="4115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0" width="3.28515625" style="136" customWidth="1"/>
    <col min="4371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6" width="3.28515625" style="136" customWidth="1"/>
    <col min="4627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2" width="3.28515625" style="136" customWidth="1"/>
    <col min="4883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8" width="3.28515625" style="136" customWidth="1"/>
    <col min="5139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4" width="3.28515625" style="136" customWidth="1"/>
    <col min="5395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0" width="3.28515625" style="136" customWidth="1"/>
    <col min="5651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6" width="3.28515625" style="136" customWidth="1"/>
    <col min="5907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2" width="3.28515625" style="136" customWidth="1"/>
    <col min="6163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8" width="3.28515625" style="136" customWidth="1"/>
    <col min="6419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4" width="3.28515625" style="136" customWidth="1"/>
    <col min="6675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0" width="3.28515625" style="136" customWidth="1"/>
    <col min="6931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6" width="3.28515625" style="136" customWidth="1"/>
    <col min="7187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2" width="3.28515625" style="136" customWidth="1"/>
    <col min="7443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8" width="3.28515625" style="136" customWidth="1"/>
    <col min="7699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4" width="3.28515625" style="136" customWidth="1"/>
    <col min="7955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0" width="3.28515625" style="136" customWidth="1"/>
    <col min="8211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6" width="3.28515625" style="136" customWidth="1"/>
    <col min="8467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2" width="3.28515625" style="136" customWidth="1"/>
    <col min="8723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8" width="3.28515625" style="136" customWidth="1"/>
    <col min="8979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4" width="3.28515625" style="136" customWidth="1"/>
    <col min="9235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0" width="3.28515625" style="136" customWidth="1"/>
    <col min="9491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6" width="3.28515625" style="136" customWidth="1"/>
    <col min="9747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2" width="3.28515625" style="136" customWidth="1"/>
    <col min="10003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8" width="3.28515625" style="136" customWidth="1"/>
    <col min="10259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4" width="3.28515625" style="136" customWidth="1"/>
    <col min="10515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0" width="3.28515625" style="136" customWidth="1"/>
    <col min="10771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6" width="3.28515625" style="136" customWidth="1"/>
    <col min="11027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2" width="3.28515625" style="136" customWidth="1"/>
    <col min="11283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8" width="3.28515625" style="136" customWidth="1"/>
    <col min="11539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4" width="3.28515625" style="136" customWidth="1"/>
    <col min="11795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0" width="3.28515625" style="136" customWidth="1"/>
    <col min="12051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6" width="3.28515625" style="136" customWidth="1"/>
    <col min="12307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2" width="3.28515625" style="136" customWidth="1"/>
    <col min="12563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8" width="3.28515625" style="136" customWidth="1"/>
    <col min="12819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4" width="3.28515625" style="136" customWidth="1"/>
    <col min="13075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0" width="3.28515625" style="136" customWidth="1"/>
    <col min="13331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6" width="3.28515625" style="136" customWidth="1"/>
    <col min="13587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2" width="3.28515625" style="136" customWidth="1"/>
    <col min="13843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8" width="3.28515625" style="136" customWidth="1"/>
    <col min="14099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4" width="3.28515625" style="136" customWidth="1"/>
    <col min="14355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0" width="3.28515625" style="136" customWidth="1"/>
    <col min="14611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6" width="3.28515625" style="136" customWidth="1"/>
    <col min="14867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2" width="3.28515625" style="136" customWidth="1"/>
    <col min="15123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8" width="3.28515625" style="136" customWidth="1"/>
    <col min="15379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4" width="3.28515625" style="136" customWidth="1"/>
    <col min="15635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0" width="3.28515625" style="136" customWidth="1"/>
    <col min="15891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6" width="3.28515625" style="136" customWidth="1"/>
    <col min="16147" max="16384" width="9.140625" style="136"/>
  </cols>
  <sheetData>
    <row r="1" spans="1:20" ht="13.5" customHeight="1" thickBot="1">
      <c r="A1" s="134"/>
      <c r="B1" s="135"/>
    </row>
    <row r="2" spans="1:20" ht="13.5" customHeight="1">
      <c r="A2" s="397" t="s">
        <v>129</v>
      </c>
      <c r="B2" s="398"/>
      <c r="C2" s="399" t="s">
        <v>95</v>
      </c>
      <c r="D2" s="400"/>
      <c r="E2" s="401" t="s">
        <v>80</v>
      </c>
      <c r="F2" s="402"/>
      <c r="G2" s="402"/>
      <c r="H2" s="403"/>
      <c r="I2" s="404" t="s">
        <v>95</v>
      </c>
      <c r="J2" s="405"/>
      <c r="K2" s="405"/>
      <c r="L2" s="405"/>
      <c r="M2" s="405"/>
      <c r="N2" s="405"/>
      <c r="O2" s="405"/>
      <c r="P2" s="405"/>
      <c r="Q2" s="406"/>
      <c r="S2" s="138"/>
    </row>
    <row r="3" spans="1:20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1"/>
    </row>
    <row r="4" spans="1:20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3"/>
      <c r="S4" s="138"/>
    </row>
    <row r="5" spans="1:20" ht="13.5" customHeight="1">
      <c r="A5" s="384" t="s">
        <v>134</v>
      </c>
      <c r="B5" s="385"/>
      <c r="C5" s="394" t="s">
        <v>513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6"/>
    </row>
    <row r="6" spans="1:20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6"/>
      <c r="S6" s="138"/>
    </row>
    <row r="7" spans="1:20" ht="13.5" customHeight="1" thickBot="1">
      <c r="A7" s="377">
        <f>COUNTIF(E62:HN62,"P")</f>
        <v>0</v>
      </c>
      <c r="B7" s="378"/>
      <c r="C7" s="379">
        <f>COUNTIF(E62:HN62,"F")</f>
        <v>0</v>
      </c>
      <c r="D7" s="380"/>
      <c r="E7" s="381">
        <f>SUM(L7,- A7,- C7)</f>
        <v>13</v>
      </c>
      <c r="F7" s="380"/>
      <c r="G7" s="380"/>
      <c r="H7" s="382"/>
      <c r="I7" s="321">
        <f>COUNTIF(E61:HN61,"N")</f>
        <v>4</v>
      </c>
      <c r="J7" s="321">
        <f>COUNTIF(E61:HN61,"A")</f>
        <v>9</v>
      </c>
      <c r="K7" s="321">
        <f>COUNTIF(E61:HN61,"B")</f>
        <v>0</v>
      </c>
      <c r="L7" s="381">
        <f>COUNTA(E9:HS9)</f>
        <v>13</v>
      </c>
      <c r="M7" s="380"/>
      <c r="N7" s="380"/>
      <c r="O7" s="380"/>
      <c r="P7" s="380"/>
      <c r="Q7" s="383"/>
      <c r="R7" s="147"/>
    </row>
    <row r="8" spans="1:20" ht="11.25" thickBot="1"/>
    <row r="9" spans="1:20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208"/>
      <c r="S9" s="146"/>
      <c r="T9" s="147"/>
    </row>
    <row r="10" spans="1:20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323"/>
    </row>
    <row r="11" spans="1:20" ht="13.5" customHeight="1">
      <c r="A11" s="154"/>
      <c r="B11" s="164" t="s">
        <v>384</v>
      </c>
      <c r="C11" s="150"/>
      <c r="D11" s="151"/>
      <c r="E11" s="180" t="s">
        <v>179</v>
      </c>
      <c r="F11" s="180"/>
      <c r="G11" s="180"/>
      <c r="H11" s="180"/>
      <c r="I11" s="180"/>
      <c r="J11" s="152"/>
      <c r="K11" s="152"/>
      <c r="L11" s="152"/>
      <c r="M11" s="152"/>
      <c r="N11" s="152"/>
      <c r="O11" s="152"/>
      <c r="P11" s="152"/>
      <c r="Q11" s="152"/>
    </row>
    <row r="12" spans="1:20" ht="13.5" customHeight="1">
      <c r="A12" s="154"/>
      <c r="B12" s="164" t="s">
        <v>385</v>
      </c>
      <c r="C12" s="150"/>
      <c r="D12" s="151"/>
      <c r="E12" s="180"/>
      <c r="F12" s="180" t="s">
        <v>179</v>
      </c>
      <c r="G12" s="180"/>
      <c r="H12" s="180"/>
      <c r="I12" s="180"/>
      <c r="J12" s="152"/>
      <c r="K12" s="152"/>
      <c r="L12" s="152"/>
      <c r="M12" s="152"/>
      <c r="N12" s="152"/>
      <c r="O12" s="152"/>
      <c r="P12" s="152"/>
      <c r="Q12" s="152"/>
    </row>
    <row r="13" spans="1:20" ht="13.5" customHeight="1">
      <c r="A13" s="154"/>
      <c r="B13" s="164" t="s">
        <v>386</v>
      </c>
      <c r="C13" s="150"/>
      <c r="D13" s="151"/>
      <c r="E13" s="180"/>
      <c r="F13" s="180"/>
      <c r="G13" s="180" t="s">
        <v>179</v>
      </c>
      <c r="H13" s="180"/>
      <c r="I13" s="180"/>
      <c r="J13" s="152"/>
      <c r="K13" s="152"/>
      <c r="L13" s="152"/>
      <c r="M13" s="152"/>
      <c r="N13" s="152"/>
      <c r="O13" s="152"/>
      <c r="P13" s="152"/>
      <c r="Q13" s="152"/>
    </row>
    <row r="14" spans="1:20" ht="13.5" customHeight="1">
      <c r="A14" s="154"/>
      <c r="B14" s="164" t="s">
        <v>387</v>
      </c>
      <c r="C14" s="150"/>
      <c r="D14" s="151"/>
      <c r="E14" s="180"/>
      <c r="F14" s="180"/>
      <c r="G14" s="180"/>
      <c r="H14" s="180" t="s">
        <v>179</v>
      </c>
      <c r="I14" s="180"/>
      <c r="J14" s="152"/>
      <c r="K14" s="152"/>
      <c r="L14" s="152"/>
      <c r="M14" s="152"/>
      <c r="N14" s="152"/>
      <c r="O14" s="152"/>
      <c r="P14" s="152"/>
      <c r="Q14" s="152"/>
    </row>
    <row r="15" spans="1:20" ht="13.5" customHeight="1">
      <c r="A15" s="154"/>
      <c r="B15" s="164" t="s">
        <v>388</v>
      </c>
      <c r="C15" s="150"/>
      <c r="D15" s="151"/>
      <c r="E15" s="152"/>
      <c r="F15" s="152"/>
      <c r="G15" s="152"/>
      <c r="H15" s="152"/>
      <c r="I15" s="180" t="s">
        <v>179</v>
      </c>
      <c r="J15" s="152"/>
      <c r="K15" s="152"/>
      <c r="L15" s="152"/>
      <c r="M15" s="152"/>
      <c r="N15" s="152"/>
      <c r="O15" s="152"/>
      <c r="P15" s="152"/>
      <c r="Q15" s="152"/>
    </row>
    <row r="16" spans="1:20" ht="13.5" customHeight="1">
      <c r="A16" s="154"/>
      <c r="B16" s="155" t="s">
        <v>389</v>
      </c>
      <c r="C16" s="156"/>
      <c r="D16" s="157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</row>
    <row r="17" spans="1:17" ht="13.5" customHeight="1">
      <c r="A17" s="154"/>
      <c r="B17" s="155"/>
      <c r="C17" s="156"/>
      <c r="D17" s="157" t="s">
        <v>178</v>
      </c>
      <c r="E17" s="165"/>
      <c r="F17" s="165"/>
      <c r="G17" s="165"/>
      <c r="H17" s="165"/>
      <c r="I17" s="165"/>
      <c r="J17" s="165" t="s">
        <v>179</v>
      </c>
      <c r="K17" s="165"/>
      <c r="L17" s="165"/>
      <c r="M17" s="165"/>
      <c r="N17" s="165"/>
      <c r="O17" s="165"/>
      <c r="P17" s="165"/>
      <c r="Q17" s="165"/>
    </row>
    <row r="18" spans="1:17" ht="13.5" customHeight="1">
      <c r="A18" s="154"/>
      <c r="B18" s="155"/>
      <c r="C18" s="156"/>
      <c r="D18" s="157" t="s">
        <v>314</v>
      </c>
      <c r="E18" s="165"/>
      <c r="F18" s="165"/>
      <c r="G18" s="165"/>
      <c r="H18" s="165"/>
      <c r="I18" s="165"/>
      <c r="J18" s="165"/>
      <c r="K18" s="165" t="s">
        <v>179</v>
      </c>
      <c r="L18" s="165"/>
      <c r="M18" s="165"/>
      <c r="N18" s="165"/>
      <c r="O18" s="165"/>
      <c r="P18" s="165"/>
      <c r="Q18" s="165"/>
    </row>
    <row r="19" spans="1:17" ht="13.5" customHeight="1">
      <c r="A19" s="154"/>
      <c r="B19" s="164"/>
      <c r="C19" s="156"/>
      <c r="D19" s="157" t="s">
        <v>345</v>
      </c>
      <c r="E19" s="165"/>
      <c r="F19" s="165"/>
      <c r="G19" s="165"/>
      <c r="H19" s="165"/>
      <c r="I19" s="165"/>
      <c r="J19" s="165"/>
      <c r="K19" s="165"/>
      <c r="L19" s="165" t="s">
        <v>179</v>
      </c>
      <c r="M19" s="165"/>
      <c r="N19" s="165"/>
      <c r="O19" s="165"/>
      <c r="P19" s="165"/>
      <c r="Q19" s="165"/>
    </row>
    <row r="20" spans="1:17" ht="13.5" customHeight="1">
      <c r="A20" s="154"/>
      <c r="B20" s="164"/>
      <c r="C20" s="156"/>
      <c r="D20" s="157" t="s">
        <v>390</v>
      </c>
      <c r="E20" s="165"/>
      <c r="F20" s="165"/>
      <c r="G20" s="165"/>
      <c r="H20" s="165"/>
      <c r="I20" s="165"/>
      <c r="J20" s="165"/>
      <c r="K20" s="165"/>
      <c r="L20" s="165"/>
      <c r="M20" s="165" t="s">
        <v>179</v>
      </c>
      <c r="N20" s="165" t="s">
        <v>179</v>
      </c>
      <c r="O20" s="165"/>
      <c r="P20" s="165"/>
      <c r="Q20" s="165"/>
    </row>
    <row r="21" spans="1:17" ht="13.5" customHeight="1">
      <c r="A21" s="154"/>
      <c r="B21" s="155" t="s">
        <v>391</v>
      </c>
      <c r="C21" s="156"/>
      <c r="D21" s="204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1:17" ht="13.5" customHeight="1">
      <c r="A22" s="154"/>
      <c r="B22" s="155"/>
      <c r="C22" s="156"/>
      <c r="D22" s="157" t="s">
        <v>178</v>
      </c>
      <c r="E22" s="165"/>
      <c r="F22" s="165"/>
      <c r="G22" s="165"/>
      <c r="H22" s="165"/>
      <c r="I22" s="165"/>
      <c r="J22" s="165" t="s">
        <v>179</v>
      </c>
      <c r="K22" s="165"/>
      <c r="L22" s="165"/>
      <c r="M22" s="165"/>
      <c r="N22" s="165"/>
      <c r="O22" s="165"/>
      <c r="P22" s="165"/>
      <c r="Q22" s="165"/>
    </row>
    <row r="23" spans="1:17" ht="13.5" customHeight="1">
      <c r="A23" s="154"/>
      <c r="B23" s="155"/>
      <c r="C23" s="156"/>
      <c r="D23" s="157" t="s">
        <v>314</v>
      </c>
      <c r="E23" s="165"/>
      <c r="F23" s="165"/>
      <c r="G23" s="165"/>
      <c r="H23" s="165"/>
      <c r="I23" s="165"/>
      <c r="J23" s="165"/>
      <c r="K23" s="165" t="s">
        <v>179</v>
      </c>
      <c r="L23" s="165"/>
      <c r="M23" s="165"/>
      <c r="N23" s="165"/>
      <c r="O23" s="165"/>
      <c r="P23" s="165"/>
      <c r="Q23" s="165"/>
    </row>
    <row r="24" spans="1:17" ht="13.5" customHeight="1">
      <c r="A24" s="154"/>
      <c r="B24" s="164"/>
      <c r="C24" s="156"/>
      <c r="D24" s="157" t="s">
        <v>345</v>
      </c>
      <c r="E24" s="165"/>
      <c r="F24" s="165"/>
      <c r="G24" s="165"/>
      <c r="H24" s="165"/>
      <c r="I24" s="165"/>
      <c r="J24" s="165"/>
      <c r="K24" s="165"/>
      <c r="L24" s="165" t="s">
        <v>179</v>
      </c>
      <c r="M24" s="165"/>
      <c r="N24" s="165"/>
      <c r="O24" s="165"/>
      <c r="P24" s="165"/>
      <c r="Q24" s="165"/>
    </row>
    <row r="25" spans="1:17" ht="13.5" customHeight="1">
      <c r="A25" s="154"/>
      <c r="B25" s="164"/>
      <c r="C25" s="156"/>
      <c r="D25" s="157" t="s">
        <v>392</v>
      </c>
      <c r="E25" s="165"/>
      <c r="F25" s="165"/>
      <c r="G25" s="165"/>
      <c r="H25" s="165"/>
      <c r="I25" s="165"/>
      <c r="J25" s="165"/>
      <c r="K25" s="165"/>
      <c r="L25" s="165"/>
      <c r="M25" s="165" t="s">
        <v>179</v>
      </c>
      <c r="N25" s="165" t="s">
        <v>179</v>
      </c>
      <c r="O25" s="165"/>
      <c r="P25" s="165"/>
      <c r="Q25" s="165"/>
    </row>
    <row r="26" spans="1:17" ht="13.5" customHeight="1">
      <c r="A26" s="154"/>
      <c r="B26" s="155" t="s">
        <v>393</v>
      </c>
      <c r="C26" s="156"/>
      <c r="D26" s="157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</row>
    <row r="27" spans="1:17" ht="13.5" customHeight="1">
      <c r="A27" s="154"/>
      <c r="B27" s="155"/>
      <c r="C27" s="156"/>
      <c r="D27" s="157" t="s">
        <v>178</v>
      </c>
      <c r="E27" s="165"/>
      <c r="F27" s="165"/>
      <c r="G27" s="165"/>
      <c r="H27" s="165"/>
      <c r="I27" s="165"/>
      <c r="J27" s="165" t="s">
        <v>179</v>
      </c>
      <c r="K27" s="165"/>
      <c r="L27" s="165"/>
      <c r="M27" s="165"/>
      <c r="N27" s="165"/>
      <c r="O27" s="165"/>
      <c r="P27" s="165"/>
      <c r="Q27" s="165"/>
    </row>
    <row r="28" spans="1:17" ht="13.5" customHeight="1">
      <c r="A28" s="154"/>
      <c r="B28" s="155"/>
      <c r="C28" s="156"/>
      <c r="D28" s="157" t="s">
        <v>394</v>
      </c>
      <c r="E28" s="165"/>
      <c r="F28" s="165"/>
      <c r="G28" s="165"/>
      <c r="H28" s="165"/>
      <c r="I28" s="165"/>
      <c r="J28" s="165"/>
      <c r="K28" s="165" t="s">
        <v>179</v>
      </c>
      <c r="L28" s="165"/>
      <c r="M28" s="165"/>
      <c r="N28" s="165"/>
      <c r="O28" s="165"/>
      <c r="P28" s="165"/>
      <c r="Q28" s="165"/>
    </row>
    <row r="29" spans="1:17" ht="13.5" customHeight="1">
      <c r="A29" s="154"/>
      <c r="B29" s="167"/>
      <c r="C29" s="168"/>
      <c r="D29" s="237" t="s">
        <v>345</v>
      </c>
      <c r="E29" s="170"/>
      <c r="F29" s="165"/>
      <c r="G29" s="165"/>
      <c r="H29" s="165"/>
      <c r="I29" s="165"/>
      <c r="J29" s="165"/>
      <c r="K29" s="165"/>
      <c r="L29" s="165" t="s">
        <v>179</v>
      </c>
      <c r="M29" s="165"/>
      <c r="N29" s="165"/>
      <c r="O29" s="165"/>
      <c r="P29" s="165"/>
      <c r="Q29" s="165"/>
    </row>
    <row r="30" spans="1:17" ht="13.5" customHeight="1">
      <c r="A30" s="154"/>
      <c r="B30" s="167"/>
      <c r="C30" s="168"/>
      <c r="D30" s="232" t="s">
        <v>395</v>
      </c>
      <c r="E30" s="170"/>
      <c r="F30" s="165"/>
      <c r="G30" s="165"/>
      <c r="H30" s="165"/>
      <c r="I30" s="165"/>
      <c r="J30" s="165"/>
      <c r="K30" s="165"/>
      <c r="L30" s="165"/>
      <c r="M30" s="165" t="s">
        <v>179</v>
      </c>
      <c r="N30" s="165" t="s">
        <v>179</v>
      </c>
      <c r="O30" s="165"/>
      <c r="P30" s="165"/>
      <c r="Q30" s="165"/>
    </row>
    <row r="31" spans="1:17" ht="13.5" customHeight="1">
      <c r="A31" s="154"/>
      <c r="B31" s="285" t="s">
        <v>396</v>
      </c>
      <c r="C31" s="168"/>
      <c r="D31" s="286"/>
      <c r="E31" s="170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</row>
    <row r="32" spans="1:17" ht="13.5" customHeight="1">
      <c r="A32" s="154"/>
      <c r="B32" s="167"/>
      <c r="C32" s="168"/>
      <c r="D32" s="157" t="s">
        <v>178</v>
      </c>
      <c r="E32" s="170"/>
      <c r="F32" s="165"/>
      <c r="G32" s="165"/>
      <c r="H32" s="165"/>
      <c r="I32" s="165"/>
      <c r="J32" s="165" t="s">
        <v>179</v>
      </c>
      <c r="K32" s="165"/>
      <c r="L32" s="165"/>
      <c r="M32" s="165"/>
      <c r="N32" s="165"/>
      <c r="O32" s="165"/>
      <c r="P32" s="165"/>
      <c r="Q32" s="165"/>
    </row>
    <row r="33" spans="1:17" ht="13.5" customHeight="1">
      <c r="A33" s="154"/>
      <c r="B33" s="167"/>
      <c r="C33" s="168"/>
      <c r="D33" s="157" t="s">
        <v>394</v>
      </c>
      <c r="E33" s="170"/>
      <c r="F33" s="165"/>
      <c r="G33" s="165"/>
      <c r="H33" s="165"/>
      <c r="I33" s="165"/>
      <c r="J33" s="165"/>
      <c r="K33" s="165" t="s">
        <v>179</v>
      </c>
      <c r="L33" s="165"/>
      <c r="M33" s="165"/>
      <c r="N33" s="165"/>
      <c r="O33" s="165"/>
      <c r="P33" s="165"/>
      <c r="Q33" s="165"/>
    </row>
    <row r="34" spans="1:17" ht="13.5" customHeight="1">
      <c r="A34" s="154"/>
      <c r="B34" s="167"/>
      <c r="C34" s="168"/>
      <c r="D34" s="237" t="s">
        <v>345</v>
      </c>
      <c r="E34" s="170"/>
      <c r="F34" s="165"/>
      <c r="G34" s="165"/>
      <c r="H34" s="165"/>
      <c r="I34" s="165"/>
      <c r="J34" s="165"/>
      <c r="K34" s="165"/>
      <c r="L34" s="165" t="s">
        <v>179</v>
      </c>
      <c r="M34" s="165"/>
      <c r="N34" s="165"/>
      <c r="O34" s="165"/>
      <c r="P34" s="165"/>
      <c r="Q34" s="165"/>
    </row>
    <row r="35" spans="1:17" ht="13.5" customHeight="1">
      <c r="A35" s="154"/>
      <c r="B35" s="167"/>
      <c r="C35" s="168"/>
      <c r="D35" s="232" t="s">
        <v>397</v>
      </c>
      <c r="E35" s="170"/>
      <c r="F35" s="165"/>
      <c r="G35" s="165"/>
      <c r="H35" s="165"/>
      <c r="I35" s="165"/>
      <c r="J35" s="165"/>
      <c r="K35" s="165"/>
      <c r="L35" s="165"/>
      <c r="M35" s="165" t="s">
        <v>179</v>
      </c>
      <c r="N35" s="165" t="s">
        <v>179</v>
      </c>
      <c r="O35" s="165"/>
      <c r="P35" s="165"/>
      <c r="Q35" s="165"/>
    </row>
    <row r="36" spans="1:17" ht="13.5" customHeight="1">
      <c r="A36" s="154"/>
      <c r="B36" s="285" t="s">
        <v>398</v>
      </c>
      <c r="C36" s="168"/>
      <c r="D36" s="286"/>
      <c r="E36" s="170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</row>
    <row r="37" spans="1:17" ht="13.5" customHeight="1">
      <c r="A37" s="154"/>
      <c r="B37" s="285"/>
      <c r="C37" s="168"/>
      <c r="D37" s="157" t="s">
        <v>178</v>
      </c>
      <c r="E37" s="170"/>
      <c r="F37" s="165"/>
      <c r="G37" s="165"/>
      <c r="H37" s="165"/>
      <c r="I37" s="165"/>
      <c r="J37" s="165" t="s">
        <v>179</v>
      </c>
      <c r="K37" s="165"/>
      <c r="L37" s="165"/>
      <c r="M37" s="165"/>
      <c r="N37" s="165"/>
      <c r="O37" s="165"/>
      <c r="P37" s="165"/>
      <c r="Q37" s="165"/>
    </row>
    <row r="38" spans="1:17" ht="13.5" customHeight="1">
      <c r="A38" s="154"/>
      <c r="B38" s="167"/>
      <c r="C38" s="168"/>
      <c r="D38" s="157" t="s">
        <v>394</v>
      </c>
      <c r="E38" s="170"/>
      <c r="F38" s="165"/>
      <c r="G38" s="165"/>
      <c r="H38" s="165"/>
      <c r="I38" s="165"/>
      <c r="J38" s="165"/>
      <c r="K38" s="165" t="s">
        <v>179</v>
      </c>
      <c r="L38" s="165"/>
      <c r="M38" s="165"/>
      <c r="N38" s="165"/>
      <c r="O38" s="165"/>
      <c r="P38" s="165"/>
      <c r="Q38" s="165"/>
    </row>
    <row r="39" spans="1:17" ht="13.5" customHeight="1">
      <c r="A39" s="154"/>
      <c r="B39" s="164"/>
      <c r="C39" s="156"/>
      <c r="D39" s="157" t="s">
        <v>345</v>
      </c>
      <c r="E39" s="165"/>
      <c r="F39" s="165"/>
      <c r="G39" s="165"/>
      <c r="H39" s="165"/>
      <c r="I39" s="165"/>
      <c r="J39" s="165"/>
      <c r="K39" s="165"/>
      <c r="L39" s="165" t="s">
        <v>179</v>
      </c>
      <c r="M39" s="165"/>
      <c r="N39" s="165"/>
      <c r="O39" s="165"/>
      <c r="P39" s="165"/>
      <c r="Q39" s="165"/>
    </row>
    <row r="40" spans="1:17" ht="13.5" customHeight="1">
      <c r="A40" s="154"/>
      <c r="B40" s="164"/>
      <c r="C40" s="156"/>
      <c r="D40" s="283" t="s">
        <v>399</v>
      </c>
      <c r="E40" s="165"/>
      <c r="F40" s="165"/>
      <c r="G40" s="165"/>
      <c r="H40" s="165"/>
      <c r="I40" s="165"/>
      <c r="J40" s="165"/>
      <c r="K40" s="165"/>
      <c r="L40" s="165"/>
      <c r="M40" s="165" t="s">
        <v>179</v>
      </c>
      <c r="N40" s="165" t="s">
        <v>179</v>
      </c>
      <c r="O40" s="165"/>
      <c r="P40" s="165"/>
      <c r="Q40" s="165"/>
    </row>
    <row r="41" spans="1:17" ht="13.5" customHeight="1">
      <c r="A41" s="154"/>
      <c r="B41" s="155" t="s">
        <v>284</v>
      </c>
      <c r="C41" s="156"/>
      <c r="D41" s="157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</row>
    <row r="42" spans="1:17" ht="13.5" customHeight="1">
      <c r="A42" s="154"/>
      <c r="B42" s="155"/>
      <c r="C42" s="156"/>
      <c r="D42" s="157" t="s">
        <v>178</v>
      </c>
      <c r="E42" s="165"/>
      <c r="F42" s="165"/>
      <c r="G42" s="165"/>
      <c r="H42" s="165"/>
      <c r="I42" s="165"/>
      <c r="J42" s="165" t="s">
        <v>179</v>
      </c>
      <c r="K42" s="165"/>
      <c r="L42" s="165"/>
      <c r="M42" s="165"/>
      <c r="N42" s="165"/>
      <c r="O42" s="165"/>
      <c r="P42" s="165"/>
      <c r="Q42" s="165"/>
    </row>
    <row r="43" spans="1:17" ht="13.5" customHeight="1">
      <c r="A43" s="154"/>
      <c r="B43" s="164" t="s">
        <v>285</v>
      </c>
      <c r="C43" s="156"/>
      <c r="D43" s="157"/>
      <c r="E43" s="165"/>
      <c r="F43" s="165"/>
      <c r="G43" s="165"/>
      <c r="H43" s="165"/>
      <c r="I43" s="165"/>
      <c r="J43" s="165"/>
      <c r="K43" s="165" t="s">
        <v>179</v>
      </c>
      <c r="L43" s="165" t="s">
        <v>179</v>
      </c>
      <c r="M43" s="165" t="s">
        <v>179</v>
      </c>
      <c r="N43" s="165"/>
      <c r="O43" s="165"/>
      <c r="P43" s="165"/>
      <c r="Q43" s="165"/>
    </row>
    <row r="44" spans="1:17" ht="13.5" customHeight="1">
      <c r="A44" s="154"/>
      <c r="B44" s="164" t="s">
        <v>286</v>
      </c>
      <c r="C44" s="156"/>
      <c r="D44" s="157"/>
      <c r="E44" s="165"/>
      <c r="F44" s="165"/>
      <c r="G44" s="165"/>
      <c r="H44" s="165"/>
      <c r="I44" s="165"/>
      <c r="J44" s="165"/>
      <c r="K44" s="165"/>
      <c r="L44" s="165"/>
      <c r="M44" s="165"/>
      <c r="N44" s="165" t="s">
        <v>179</v>
      </c>
      <c r="O44" s="165"/>
      <c r="P44" s="165"/>
      <c r="Q44" s="165"/>
    </row>
    <row r="45" spans="1:17" ht="13.5" customHeight="1">
      <c r="A45" s="154"/>
      <c r="B45" s="164" t="s">
        <v>363</v>
      </c>
      <c r="C45" s="156"/>
      <c r="D45" s="157" t="s">
        <v>216</v>
      </c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 t="s">
        <v>179</v>
      </c>
      <c r="P45" s="165"/>
      <c r="Q45" s="165"/>
    </row>
    <row r="46" spans="1:17" ht="13.5" customHeight="1">
      <c r="A46" s="154"/>
      <c r="B46" s="164" t="s">
        <v>288</v>
      </c>
      <c r="C46" s="156"/>
      <c r="D46" s="157" t="s">
        <v>216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 t="s">
        <v>179</v>
      </c>
      <c r="Q46" s="165"/>
    </row>
    <row r="47" spans="1:17" ht="13.5" customHeight="1">
      <c r="A47" s="154"/>
      <c r="B47" s="164" t="s">
        <v>289</v>
      </c>
      <c r="C47" s="156"/>
      <c r="D47" s="157" t="s">
        <v>216</v>
      </c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 t="s">
        <v>179</v>
      </c>
    </row>
    <row r="48" spans="1:17" ht="13.5" customHeight="1">
      <c r="A48" s="154"/>
      <c r="B48" s="155" t="s">
        <v>364</v>
      </c>
      <c r="C48" s="156"/>
      <c r="D48" s="157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</row>
    <row r="49" spans="1:17" ht="13.5" customHeight="1" thickBot="1">
      <c r="A49" s="154"/>
      <c r="B49" s="171"/>
      <c r="C49" s="172"/>
      <c r="D49" s="173" t="s">
        <v>216</v>
      </c>
      <c r="E49" s="174"/>
      <c r="F49" s="174"/>
      <c r="G49" s="174"/>
      <c r="H49" s="174"/>
      <c r="I49" s="174"/>
      <c r="J49" s="174" t="s">
        <v>179</v>
      </c>
      <c r="K49" s="174" t="s">
        <v>179</v>
      </c>
      <c r="L49" s="174" t="s">
        <v>179</v>
      </c>
      <c r="M49" s="174" t="s">
        <v>179</v>
      </c>
      <c r="N49" s="174" t="s">
        <v>179</v>
      </c>
      <c r="O49" s="174"/>
      <c r="P49" s="174"/>
      <c r="Q49" s="174"/>
    </row>
    <row r="50" spans="1:17" ht="13.5" customHeight="1" thickTop="1">
      <c r="A50" s="176" t="s">
        <v>217</v>
      </c>
      <c r="B50" s="177"/>
      <c r="C50" s="178"/>
      <c r="D50" s="179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</row>
    <row r="51" spans="1:17" ht="13.5" customHeight="1">
      <c r="A51" s="182"/>
      <c r="B51" s="183" t="s">
        <v>400</v>
      </c>
      <c r="C51" s="184"/>
      <c r="D51" s="185"/>
      <c r="E51" s="165"/>
      <c r="F51" s="165"/>
      <c r="G51" s="165"/>
      <c r="H51" s="165"/>
      <c r="I51" s="165"/>
      <c r="J51" s="165" t="s">
        <v>179</v>
      </c>
      <c r="K51" s="165" t="s">
        <v>179</v>
      </c>
      <c r="L51" s="165"/>
      <c r="M51" s="165"/>
      <c r="N51" s="165"/>
      <c r="O51" s="165"/>
      <c r="P51" s="165"/>
      <c r="Q51" s="165"/>
    </row>
    <row r="52" spans="1:17" ht="13.5" customHeight="1">
      <c r="A52" s="182"/>
      <c r="B52" s="183" t="s">
        <v>401</v>
      </c>
      <c r="C52" s="184"/>
      <c r="D52" s="185"/>
      <c r="E52" s="165"/>
      <c r="F52" s="165"/>
      <c r="G52" s="165"/>
      <c r="H52" s="165"/>
      <c r="I52" s="165"/>
      <c r="J52" s="165" t="s">
        <v>179</v>
      </c>
      <c r="K52" s="165" t="s">
        <v>179</v>
      </c>
      <c r="L52" s="165"/>
      <c r="M52" s="165"/>
      <c r="N52" s="165"/>
      <c r="O52" s="165"/>
      <c r="P52" s="165"/>
      <c r="Q52" s="165"/>
    </row>
    <row r="53" spans="1:17" ht="13.5" customHeight="1">
      <c r="A53" s="182"/>
      <c r="B53" s="183" t="s">
        <v>402</v>
      </c>
      <c r="C53" s="184"/>
      <c r="D53" s="185"/>
      <c r="E53" s="165"/>
      <c r="F53" s="165"/>
      <c r="G53" s="165"/>
      <c r="H53" s="165"/>
      <c r="I53" s="165"/>
      <c r="J53" s="165" t="s">
        <v>179</v>
      </c>
      <c r="K53" s="165" t="s">
        <v>179</v>
      </c>
      <c r="L53" s="165"/>
      <c r="M53" s="165"/>
      <c r="N53" s="165"/>
      <c r="O53" s="165"/>
      <c r="P53" s="165"/>
      <c r="Q53" s="165"/>
    </row>
    <row r="54" spans="1:17" ht="13.5" customHeight="1">
      <c r="A54" s="182"/>
      <c r="B54" s="183" t="s">
        <v>303</v>
      </c>
      <c r="C54" s="184"/>
      <c r="D54" s="185"/>
      <c r="E54" s="165"/>
      <c r="F54" s="165"/>
      <c r="G54" s="165"/>
      <c r="H54" s="165"/>
      <c r="I54" s="165"/>
      <c r="J54" s="165" t="s">
        <v>179</v>
      </c>
      <c r="K54" s="165"/>
      <c r="L54" s="165"/>
      <c r="M54" s="165"/>
      <c r="N54" s="165"/>
      <c r="O54" s="165"/>
      <c r="P54" s="165"/>
      <c r="Q54" s="165"/>
    </row>
    <row r="55" spans="1:17" ht="13.5" customHeight="1">
      <c r="A55" s="182"/>
      <c r="B55" s="183" t="s">
        <v>304</v>
      </c>
      <c r="C55" s="184"/>
      <c r="D55" s="185"/>
      <c r="E55" s="165"/>
      <c r="F55" s="165"/>
      <c r="G55" s="165"/>
      <c r="H55" s="165"/>
      <c r="I55" s="165"/>
      <c r="J55" s="165"/>
      <c r="K55" s="165"/>
      <c r="L55" s="165"/>
      <c r="M55" s="165"/>
      <c r="N55" s="165" t="s">
        <v>179</v>
      </c>
      <c r="O55" s="165"/>
      <c r="P55" s="165"/>
      <c r="Q55" s="165"/>
    </row>
    <row r="56" spans="1:17" ht="13.5" customHeight="1">
      <c r="A56" s="182"/>
      <c r="B56" s="183" t="s">
        <v>367</v>
      </c>
      <c r="C56" s="184"/>
      <c r="D56" s="185"/>
      <c r="E56" s="165"/>
      <c r="F56" s="165"/>
      <c r="G56" s="165"/>
      <c r="H56" s="165"/>
      <c r="I56" s="165"/>
      <c r="J56" s="165"/>
      <c r="K56" s="165"/>
      <c r="L56" s="165" t="s">
        <v>179</v>
      </c>
      <c r="M56" s="165" t="s">
        <v>179</v>
      </c>
      <c r="N56" s="165"/>
      <c r="O56" s="165"/>
      <c r="P56" s="165"/>
      <c r="Q56" s="165"/>
    </row>
    <row r="57" spans="1:17" ht="13.5" customHeight="1">
      <c r="A57" s="182"/>
      <c r="B57" s="183" t="s">
        <v>368</v>
      </c>
      <c r="C57" s="184"/>
      <c r="D57" s="18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 t="s">
        <v>179</v>
      </c>
      <c r="P57" s="165"/>
      <c r="Q57" s="165"/>
    </row>
    <row r="58" spans="1:17" ht="13.5" customHeight="1">
      <c r="A58" s="182"/>
      <c r="B58" s="183" t="s">
        <v>369</v>
      </c>
      <c r="C58" s="186"/>
      <c r="D58" s="187"/>
      <c r="E58" s="234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 t="s">
        <v>179</v>
      </c>
      <c r="Q58" s="234"/>
    </row>
    <row r="59" spans="1:17" ht="13.5" customHeight="1">
      <c r="A59" s="182"/>
      <c r="B59" s="183" t="s">
        <v>308</v>
      </c>
      <c r="C59" s="186"/>
      <c r="D59" s="187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 t="s">
        <v>179</v>
      </c>
    </row>
    <row r="60" spans="1:17" ht="13.5" customHeight="1" thickBot="1">
      <c r="A60" s="182"/>
      <c r="B60" s="183" t="s">
        <v>220</v>
      </c>
      <c r="C60" s="186"/>
      <c r="D60" s="187"/>
      <c r="E60" s="234" t="s">
        <v>179</v>
      </c>
      <c r="F60" s="234" t="s">
        <v>179</v>
      </c>
      <c r="G60" s="234" t="s">
        <v>179</v>
      </c>
      <c r="H60" s="234" t="s">
        <v>179</v>
      </c>
      <c r="I60" s="234" t="s">
        <v>179</v>
      </c>
      <c r="J60" s="188"/>
      <c r="K60" s="188"/>
      <c r="L60" s="234"/>
      <c r="M60" s="188"/>
      <c r="N60" s="188"/>
      <c r="O60" s="188"/>
      <c r="P60" s="188"/>
      <c r="Q60" s="188"/>
    </row>
    <row r="61" spans="1:17" ht="13.5" customHeight="1" thickTop="1">
      <c r="A61" s="176" t="s">
        <v>221</v>
      </c>
      <c r="B61" s="360" t="s">
        <v>222</v>
      </c>
      <c r="C61" s="361"/>
      <c r="D61" s="362"/>
      <c r="E61" s="239" t="s">
        <v>67</v>
      </c>
      <c r="F61" s="239" t="s">
        <v>67</v>
      </c>
      <c r="G61" s="239" t="s">
        <v>67</v>
      </c>
      <c r="H61" s="239" t="s">
        <v>67</v>
      </c>
      <c r="I61" s="239" t="s">
        <v>67</v>
      </c>
      <c r="J61" s="239" t="s">
        <v>67</v>
      </c>
      <c r="K61" s="239" t="s">
        <v>67</v>
      </c>
      <c r="L61" s="239" t="s">
        <v>67</v>
      </c>
      <c r="M61" s="238" t="s">
        <v>112</v>
      </c>
      <c r="N61" s="239" t="s">
        <v>67</v>
      </c>
      <c r="O61" s="238" t="s">
        <v>112</v>
      </c>
      <c r="P61" s="238" t="s">
        <v>112</v>
      </c>
      <c r="Q61" s="191" t="s">
        <v>112</v>
      </c>
    </row>
    <row r="62" spans="1:17" ht="24" customHeight="1">
      <c r="A62" s="182"/>
      <c r="B62" s="363" t="s">
        <v>223</v>
      </c>
      <c r="C62" s="364"/>
      <c r="D62" s="3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</row>
    <row r="63" spans="1:17" ht="39" customHeight="1">
      <c r="A63" s="182"/>
      <c r="B63" s="366" t="s">
        <v>224</v>
      </c>
      <c r="C63" s="367"/>
      <c r="D63" s="368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</row>
    <row r="64" spans="1:17" ht="13.5" customHeight="1" thickBot="1">
      <c r="A64" s="194"/>
      <c r="B64" s="369" t="s">
        <v>225</v>
      </c>
      <c r="C64" s="369"/>
      <c r="D64" s="369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</row>
    <row r="65" spans="1:1" ht="13.5" customHeight="1" thickTop="1">
      <c r="A65" s="197"/>
    </row>
    <row r="75" spans="1:1" ht="57" customHeight="1"/>
    <row r="76" spans="1:1" ht="10.5"/>
    <row r="77" spans="1:1" ht="10.5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61:D61"/>
    <mergeCell ref="B62:D62"/>
    <mergeCell ref="B63:D63"/>
    <mergeCell ref="B64:D64"/>
    <mergeCell ref="A6:B6"/>
    <mergeCell ref="C6:D6"/>
  </mergeCells>
  <dataValidations count="3">
    <dataValidation type="list" allowBlank="1" showInputMessage="1" showErrorMessage="1" sqref="E10:Q60 JA10:JM60 SW10:TI60 ACS10:ADE60 AMO10:ANA60 AWK10:AWW60 BGG10:BGS60 BQC10:BQO60 BZY10:CAK60 CJU10:CKG60 CTQ10:CUC60 DDM10:DDY60 DNI10:DNU60 DXE10:DXQ60 EHA10:EHM60 EQW10:ERI60 FAS10:FBE60 FKO10:FLA60 FUK10:FUW60 GEG10:GES60 GOC10:GOO60 GXY10:GYK60 HHU10:HIG60 HRQ10:HSC60 IBM10:IBY60 ILI10:ILU60 IVE10:IVQ60 JFA10:JFM60 JOW10:JPI60 JYS10:JZE60 KIO10:KJA60 KSK10:KSW60 LCG10:LCS60 LMC10:LMO60 LVY10:LWK60 MFU10:MGG60 MPQ10:MQC60 MZM10:MZY60 NJI10:NJU60 NTE10:NTQ60 ODA10:ODM60 OMW10:ONI60 OWS10:OXE60 PGO10:PHA60 PQK10:PQW60 QAG10:QAS60 QKC10:QKO60 QTY10:QUK60 RDU10:REG60 RNQ10:ROC60 RXM10:RXY60 SHI10:SHU60 SRE10:SRQ60 TBA10:TBM60 TKW10:TLI60 TUS10:TVE60 UEO10:UFA60 UOK10:UOW60 UYG10:UYS60 VIC10:VIO60 VRY10:VSK60 WBU10:WCG60 WLQ10:WMC60 WVM10:WVY60 E65546:Q65596 JA65546:JM65596 SW65546:TI65596 ACS65546:ADE65596 AMO65546:ANA65596 AWK65546:AWW65596 BGG65546:BGS65596 BQC65546:BQO65596 BZY65546:CAK65596 CJU65546:CKG65596 CTQ65546:CUC65596 DDM65546:DDY65596 DNI65546:DNU65596 DXE65546:DXQ65596 EHA65546:EHM65596 EQW65546:ERI65596 FAS65546:FBE65596 FKO65546:FLA65596 FUK65546:FUW65596 GEG65546:GES65596 GOC65546:GOO65596 GXY65546:GYK65596 HHU65546:HIG65596 HRQ65546:HSC65596 IBM65546:IBY65596 ILI65546:ILU65596 IVE65546:IVQ65596 JFA65546:JFM65596 JOW65546:JPI65596 JYS65546:JZE65596 KIO65546:KJA65596 KSK65546:KSW65596 LCG65546:LCS65596 LMC65546:LMO65596 LVY65546:LWK65596 MFU65546:MGG65596 MPQ65546:MQC65596 MZM65546:MZY65596 NJI65546:NJU65596 NTE65546:NTQ65596 ODA65546:ODM65596 OMW65546:ONI65596 OWS65546:OXE65596 PGO65546:PHA65596 PQK65546:PQW65596 QAG65546:QAS65596 QKC65546:QKO65596 QTY65546:QUK65596 RDU65546:REG65596 RNQ65546:ROC65596 RXM65546:RXY65596 SHI65546:SHU65596 SRE65546:SRQ65596 TBA65546:TBM65596 TKW65546:TLI65596 TUS65546:TVE65596 UEO65546:UFA65596 UOK65546:UOW65596 UYG65546:UYS65596 VIC65546:VIO65596 VRY65546:VSK65596 WBU65546:WCG65596 WLQ65546:WMC65596 WVM65546:WVY65596 E131082:Q131132 JA131082:JM131132 SW131082:TI131132 ACS131082:ADE131132 AMO131082:ANA131132 AWK131082:AWW131132 BGG131082:BGS131132 BQC131082:BQO131132 BZY131082:CAK131132 CJU131082:CKG131132 CTQ131082:CUC131132 DDM131082:DDY131132 DNI131082:DNU131132 DXE131082:DXQ131132 EHA131082:EHM131132 EQW131082:ERI131132 FAS131082:FBE131132 FKO131082:FLA131132 FUK131082:FUW131132 GEG131082:GES131132 GOC131082:GOO131132 GXY131082:GYK131132 HHU131082:HIG131132 HRQ131082:HSC131132 IBM131082:IBY131132 ILI131082:ILU131132 IVE131082:IVQ131132 JFA131082:JFM131132 JOW131082:JPI131132 JYS131082:JZE131132 KIO131082:KJA131132 KSK131082:KSW131132 LCG131082:LCS131132 LMC131082:LMO131132 LVY131082:LWK131132 MFU131082:MGG131132 MPQ131082:MQC131132 MZM131082:MZY131132 NJI131082:NJU131132 NTE131082:NTQ131132 ODA131082:ODM131132 OMW131082:ONI131132 OWS131082:OXE131132 PGO131082:PHA131132 PQK131082:PQW131132 QAG131082:QAS131132 QKC131082:QKO131132 QTY131082:QUK131132 RDU131082:REG131132 RNQ131082:ROC131132 RXM131082:RXY131132 SHI131082:SHU131132 SRE131082:SRQ131132 TBA131082:TBM131132 TKW131082:TLI131132 TUS131082:TVE131132 UEO131082:UFA131132 UOK131082:UOW131132 UYG131082:UYS131132 VIC131082:VIO131132 VRY131082:VSK131132 WBU131082:WCG131132 WLQ131082:WMC131132 WVM131082:WVY131132 E196618:Q196668 JA196618:JM196668 SW196618:TI196668 ACS196618:ADE196668 AMO196618:ANA196668 AWK196618:AWW196668 BGG196618:BGS196668 BQC196618:BQO196668 BZY196618:CAK196668 CJU196618:CKG196668 CTQ196618:CUC196668 DDM196618:DDY196668 DNI196618:DNU196668 DXE196618:DXQ196668 EHA196618:EHM196668 EQW196618:ERI196668 FAS196618:FBE196668 FKO196618:FLA196668 FUK196618:FUW196668 GEG196618:GES196668 GOC196618:GOO196668 GXY196618:GYK196668 HHU196618:HIG196668 HRQ196618:HSC196668 IBM196618:IBY196668 ILI196618:ILU196668 IVE196618:IVQ196668 JFA196618:JFM196668 JOW196618:JPI196668 JYS196618:JZE196668 KIO196618:KJA196668 KSK196618:KSW196668 LCG196618:LCS196668 LMC196618:LMO196668 LVY196618:LWK196668 MFU196618:MGG196668 MPQ196618:MQC196668 MZM196618:MZY196668 NJI196618:NJU196668 NTE196618:NTQ196668 ODA196618:ODM196668 OMW196618:ONI196668 OWS196618:OXE196668 PGO196618:PHA196668 PQK196618:PQW196668 QAG196618:QAS196668 QKC196618:QKO196668 QTY196618:QUK196668 RDU196618:REG196668 RNQ196618:ROC196668 RXM196618:RXY196668 SHI196618:SHU196668 SRE196618:SRQ196668 TBA196618:TBM196668 TKW196618:TLI196668 TUS196618:TVE196668 UEO196618:UFA196668 UOK196618:UOW196668 UYG196618:UYS196668 VIC196618:VIO196668 VRY196618:VSK196668 WBU196618:WCG196668 WLQ196618:WMC196668 WVM196618:WVY196668 E262154:Q262204 JA262154:JM262204 SW262154:TI262204 ACS262154:ADE262204 AMO262154:ANA262204 AWK262154:AWW262204 BGG262154:BGS262204 BQC262154:BQO262204 BZY262154:CAK262204 CJU262154:CKG262204 CTQ262154:CUC262204 DDM262154:DDY262204 DNI262154:DNU262204 DXE262154:DXQ262204 EHA262154:EHM262204 EQW262154:ERI262204 FAS262154:FBE262204 FKO262154:FLA262204 FUK262154:FUW262204 GEG262154:GES262204 GOC262154:GOO262204 GXY262154:GYK262204 HHU262154:HIG262204 HRQ262154:HSC262204 IBM262154:IBY262204 ILI262154:ILU262204 IVE262154:IVQ262204 JFA262154:JFM262204 JOW262154:JPI262204 JYS262154:JZE262204 KIO262154:KJA262204 KSK262154:KSW262204 LCG262154:LCS262204 LMC262154:LMO262204 LVY262154:LWK262204 MFU262154:MGG262204 MPQ262154:MQC262204 MZM262154:MZY262204 NJI262154:NJU262204 NTE262154:NTQ262204 ODA262154:ODM262204 OMW262154:ONI262204 OWS262154:OXE262204 PGO262154:PHA262204 PQK262154:PQW262204 QAG262154:QAS262204 QKC262154:QKO262204 QTY262154:QUK262204 RDU262154:REG262204 RNQ262154:ROC262204 RXM262154:RXY262204 SHI262154:SHU262204 SRE262154:SRQ262204 TBA262154:TBM262204 TKW262154:TLI262204 TUS262154:TVE262204 UEO262154:UFA262204 UOK262154:UOW262204 UYG262154:UYS262204 VIC262154:VIO262204 VRY262154:VSK262204 WBU262154:WCG262204 WLQ262154:WMC262204 WVM262154:WVY262204 E327690:Q327740 JA327690:JM327740 SW327690:TI327740 ACS327690:ADE327740 AMO327690:ANA327740 AWK327690:AWW327740 BGG327690:BGS327740 BQC327690:BQO327740 BZY327690:CAK327740 CJU327690:CKG327740 CTQ327690:CUC327740 DDM327690:DDY327740 DNI327690:DNU327740 DXE327690:DXQ327740 EHA327690:EHM327740 EQW327690:ERI327740 FAS327690:FBE327740 FKO327690:FLA327740 FUK327690:FUW327740 GEG327690:GES327740 GOC327690:GOO327740 GXY327690:GYK327740 HHU327690:HIG327740 HRQ327690:HSC327740 IBM327690:IBY327740 ILI327690:ILU327740 IVE327690:IVQ327740 JFA327690:JFM327740 JOW327690:JPI327740 JYS327690:JZE327740 KIO327690:KJA327740 KSK327690:KSW327740 LCG327690:LCS327740 LMC327690:LMO327740 LVY327690:LWK327740 MFU327690:MGG327740 MPQ327690:MQC327740 MZM327690:MZY327740 NJI327690:NJU327740 NTE327690:NTQ327740 ODA327690:ODM327740 OMW327690:ONI327740 OWS327690:OXE327740 PGO327690:PHA327740 PQK327690:PQW327740 QAG327690:QAS327740 QKC327690:QKO327740 QTY327690:QUK327740 RDU327690:REG327740 RNQ327690:ROC327740 RXM327690:RXY327740 SHI327690:SHU327740 SRE327690:SRQ327740 TBA327690:TBM327740 TKW327690:TLI327740 TUS327690:TVE327740 UEO327690:UFA327740 UOK327690:UOW327740 UYG327690:UYS327740 VIC327690:VIO327740 VRY327690:VSK327740 WBU327690:WCG327740 WLQ327690:WMC327740 WVM327690:WVY327740 E393226:Q393276 JA393226:JM393276 SW393226:TI393276 ACS393226:ADE393276 AMO393226:ANA393276 AWK393226:AWW393276 BGG393226:BGS393276 BQC393226:BQO393276 BZY393226:CAK393276 CJU393226:CKG393276 CTQ393226:CUC393276 DDM393226:DDY393276 DNI393226:DNU393276 DXE393226:DXQ393276 EHA393226:EHM393276 EQW393226:ERI393276 FAS393226:FBE393276 FKO393226:FLA393276 FUK393226:FUW393276 GEG393226:GES393276 GOC393226:GOO393276 GXY393226:GYK393276 HHU393226:HIG393276 HRQ393226:HSC393276 IBM393226:IBY393276 ILI393226:ILU393276 IVE393226:IVQ393276 JFA393226:JFM393276 JOW393226:JPI393276 JYS393226:JZE393276 KIO393226:KJA393276 KSK393226:KSW393276 LCG393226:LCS393276 LMC393226:LMO393276 LVY393226:LWK393276 MFU393226:MGG393276 MPQ393226:MQC393276 MZM393226:MZY393276 NJI393226:NJU393276 NTE393226:NTQ393276 ODA393226:ODM393276 OMW393226:ONI393276 OWS393226:OXE393276 PGO393226:PHA393276 PQK393226:PQW393276 QAG393226:QAS393276 QKC393226:QKO393276 QTY393226:QUK393276 RDU393226:REG393276 RNQ393226:ROC393276 RXM393226:RXY393276 SHI393226:SHU393276 SRE393226:SRQ393276 TBA393226:TBM393276 TKW393226:TLI393276 TUS393226:TVE393276 UEO393226:UFA393276 UOK393226:UOW393276 UYG393226:UYS393276 VIC393226:VIO393276 VRY393226:VSK393276 WBU393226:WCG393276 WLQ393226:WMC393276 WVM393226:WVY393276 E458762:Q458812 JA458762:JM458812 SW458762:TI458812 ACS458762:ADE458812 AMO458762:ANA458812 AWK458762:AWW458812 BGG458762:BGS458812 BQC458762:BQO458812 BZY458762:CAK458812 CJU458762:CKG458812 CTQ458762:CUC458812 DDM458762:DDY458812 DNI458762:DNU458812 DXE458762:DXQ458812 EHA458762:EHM458812 EQW458762:ERI458812 FAS458762:FBE458812 FKO458762:FLA458812 FUK458762:FUW458812 GEG458762:GES458812 GOC458762:GOO458812 GXY458762:GYK458812 HHU458762:HIG458812 HRQ458762:HSC458812 IBM458762:IBY458812 ILI458762:ILU458812 IVE458762:IVQ458812 JFA458762:JFM458812 JOW458762:JPI458812 JYS458762:JZE458812 KIO458762:KJA458812 KSK458762:KSW458812 LCG458762:LCS458812 LMC458762:LMO458812 LVY458762:LWK458812 MFU458762:MGG458812 MPQ458762:MQC458812 MZM458762:MZY458812 NJI458762:NJU458812 NTE458762:NTQ458812 ODA458762:ODM458812 OMW458762:ONI458812 OWS458762:OXE458812 PGO458762:PHA458812 PQK458762:PQW458812 QAG458762:QAS458812 QKC458762:QKO458812 QTY458762:QUK458812 RDU458762:REG458812 RNQ458762:ROC458812 RXM458762:RXY458812 SHI458762:SHU458812 SRE458762:SRQ458812 TBA458762:TBM458812 TKW458762:TLI458812 TUS458762:TVE458812 UEO458762:UFA458812 UOK458762:UOW458812 UYG458762:UYS458812 VIC458762:VIO458812 VRY458762:VSK458812 WBU458762:WCG458812 WLQ458762:WMC458812 WVM458762:WVY458812 E524298:Q524348 JA524298:JM524348 SW524298:TI524348 ACS524298:ADE524348 AMO524298:ANA524348 AWK524298:AWW524348 BGG524298:BGS524348 BQC524298:BQO524348 BZY524298:CAK524348 CJU524298:CKG524348 CTQ524298:CUC524348 DDM524298:DDY524348 DNI524298:DNU524348 DXE524298:DXQ524348 EHA524298:EHM524348 EQW524298:ERI524348 FAS524298:FBE524348 FKO524298:FLA524348 FUK524298:FUW524348 GEG524298:GES524348 GOC524298:GOO524348 GXY524298:GYK524348 HHU524298:HIG524348 HRQ524298:HSC524348 IBM524298:IBY524348 ILI524298:ILU524348 IVE524298:IVQ524348 JFA524298:JFM524348 JOW524298:JPI524348 JYS524298:JZE524348 KIO524298:KJA524348 KSK524298:KSW524348 LCG524298:LCS524348 LMC524298:LMO524348 LVY524298:LWK524348 MFU524298:MGG524348 MPQ524298:MQC524348 MZM524298:MZY524348 NJI524298:NJU524348 NTE524298:NTQ524348 ODA524298:ODM524348 OMW524298:ONI524348 OWS524298:OXE524348 PGO524298:PHA524348 PQK524298:PQW524348 QAG524298:QAS524348 QKC524298:QKO524348 QTY524298:QUK524348 RDU524298:REG524348 RNQ524298:ROC524348 RXM524298:RXY524348 SHI524298:SHU524348 SRE524298:SRQ524348 TBA524298:TBM524348 TKW524298:TLI524348 TUS524298:TVE524348 UEO524298:UFA524348 UOK524298:UOW524348 UYG524298:UYS524348 VIC524298:VIO524348 VRY524298:VSK524348 WBU524298:WCG524348 WLQ524298:WMC524348 WVM524298:WVY524348 E589834:Q589884 JA589834:JM589884 SW589834:TI589884 ACS589834:ADE589884 AMO589834:ANA589884 AWK589834:AWW589884 BGG589834:BGS589884 BQC589834:BQO589884 BZY589834:CAK589884 CJU589834:CKG589884 CTQ589834:CUC589884 DDM589834:DDY589884 DNI589834:DNU589884 DXE589834:DXQ589884 EHA589834:EHM589884 EQW589834:ERI589884 FAS589834:FBE589884 FKO589834:FLA589884 FUK589834:FUW589884 GEG589834:GES589884 GOC589834:GOO589884 GXY589834:GYK589884 HHU589834:HIG589884 HRQ589834:HSC589884 IBM589834:IBY589884 ILI589834:ILU589884 IVE589834:IVQ589884 JFA589834:JFM589884 JOW589834:JPI589884 JYS589834:JZE589884 KIO589834:KJA589884 KSK589834:KSW589884 LCG589834:LCS589884 LMC589834:LMO589884 LVY589834:LWK589884 MFU589834:MGG589884 MPQ589834:MQC589884 MZM589834:MZY589884 NJI589834:NJU589884 NTE589834:NTQ589884 ODA589834:ODM589884 OMW589834:ONI589884 OWS589834:OXE589884 PGO589834:PHA589884 PQK589834:PQW589884 QAG589834:QAS589884 QKC589834:QKO589884 QTY589834:QUK589884 RDU589834:REG589884 RNQ589834:ROC589884 RXM589834:RXY589884 SHI589834:SHU589884 SRE589834:SRQ589884 TBA589834:TBM589884 TKW589834:TLI589884 TUS589834:TVE589884 UEO589834:UFA589884 UOK589834:UOW589884 UYG589834:UYS589884 VIC589834:VIO589884 VRY589834:VSK589884 WBU589834:WCG589884 WLQ589834:WMC589884 WVM589834:WVY589884 E655370:Q655420 JA655370:JM655420 SW655370:TI655420 ACS655370:ADE655420 AMO655370:ANA655420 AWK655370:AWW655420 BGG655370:BGS655420 BQC655370:BQO655420 BZY655370:CAK655420 CJU655370:CKG655420 CTQ655370:CUC655420 DDM655370:DDY655420 DNI655370:DNU655420 DXE655370:DXQ655420 EHA655370:EHM655420 EQW655370:ERI655420 FAS655370:FBE655420 FKO655370:FLA655420 FUK655370:FUW655420 GEG655370:GES655420 GOC655370:GOO655420 GXY655370:GYK655420 HHU655370:HIG655420 HRQ655370:HSC655420 IBM655370:IBY655420 ILI655370:ILU655420 IVE655370:IVQ655420 JFA655370:JFM655420 JOW655370:JPI655420 JYS655370:JZE655420 KIO655370:KJA655420 KSK655370:KSW655420 LCG655370:LCS655420 LMC655370:LMO655420 LVY655370:LWK655420 MFU655370:MGG655420 MPQ655370:MQC655420 MZM655370:MZY655420 NJI655370:NJU655420 NTE655370:NTQ655420 ODA655370:ODM655420 OMW655370:ONI655420 OWS655370:OXE655420 PGO655370:PHA655420 PQK655370:PQW655420 QAG655370:QAS655420 QKC655370:QKO655420 QTY655370:QUK655420 RDU655370:REG655420 RNQ655370:ROC655420 RXM655370:RXY655420 SHI655370:SHU655420 SRE655370:SRQ655420 TBA655370:TBM655420 TKW655370:TLI655420 TUS655370:TVE655420 UEO655370:UFA655420 UOK655370:UOW655420 UYG655370:UYS655420 VIC655370:VIO655420 VRY655370:VSK655420 WBU655370:WCG655420 WLQ655370:WMC655420 WVM655370:WVY655420 E720906:Q720956 JA720906:JM720956 SW720906:TI720956 ACS720906:ADE720956 AMO720906:ANA720956 AWK720906:AWW720956 BGG720906:BGS720956 BQC720906:BQO720956 BZY720906:CAK720956 CJU720906:CKG720956 CTQ720906:CUC720956 DDM720906:DDY720956 DNI720906:DNU720956 DXE720906:DXQ720956 EHA720906:EHM720956 EQW720906:ERI720956 FAS720906:FBE720956 FKO720906:FLA720956 FUK720906:FUW720956 GEG720906:GES720956 GOC720906:GOO720956 GXY720906:GYK720956 HHU720906:HIG720956 HRQ720906:HSC720956 IBM720906:IBY720956 ILI720906:ILU720956 IVE720906:IVQ720956 JFA720906:JFM720956 JOW720906:JPI720956 JYS720906:JZE720956 KIO720906:KJA720956 KSK720906:KSW720956 LCG720906:LCS720956 LMC720906:LMO720956 LVY720906:LWK720956 MFU720906:MGG720956 MPQ720906:MQC720956 MZM720906:MZY720956 NJI720906:NJU720956 NTE720906:NTQ720956 ODA720906:ODM720956 OMW720906:ONI720956 OWS720906:OXE720956 PGO720906:PHA720956 PQK720906:PQW720956 QAG720906:QAS720956 QKC720906:QKO720956 QTY720906:QUK720956 RDU720906:REG720956 RNQ720906:ROC720956 RXM720906:RXY720956 SHI720906:SHU720956 SRE720906:SRQ720956 TBA720906:TBM720956 TKW720906:TLI720956 TUS720906:TVE720956 UEO720906:UFA720956 UOK720906:UOW720956 UYG720906:UYS720956 VIC720906:VIO720956 VRY720906:VSK720956 WBU720906:WCG720956 WLQ720906:WMC720956 WVM720906:WVY720956 E786442:Q786492 JA786442:JM786492 SW786442:TI786492 ACS786442:ADE786492 AMO786442:ANA786492 AWK786442:AWW786492 BGG786442:BGS786492 BQC786442:BQO786492 BZY786442:CAK786492 CJU786442:CKG786492 CTQ786442:CUC786492 DDM786442:DDY786492 DNI786442:DNU786492 DXE786442:DXQ786492 EHA786442:EHM786492 EQW786442:ERI786492 FAS786442:FBE786492 FKO786442:FLA786492 FUK786442:FUW786492 GEG786442:GES786492 GOC786442:GOO786492 GXY786442:GYK786492 HHU786442:HIG786492 HRQ786442:HSC786492 IBM786442:IBY786492 ILI786442:ILU786492 IVE786442:IVQ786492 JFA786442:JFM786492 JOW786442:JPI786492 JYS786442:JZE786492 KIO786442:KJA786492 KSK786442:KSW786492 LCG786442:LCS786492 LMC786442:LMO786492 LVY786442:LWK786492 MFU786442:MGG786492 MPQ786442:MQC786492 MZM786442:MZY786492 NJI786442:NJU786492 NTE786442:NTQ786492 ODA786442:ODM786492 OMW786442:ONI786492 OWS786442:OXE786492 PGO786442:PHA786492 PQK786442:PQW786492 QAG786442:QAS786492 QKC786442:QKO786492 QTY786442:QUK786492 RDU786442:REG786492 RNQ786442:ROC786492 RXM786442:RXY786492 SHI786442:SHU786492 SRE786442:SRQ786492 TBA786442:TBM786492 TKW786442:TLI786492 TUS786442:TVE786492 UEO786442:UFA786492 UOK786442:UOW786492 UYG786442:UYS786492 VIC786442:VIO786492 VRY786442:VSK786492 WBU786442:WCG786492 WLQ786442:WMC786492 WVM786442:WVY786492 E851978:Q852028 JA851978:JM852028 SW851978:TI852028 ACS851978:ADE852028 AMO851978:ANA852028 AWK851978:AWW852028 BGG851978:BGS852028 BQC851978:BQO852028 BZY851978:CAK852028 CJU851978:CKG852028 CTQ851978:CUC852028 DDM851978:DDY852028 DNI851978:DNU852028 DXE851978:DXQ852028 EHA851978:EHM852028 EQW851978:ERI852028 FAS851978:FBE852028 FKO851978:FLA852028 FUK851978:FUW852028 GEG851978:GES852028 GOC851978:GOO852028 GXY851978:GYK852028 HHU851978:HIG852028 HRQ851978:HSC852028 IBM851978:IBY852028 ILI851978:ILU852028 IVE851978:IVQ852028 JFA851978:JFM852028 JOW851978:JPI852028 JYS851978:JZE852028 KIO851978:KJA852028 KSK851978:KSW852028 LCG851978:LCS852028 LMC851978:LMO852028 LVY851978:LWK852028 MFU851978:MGG852028 MPQ851978:MQC852028 MZM851978:MZY852028 NJI851978:NJU852028 NTE851978:NTQ852028 ODA851978:ODM852028 OMW851978:ONI852028 OWS851978:OXE852028 PGO851978:PHA852028 PQK851978:PQW852028 QAG851978:QAS852028 QKC851978:QKO852028 QTY851978:QUK852028 RDU851978:REG852028 RNQ851978:ROC852028 RXM851978:RXY852028 SHI851978:SHU852028 SRE851978:SRQ852028 TBA851978:TBM852028 TKW851978:TLI852028 TUS851978:TVE852028 UEO851978:UFA852028 UOK851978:UOW852028 UYG851978:UYS852028 VIC851978:VIO852028 VRY851978:VSK852028 WBU851978:WCG852028 WLQ851978:WMC852028 WVM851978:WVY852028 E917514:Q917564 JA917514:JM917564 SW917514:TI917564 ACS917514:ADE917564 AMO917514:ANA917564 AWK917514:AWW917564 BGG917514:BGS917564 BQC917514:BQO917564 BZY917514:CAK917564 CJU917514:CKG917564 CTQ917514:CUC917564 DDM917514:DDY917564 DNI917514:DNU917564 DXE917514:DXQ917564 EHA917514:EHM917564 EQW917514:ERI917564 FAS917514:FBE917564 FKO917514:FLA917564 FUK917514:FUW917564 GEG917514:GES917564 GOC917514:GOO917564 GXY917514:GYK917564 HHU917514:HIG917564 HRQ917514:HSC917564 IBM917514:IBY917564 ILI917514:ILU917564 IVE917514:IVQ917564 JFA917514:JFM917564 JOW917514:JPI917564 JYS917514:JZE917564 KIO917514:KJA917564 KSK917514:KSW917564 LCG917514:LCS917564 LMC917514:LMO917564 LVY917514:LWK917564 MFU917514:MGG917564 MPQ917514:MQC917564 MZM917514:MZY917564 NJI917514:NJU917564 NTE917514:NTQ917564 ODA917514:ODM917564 OMW917514:ONI917564 OWS917514:OXE917564 PGO917514:PHA917564 PQK917514:PQW917564 QAG917514:QAS917564 QKC917514:QKO917564 QTY917514:QUK917564 RDU917514:REG917564 RNQ917514:ROC917564 RXM917514:RXY917564 SHI917514:SHU917564 SRE917514:SRQ917564 TBA917514:TBM917564 TKW917514:TLI917564 TUS917514:TVE917564 UEO917514:UFA917564 UOK917514:UOW917564 UYG917514:UYS917564 VIC917514:VIO917564 VRY917514:VSK917564 WBU917514:WCG917564 WLQ917514:WMC917564 WVM917514:WVY917564 E983050:Q983100 JA983050:JM983100 SW983050:TI983100 ACS983050:ADE983100 AMO983050:ANA983100 AWK983050:AWW983100 BGG983050:BGS983100 BQC983050:BQO983100 BZY983050:CAK983100 CJU983050:CKG983100 CTQ983050:CUC983100 DDM983050:DDY983100 DNI983050:DNU983100 DXE983050:DXQ983100 EHA983050:EHM983100 EQW983050:ERI983100 FAS983050:FBE983100 FKO983050:FLA983100 FUK983050:FUW983100 GEG983050:GES983100 GOC983050:GOO983100 GXY983050:GYK983100 HHU983050:HIG983100 HRQ983050:HSC983100 IBM983050:IBY983100 ILI983050:ILU983100 IVE983050:IVQ983100 JFA983050:JFM983100 JOW983050:JPI983100 JYS983050:JZE983100 KIO983050:KJA983100 KSK983050:KSW983100 LCG983050:LCS983100 LMC983050:LMO983100 LVY983050:LWK983100 MFU983050:MGG983100 MPQ983050:MQC983100 MZM983050:MZY983100 NJI983050:NJU983100 NTE983050:NTQ983100 ODA983050:ODM983100 OMW983050:ONI983100 OWS983050:OXE983100 PGO983050:PHA983100 PQK983050:PQW983100 QAG983050:QAS983100 QKC983050:QKO983100 QTY983050:QUK983100 RDU983050:REG983100 RNQ983050:ROC983100 RXM983050:RXY983100 SHI983050:SHU983100 SRE983050:SRQ983100 TBA983050:TBM983100 TKW983050:TLI983100 TUS983050:TVE983100 UEO983050:UFA983100 UOK983050:UOW983100 UYG983050:UYS983100 VIC983050:VIO983100 VRY983050:VSK983100 WBU983050:WCG983100 WLQ983050:WMC983100 WVM983050:WVY983100">
      <formula1>"O, "</formula1>
    </dataValidation>
    <dataValidation type="list" allowBlank="1" showInputMessage="1" showErrorMessage="1" sqref="E61:Q61 JA61:JM61 SW61:TI61 ACS61:ADE61 AMO61:ANA61 AWK61:AWW61 BGG61:BGS61 BQC61:BQO61 BZY61:CAK61 CJU61:CKG61 CTQ61:CUC61 DDM61:DDY61 DNI61:DNU61 DXE61:DXQ61 EHA61:EHM61 EQW61:ERI61 FAS61:FBE61 FKO61:FLA61 FUK61:FUW61 GEG61:GES61 GOC61:GOO61 GXY61:GYK61 HHU61:HIG61 HRQ61:HSC61 IBM61:IBY61 ILI61:ILU61 IVE61:IVQ61 JFA61:JFM61 JOW61:JPI61 JYS61:JZE61 KIO61:KJA61 KSK61:KSW61 LCG61:LCS61 LMC61:LMO61 LVY61:LWK61 MFU61:MGG61 MPQ61:MQC61 MZM61:MZY61 NJI61:NJU61 NTE61:NTQ61 ODA61:ODM61 OMW61:ONI61 OWS61:OXE61 PGO61:PHA61 PQK61:PQW61 QAG61:QAS61 QKC61:QKO61 QTY61:QUK61 RDU61:REG61 RNQ61:ROC61 RXM61:RXY61 SHI61:SHU61 SRE61:SRQ61 TBA61:TBM61 TKW61:TLI61 TUS61:TVE61 UEO61:UFA61 UOK61:UOW61 UYG61:UYS61 VIC61:VIO61 VRY61:VSK61 WBU61:WCG61 WLQ61:WMC61 WVM61:WVY61 E65597:Q65597 JA65597:JM65597 SW65597:TI65597 ACS65597:ADE65597 AMO65597:ANA65597 AWK65597:AWW65597 BGG65597:BGS65597 BQC65597:BQO65597 BZY65597:CAK65597 CJU65597:CKG65597 CTQ65597:CUC65597 DDM65597:DDY65597 DNI65597:DNU65597 DXE65597:DXQ65597 EHA65597:EHM65597 EQW65597:ERI65597 FAS65597:FBE65597 FKO65597:FLA65597 FUK65597:FUW65597 GEG65597:GES65597 GOC65597:GOO65597 GXY65597:GYK65597 HHU65597:HIG65597 HRQ65597:HSC65597 IBM65597:IBY65597 ILI65597:ILU65597 IVE65597:IVQ65597 JFA65597:JFM65597 JOW65597:JPI65597 JYS65597:JZE65597 KIO65597:KJA65597 KSK65597:KSW65597 LCG65597:LCS65597 LMC65597:LMO65597 LVY65597:LWK65597 MFU65597:MGG65597 MPQ65597:MQC65597 MZM65597:MZY65597 NJI65597:NJU65597 NTE65597:NTQ65597 ODA65597:ODM65597 OMW65597:ONI65597 OWS65597:OXE65597 PGO65597:PHA65597 PQK65597:PQW65597 QAG65597:QAS65597 QKC65597:QKO65597 QTY65597:QUK65597 RDU65597:REG65597 RNQ65597:ROC65597 RXM65597:RXY65597 SHI65597:SHU65597 SRE65597:SRQ65597 TBA65597:TBM65597 TKW65597:TLI65597 TUS65597:TVE65597 UEO65597:UFA65597 UOK65597:UOW65597 UYG65597:UYS65597 VIC65597:VIO65597 VRY65597:VSK65597 WBU65597:WCG65597 WLQ65597:WMC65597 WVM65597:WVY65597 E131133:Q131133 JA131133:JM131133 SW131133:TI131133 ACS131133:ADE131133 AMO131133:ANA131133 AWK131133:AWW131133 BGG131133:BGS131133 BQC131133:BQO131133 BZY131133:CAK131133 CJU131133:CKG131133 CTQ131133:CUC131133 DDM131133:DDY131133 DNI131133:DNU131133 DXE131133:DXQ131133 EHA131133:EHM131133 EQW131133:ERI131133 FAS131133:FBE131133 FKO131133:FLA131133 FUK131133:FUW131133 GEG131133:GES131133 GOC131133:GOO131133 GXY131133:GYK131133 HHU131133:HIG131133 HRQ131133:HSC131133 IBM131133:IBY131133 ILI131133:ILU131133 IVE131133:IVQ131133 JFA131133:JFM131133 JOW131133:JPI131133 JYS131133:JZE131133 KIO131133:KJA131133 KSK131133:KSW131133 LCG131133:LCS131133 LMC131133:LMO131133 LVY131133:LWK131133 MFU131133:MGG131133 MPQ131133:MQC131133 MZM131133:MZY131133 NJI131133:NJU131133 NTE131133:NTQ131133 ODA131133:ODM131133 OMW131133:ONI131133 OWS131133:OXE131133 PGO131133:PHA131133 PQK131133:PQW131133 QAG131133:QAS131133 QKC131133:QKO131133 QTY131133:QUK131133 RDU131133:REG131133 RNQ131133:ROC131133 RXM131133:RXY131133 SHI131133:SHU131133 SRE131133:SRQ131133 TBA131133:TBM131133 TKW131133:TLI131133 TUS131133:TVE131133 UEO131133:UFA131133 UOK131133:UOW131133 UYG131133:UYS131133 VIC131133:VIO131133 VRY131133:VSK131133 WBU131133:WCG131133 WLQ131133:WMC131133 WVM131133:WVY131133 E196669:Q196669 JA196669:JM196669 SW196669:TI196669 ACS196669:ADE196669 AMO196669:ANA196669 AWK196669:AWW196669 BGG196669:BGS196669 BQC196669:BQO196669 BZY196669:CAK196669 CJU196669:CKG196669 CTQ196669:CUC196669 DDM196669:DDY196669 DNI196669:DNU196669 DXE196669:DXQ196669 EHA196669:EHM196669 EQW196669:ERI196669 FAS196669:FBE196669 FKO196669:FLA196669 FUK196669:FUW196669 GEG196669:GES196669 GOC196669:GOO196669 GXY196669:GYK196669 HHU196669:HIG196669 HRQ196669:HSC196669 IBM196669:IBY196669 ILI196669:ILU196669 IVE196669:IVQ196669 JFA196669:JFM196669 JOW196669:JPI196669 JYS196669:JZE196669 KIO196669:KJA196669 KSK196669:KSW196669 LCG196669:LCS196669 LMC196669:LMO196669 LVY196669:LWK196669 MFU196669:MGG196669 MPQ196669:MQC196669 MZM196669:MZY196669 NJI196669:NJU196669 NTE196669:NTQ196669 ODA196669:ODM196669 OMW196669:ONI196669 OWS196669:OXE196669 PGO196669:PHA196669 PQK196669:PQW196669 QAG196669:QAS196669 QKC196669:QKO196669 QTY196669:QUK196669 RDU196669:REG196669 RNQ196669:ROC196669 RXM196669:RXY196669 SHI196669:SHU196669 SRE196669:SRQ196669 TBA196669:TBM196669 TKW196669:TLI196669 TUS196669:TVE196669 UEO196669:UFA196669 UOK196669:UOW196669 UYG196669:UYS196669 VIC196669:VIO196669 VRY196669:VSK196669 WBU196669:WCG196669 WLQ196669:WMC196669 WVM196669:WVY196669 E262205:Q262205 JA262205:JM262205 SW262205:TI262205 ACS262205:ADE262205 AMO262205:ANA262205 AWK262205:AWW262205 BGG262205:BGS262205 BQC262205:BQO262205 BZY262205:CAK262205 CJU262205:CKG262205 CTQ262205:CUC262205 DDM262205:DDY262205 DNI262205:DNU262205 DXE262205:DXQ262205 EHA262205:EHM262205 EQW262205:ERI262205 FAS262205:FBE262205 FKO262205:FLA262205 FUK262205:FUW262205 GEG262205:GES262205 GOC262205:GOO262205 GXY262205:GYK262205 HHU262205:HIG262205 HRQ262205:HSC262205 IBM262205:IBY262205 ILI262205:ILU262205 IVE262205:IVQ262205 JFA262205:JFM262205 JOW262205:JPI262205 JYS262205:JZE262205 KIO262205:KJA262205 KSK262205:KSW262205 LCG262205:LCS262205 LMC262205:LMO262205 LVY262205:LWK262205 MFU262205:MGG262205 MPQ262205:MQC262205 MZM262205:MZY262205 NJI262205:NJU262205 NTE262205:NTQ262205 ODA262205:ODM262205 OMW262205:ONI262205 OWS262205:OXE262205 PGO262205:PHA262205 PQK262205:PQW262205 QAG262205:QAS262205 QKC262205:QKO262205 QTY262205:QUK262205 RDU262205:REG262205 RNQ262205:ROC262205 RXM262205:RXY262205 SHI262205:SHU262205 SRE262205:SRQ262205 TBA262205:TBM262205 TKW262205:TLI262205 TUS262205:TVE262205 UEO262205:UFA262205 UOK262205:UOW262205 UYG262205:UYS262205 VIC262205:VIO262205 VRY262205:VSK262205 WBU262205:WCG262205 WLQ262205:WMC262205 WVM262205:WVY262205 E327741:Q327741 JA327741:JM327741 SW327741:TI327741 ACS327741:ADE327741 AMO327741:ANA327741 AWK327741:AWW327741 BGG327741:BGS327741 BQC327741:BQO327741 BZY327741:CAK327741 CJU327741:CKG327741 CTQ327741:CUC327741 DDM327741:DDY327741 DNI327741:DNU327741 DXE327741:DXQ327741 EHA327741:EHM327741 EQW327741:ERI327741 FAS327741:FBE327741 FKO327741:FLA327741 FUK327741:FUW327741 GEG327741:GES327741 GOC327741:GOO327741 GXY327741:GYK327741 HHU327741:HIG327741 HRQ327741:HSC327741 IBM327741:IBY327741 ILI327741:ILU327741 IVE327741:IVQ327741 JFA327741:JFM327741 JOW327741:JPI327741 JYS327741:JZE327741 KIO327741:KJA327741 KSK327741:KSW327741 LCG327741:LCS327741 LMC327741:LMO327741 LVY327741:LWK327741 MFU327741:MGG327741 MPQ327741:MQC327741 MZM327741:MZY327741 NJI327741:NJU327741 NTE327741:NTQ327741 ODA327741:ODM327741 OMW327741:ONI327741 OWS327741:OXE327741 PGO327741:PHA327741 PQK327741:PQW327741 QAG327741:QAS327741 QKC327741:QKO327741 QTY327741:QUK327741 RDU327741:REG327741 RNQ327741:ROC327741 RXM327741:RXY327741 SHI327741:SHU327741 SRE327741:SRQ327741 TBA327741:TBM327741 TKW327741:TLI327741 TUS327741:TVE327741 UEO327741:UFA327741 UOK327741:UOW327741 UYG327741:UYS327741 VIC327741:VIO327741 VRY327741:VSK327741 WBU327741:WCG327741 WLQ327741:WMC327741 WVM327741:WVY327741 E393277:Q393277 JA393277:JM393277 SW393277:TI393277 ACS393277:ADE393277 AMO393277:ANA393277 AWK393277:AWW393277 BGG393277:BGS393277 BQC393277:BQO393277 BZY393277:CAK393277 CJU393277:CKG393277 CTQ393277:CUC393277 DDM393277:DDY393277 DNI393277:DNU393277 DXE393277:DXQ393277 EHA393277:EHM393277 EQW393277:ERI393277 FAS393277:FBE393277 FKO393277:FLA393277 FUK393277:FUW393277 GEG393277:GES393277 GOC393277:GOO393277 GXY393277:GYK393277 HHU393277:HIG393277 HRQ393277:HSC393277 IBM393277:IBY393277 ILI393277:ILU393277 IVE393277:IVQ393277 JFA393277:JFM393277 JOW393277:JPI393277 JYS393277:JZE393277 KIO393277:KJA393277 KSK393277:KSW393277 LCG393277:LCS393277 LMC393277:LMO393277 LVY393277:LWK393277 MFU393277:MGG393277 MPQ393277:MQC393277 MZM393277:MZY393277 NJI393277:NJU393277 NTE393277:NTQ393277 ODA393277:ODM393277 OMW393277:ONI393277 OWS393277:OXE393277 PGO393277:PHA393277 PQK393277:PQW393277 QAG393277:QAS393277 QKC393277:QKO393277 QTY393277:QUK393277 RDU393277:REG393277 RNQ393277:ROC393277 RXM393277:RXY393277 SHI393277:SHU393277 SRE393277:SRQ393277 TBA393277:TBM393277 TKW393277:TLI393277 TUS393277:TVE393277 UEO393277:UFA393277 UOK393277:UOW393277 UYG393277:UYS393277 VIC393277:VIO393277 VRY393277:VSK393277 WBU393277:WCG393277 WLQ393277:WMC393277 WVM393277:WVY393277 E458813:Q458813 JA458813:JM458813 SW458813:TI458813 ACS458813:ADE458813 AMO458813:ANA458813 AWK458813:AWW458813 BGG458813:BGS458813 BQC458813:BQO458813 BZY458813:CAK458813 CJU458813:CKG458813 CTQ458813:CUC458813 DDM458813:DDY458813 DNI458813:DNU458813 DXE458813:DXQ458813 EHA458813:EHM458813 EQW458813:ERI458813 FAS458813:FBE458813 FKO458813:FLA458813 FUK458813:FUW458813 GEG458813:GES458813 GOC458813:GOO458813 GXY458813:GYK458813 HHU458813:HIG458813 HRQ458813:HSC458813 IBM458813:IBY458813 ILI458813:ILU458813 IVE458813:IVQ458813 JFA458813:JFM458813 JOW458813:JPI458813 JYS458813:JZE458813 KIO458813:KJA458813 KSK458813:KSW458813 LCG458813:LCS458813 LMC458813:LMO458813 LVY458813:LWK458813 MFU458813:MGG458813 MPQ458813:MQC458813 MZM458813:MZY458813 NJI458813:NJU458813 NTE458813:NTQ458813 ODA458813:ODM458813 OMW458813:ONI458813 OWS458813:OXE458813 PGO458813:PHA458813 PQK458813:PQW458813 QAG458813:QAS458813 QKC458813:QKO458813 QTY458813:QUK458813 RDU458813:REG458813 RNQ458813:ROC458813 RXM458813:RXY458813 SHI458813:SHU458813 SRE458813:SRQ458813 TBA458813:TBM458813 TKW458813:TLI458813 TUS458813:TVE458813 UEO458813:UFA458813 UOK458813:UOW458813 UYG458813:UYS458813 VIC458813:VIO458813 VRY458813:VSK458813 WBU458813:WCG458813 WLQ458813:WMC458813 WVM458813:WVY458813 E524349:Q524349 JA524349:JM524349 SW524349:TI524349 ACS524349:ADE524349 AMO524349:ANA524349 AWK524349:AWW524349 BGG524349:BGS524349 BQC524349:BQO524349 BZY524349:CAK524349 CJU524349:CKG524349 CTQ524349:CUC524349 DDM524349:DDY524349 DNI524349:DNU524349 DXE524349:DXQ524349 EHA524349:EHM524349 EQW524349:ERI524349 FAS524349:FBE524349 FKO524349:FLA524349 FUK524349:FUW524349 GEG524349:GES524349 GOC524349:GOO524349 GXY524349:GYK524349 HHU524349:HIG524349 HRQ524349:HSC524349 IBM524349:IBY524349 ILI524349:ILU524349 IVE524349:IVQ524349 JFA524349:JFM524349 JOW524349:JPI524349 JYS524349:JZE524349 KIO524349:KJA524349 KSK524349:KSW524349 LCG524349:LCS524349 LMC524349:LMO524349 LVY524349:LWK524349 MFU524349:MGG524349 MPQ524349:MQC524349 MZM524349:MZY524349 NJI524349:NJU524349 NTE524349:NTQ524349 ODA524349:ODM524349 OMW524349:ONI524349 OWS524349:OXE524349 PGO524349:PHA524349 PQK524349:PQW524349 QAG524349:QAS524349 QKC524349:QKO524349 QTY524349:QUK524349 RDU524349:REG524349 RNQ524349:ROC524349 RXM524349:RXY524349 SHI524349:SHU524349 SRE524349:SRQ524349 TBA524349:TBM524349 TKW524349:TLI524349 TUS524349:TVE524349 UEO524349:UFA524349 UOK524349:UOW524349 UYG524349:UYS524349 VIC524349:VIO524349 VRY524349:VSK524349 WBU524349:WCG524349 WLQ524349:WMC524349 WVM524349:WVY524349 E589885:Q589885 JA589885:JM589885 SW589885:TI589885 ACS589885:ADE589885 AMO589885:ANA589885 AWK589885:AWW589885 BGG589885:BGS589885 BQC589885:BQO589885 BZY589885:CAK589885 CJU589885:CKG589885 CTQ589885:CUC589885 DDM589885:DDY589885 DNI589885:DNU589885 DXE589885:DXQ589885 EHA589885:EHM589885 EQW589885:ERI589885 FAS589885:FBE589885 FKO589885:FLA589885 FUK589885:FUW589885 GEG589885:GES589885 GOC589885:GOO589885 GXY589885:GYK589885 HHU589885:HIG589885 HRQ589885:HSC589885 IBM589885:IBY589885 ILI589885:ILU589885 IVE589885:IVQ589885 JFA589885:JFM589885 JOW589885:JPI589885 JYS589885:JZE589885 KIO589885:KJA589885 KSK589885:KSW589885 LCG589885:LCS589885 LMC589885:LMO589885 LVY589885:LWK589885 MFU589885:MGG589885 MPQ589885:MQC589885 MZM589885:MZY589885 NJI589885:NJU589885 NTE589885:NTQ589885 ODA589885:ODM589885 OMW589885:ONI589885 OWS589885:OXE589885 PGO589885:PHA589885 PQK589885:PQW589885 QAG589885:QAS589885 QKC589885:QKO589885 QTY589885:QUK589885 RDU589885:REG589885 RNQ589885:ROC589885 RXM589885:RXY589885 SHI589885:SHU589885 SRE589885:SRQ589885 TBA589885:TBM589885 TKW589885:TLI589885 TUS589885:TVE589885 UEO589885:UFA589885 UOK589885:UOW589885 UYG589885:UYS589885 VIC589885:VIO589885 VRY589885:VSK589885 WBU589885:WCG589885 WLQ589885:WMC589885 WVM589885:WVY589885 E655421:Q655421 JA655421:JM655421 SW655421:TI655421 ACS655421:ADE655421 AMO655421:ANA655421 AWK655421:AWW655421 BGG655421:BGS655421 BQC655421:BQO655421 BZY655421:CAK655421 CJU655421:CKG655421 CTQ655421:CUC655421 DDM655421:DDY655421 DNI655421:DNU655421 DXE655421:DXQ655421 EHA655421:EHM655421 EQW655421:ERI655421 FAS655421:FBE655421 FKO655421:FLA655421 FUK655421:FUW655421 GEG655421:GES655421 GOC655421:GOO655421 GXY655421:GYK655421 HHU655421:HIG655421 HRQ655421:HSC655421 IBM655421:IBY655421 ILI655421:ILU655421 IVE655421:IVQ655421 JFA655421:JFM655421 JOW655421:JPI655421 JYS655421:JZE655421 KIO655421:KJA655421 KSK655421:KSW655421 LCG655421:LCS655421 LMC655421:LMO655421 LVY655421:LWK655421 MFU655421:MGG655421 MPQ655421:MQC655421 MZM655421:MZY655421 NJI655421:NJU655421 NTE655421:NTQ655421 ODA655421:ODM655421 OMW655421:ONI655421 OWS655421:OXE655421 PGO655421:PHA655421 PQK655421:PQW655421 QAG655421:QAS655421 QKC655421:QKO655421 QTY655421:QUK655421 RDU655421:REG655421 RNQ655421:ROC655421 RXM655421:RXY655421 SHI655421:SHU655421 SRE655421:SRQ655421 TBA655421:TBM655421 TKW655421:TLI655421 TUS655421:TVE655421 UEO655421:UFA655421 UOK655421:UOW655421 UYG655421:UYS655421 VIC655421:VIO655421 VRY655421:VSK655421 WBU655421:WCG655421 WLQ655421:WMC655421 WVM655421:WVY655421 E720957:Q720957 JA720957:JM720957 SW720957:TI720957 ACS720957:ADE720957 AMO720957:ANA720957 AWK720957:AWW720957 BGG720957:BGS720957 BQC720957:BQO720957 BZY720957:CAK720957 CJU720957:CKG720957 CTQ720957:CUC720957 DDM720957:DDY720957 DNI720957:DNU720957 DXE720957:DXQ720957 EHA720957:EHM720957 EQW720957:ERI720957 FAS720957:FBE720957 FKO720957:FLA720957 FUK720957:FUW720957 GEG720957:GES720957 GOC720957:GOO720957 GXY720957:GYK720957 HHU720957:HIG720957 HRQ720957:HSC720957 IBM720957:IBY720957 ILI720957:ILU720957 IVE720957:IVQ720957 JFA720957:JFM720957 JOW720957:JPI720957 JYS720957:JZE720957 KIO720957:KJA720957 KSK720957:KSW720957 LCG720957:LCS720957 LMC720957:LMO720957 LVY720957:LWK720957 MFU720957:MGG720957 MPQ720957:MQC720957 MZM720957:MZY720957 NJI720957:NJU720957 NTE720957:NTQ720957 ODA720957:ODM720957 OMW720957:ONI720957 OWS720957:OXE720957 PGO720957:PHA720957 PQK720957:PQW720957 QAG720957:QAS720957 QKC720957:QKO720957 QTY720957:QUK720957 RDU720957:REG720957 RNQ720957:ROC720957 RXM720957:RXY720957 SHI720957:SHU720957 SRE720957:SRQ720957 TBA720957:TBM720957 TKW720957:TLI720957 TUS720957:TVE720957 UEO720957:UFA720957 UOK720957:UOW720957 UYG720957:UYS720957 VIC720957:VIO720957 VRY720957:VSK720957 WBU720957:WCG720957 WLQ720957:WMC720957 WVM720957:WVY720957 E786493:Q786493 JA786493:JM786493 SW786493:TI786493 ACS786493:ADE786493 AMO786493:ANA786493 AWK786493:AWW786493 BGG786493:BGS786493 BQC786493:BQO786493 BZY786493:CAK786493 CJU786493:CKG786493 CTQ786493:CUC786493 DDM786493:DDY786493 DNI786493:DNU786493 DXE786493:DXQ786493 EHA786493:EHM786493 EQW786493:ERI786493 FAS786493:FBE786493 FKO786493:FLA786493 FUK786493:FUW786493 GEG786493:GES786493 GOC786493:GOO786493 GXY786493:GYK786493 HHU786493:HIG786493 HRQ786493:HSC786493 IBM786493:IBY786493 ILI786493:ILU786493 IVE786493:IVQ786493 JFA786493:JFM786493 JOW786493:JPI786493 JYS786493:JZE786493 KIO786493:KJA786493 KSK786493:KSW786493 LCG786493:LCS786493 LMC786493:LMO786493 LVY786493:LWK786493 MFU786493:MGG786493 MPQ786493:MQC786493 MZM786493:MZY786493 NJI786493:NJU786493 NTE786493:NTQ786493 ODA786493:ODM786493 OMW786493:ONI786493 OWS786493:OXE786493 PGO786493:PHA786493 PQK786493:PQW786493 QAG786493:QAS786493 QKC786493:QKO786493 QTY786493:QUK786493 RDU786493:REG786493 RNQ786493:ROC786493 RXM786493:RXY786493 SHI786493:SHU786493 SRE786493:SRQ786493 TBA786493:TBM786493 TKW786493:TLI786493 TUS786493:TVE786493 UEO786493:UFA786493 UOK786493:UOW786493 UYG786493:UYS786493 VIC786493:VIO786493 VRY786493:VSK786493 WBU786493:WCG786493 WLQ786493:WMC786493 WVM786493:WVY786493 E852029:Q852029 JA852029:JM852029 SW852029:TI852029 ACS852029:ADE852029 AMO852029:ANA852029 AWK852029:AWW852029 BGG852029:BGS852029 BQC852029:BQO852029 BZY852029:CAK852029 CJU852029:CKG852029 CTQ852029:CUC852029 DDM852029:DDY852029 DNI852029:DNU852029 DXE852029:DXQ852029 EHA852029:EHM852029 EQW852029:ERI852029 FAS852029:FBE852029 FKO852029:FLA852029 FUK852029:FUW852029 GEG852029:GES852029 GOC852029:GOO852029 GXY852029:GYK852029 HHU852029:HIG852029 HRQ852029:HSC852029 IBM852029:IBY852029 ILI852029:ILU852029 IVE852029:IVQ852029 JFA852029:JFM852029 JOW852029:JPI852029 JYS852029:JZE852029 KIO852029:KJA852029 KSK852029:KSW852029 LCG852029:LCS852029 LMC852029:LMO852029 LVY852029:LWK852029 MFU852029:MGG852029 MPQ852029:MQC852029 MZM852029:MZY852029 NJI852029:NJU852029 NTE852029:NTQ852029 ODA852029:ODM852029 OMW852029:ONI852029 OWS852029:OXE852029 PGO852029:PHA852029 PQK852029:PQW852029 QAG852029:QAS852029 QKC852029:QKO852029 QTY852029:QUK852029 RDU852029:REG852029 RNQ852029:ROC852029 RXM852029:RXY852029 SHI852029:SHU852029 SRE852029:SRQ852029 TBA852029:TBM852029 TKW852029:TLI852029 TUS852029:TVE852029 UEO852029:UFA852029 UOK852029:UOW852029 UYG852029:UYS852029 VIC852029:VIO852029 VRY852029:VSK852029 WBU852029:WCG852029 WLQ852029:WMC852029 WVM852029:WVY852029 E917565:Q917565 JA917565:JM917565 SW917565:TI917565 ACS917565:ADE917565 AMO917565:ANA917565 AWK917565:AWW917565 BGG917565:BGS917565 BQC917565:BQO917565 BZY917565:CAK917565 CJU917565:CKG917565 CTQ917565:CUC917565 DDM917565:DDY917565 DNI917565:DNU917565 DXE917565:DXQ917565 EHA917565:EHM917565 EQW917565:ERI917565 FAS917565:FBE917565 FKO917565:FLA917565 FUK917565:FUW917565 GEG917565:GES917565 GOC917565:GOO917565 GXY917565:GYK917565 HHU917565:HIG917565 HRQ917565:HSC917565 IBM917565:IBY917565 ILI917565:ILU917565 IVE917565:IVQ917565 JFA917565:JFM917565 JOW917565:JPI917565 JYS917565:JZE917565 KIO917565:KJA917565 KSK917565:KSW917565 LCG917565:LCS917565 LMC917565:LMO917565 LVY917565:LWK917565 MFU917565:MGG917565 MPQ917565:MQC917565 MZM917565:MZY917565 NJI917565:NJU917565 NTE917565:NTQ917565 ODA917565:ODM917565 OMW917565:ONI917565 OWS917565:OXE917565 PGO917565:PHA917565 PQK917565:PQW917565 QAG917565:QAS917565 QKC917565:QKO917565 QTY917565:QUK917565 RDU917565:REG917565 RNQ917565:ROC917565 RXM917565:RXY917565 SHI917565:SHU917565 SRE917565:SRQ917565 TBA917565:TBM917565 TKW917565:TLI917565 TUS917565:TVE917565 UEO917565:UFA917565 UOK917565:UOW917565 UYG917565:UYS917565 VIC917565:VIO917565 VRY917565:VSK917565 WBU917565:WCG917565 WLQ917565:WMC917565 WVM917565:WVY917565 E983101:Q983101 JA983101:JM983101 SW983101:TI983101 ACS983101:ADE983101 AMO983101:ANA983101 AWK983101:AWW983101 BGG983101:BGS983101 BQC983101:BQO983101 BZY983101:CAK983101 CJU983101:CKG983101 CTQ983101:CUC983101 DDM983101:DDY983101 DNI983101:DNU983101 DXE983101:DXQ983101 EHA983101:EHM983101 EQW983101:ERI983101 FAS983101:FBE983101 FKO983101:FLA983101 FUK983101:FUW983101 GEG983101:GES983101 GOC983101:GOO983101 GXY983101:GYK983101 HHU983101:HIG983101 HRQ983101:HSC983101 IBM983101:IBY983101 ILI983101:ILU983101 IVE983101:IVQ983101 JFA983101:JFM983101 JOW983101:JPI983101 JYS983101:JZE983101 KIO983101:KJA983101 KSK983101:KSW983101 LCG983101:LCS983101 LMC983101:LMO983101 LVY983101:LWK983101 MFU983101:MGG983101 MPQ983101:MQC983101 MZM983101:MZY983101 NJI983101:NJU983101 NTE983101:NTQ983101 ODA983101:ODM983101 OMW983101:ONI983101 OWS983101:OXE983101 PGO983101:PHA983101 PQK983101:PQW983101 QAG983101:QAS983101 QKC983101:QKO983101 QTY983101:QUK983101 RDU983101:REG983101 RNQ983101:ROC983101 RXM983101:RXY983101 SHI983101:SHU983101 SRE983101:SRQ983101 TBA983101:TBM983101 TKW983101:TLI983101 TUS983101:TVE983101 UEO983101:UFA983101 UOK983101:UOW983101 UYG983101:UYS983101 VIC983101:VIO983101 VRY983101:VSK983101 WBU983101:WCG983101 WLQ983101:WMC983101 WVM983101:WVY983101">
      <formula1>"N,A,B, "</formula1>
    </dataValidation>
    <dataValidation type="list" allowBlank="1" showInputMessage="1" showErrorMessage="1" sqref="E62:Q62 JA62:JM62 SW62:TI62 ACS62:ADE62 AMO62:ANA62 AWK62:AWW62 BGG62:BGS62 BQC62:BQO62 BZY62:CAK62 CJU62:CKG62 CTQ62:CUC62 DDM62:DDY62 DNI62:DNU62 DXE62:DXQ62 EHA62:EHM62 EQW62:ERI62 FAS62:FBE62 FKO62:FLA62 FUK62:FUW62 GEG62:GES62 GOC62:GOO62 GXY62:GYK62 HHU62:HIG62 HRQ62:HSC62 IBM62:IBY62 ILI62:ILU62 IVE62:IVQ62 JFA62:JFM62 JOW62:JPI62 JYS62:JZE62 KIO62:KJA62 KSK62:KSW62 LCG62:LCS62 LMC62:LMO62 LVY62:LWK62 MFU62:MGG62 MPQ62:MQC62 MZM62:MZY62 NJI62:NJU62 NTE62:NTQ62 ODA62:ODM62 OMW62:ONI62 OWS62:OXE62 PGO62:PHA62 PQK62:PQW62 QAG62:QAS62 QKC62:QKO62 QTY62:QUK62 RDU62:REG62 RNQ62:ROC62 RXM62:RXY62 SHI62:SHU62 SRE62:SRQ62 TBA62:TBM62 TKW62:TLI62 TUS62:TVE62 UEO62:UFA62 UOK62:UOW62 UYG62:UYS62 VIC62:VIO62 VRY62:VSK62 WBU62:WCG62 WLQ62:WMC62 WVM62:WVY62 E65598:Q65598 JA65598:JM65598 SW65598:TI65598 ACS65598:ADE65598 AMO65598:ANA65598 AWK65598:AWW65598 BGG65598:BGS65598 BQC65598:BQO65598 BZY65598:CAK65598 CJU65598:CKG65598 CTQ65598:CUC65598 DDM65598:DDY65598 DNI65598:DNU65598 DXE65598:DXQ65598 EHA65598:EHM65598 EQW65598:ERI65598 FAS65598:FBE65598 FKO65598:FLA65598 FUK65598:FUW65598 GEG65598:GES65598 GOC65598:GOO65598 GXY65598:GYK65598 HHU65598:HIG65598 HRQ65598:HSC65598 IBM65598:IBY65598 ILI65598:ILU65598 IVE65598:IVQ65598 JFA65598:JFM65598 JOW65598:JPI65598 JYS65598:JZE65598 KIO65598:KJA65598 KSK65598:KSW65598 LCG65598:LCS65598 LMC65598:LMO65598 LVY65598:LWK65598 MFU65598:MGG65598 MPQ65598:MQC65598 MZM65598:MZY65598 NJI65598:NJU65598 NTE65598:NTQ65598 ODA65598:ODM65598 OMW65598:ONI65598 OWS65598:OXE65598 PGO65598:PHA65598 PQK65598:PQW65598 QAG65598:QAS65598 QKC65598:QKO65598 QTY65598:QUK65598 RDU65598:REG65598 RNQ65598:ROC65598 RXM65598:RXY65598 SHI65598:SHU65598 SRE65598:SRQ65598 TBA65598:TBM65598 TKW65598:TLI65598 TUS65598:TVE65598 UEO65598:UFA65598 UOK65598:UOW65598 UYG65598:UYS65598 VIC65598:VIO65598 VRY65598:VSK65598 WBU65598:WCG65598 WLQ65598:WMC65598 WVM65598:WVY65598 E131134:Q131134 JA131134:JM131134 SW131134:TI131134 ACS131134:ADE131134 AMO131134:ANA131134 AWK131134:AWW131134 BGG131134:BGS131134 BQC131134:BQO131134 BZY131134:CAK131134 CJU131134:CKG131134 CTQ131134:CUC131134 DDM131134:DDY131134 DNI131134:DNU131134 DXE131134:DXQ131134 EHA131134:EHM131134 EQW131134:ERI131134 FAS131134:FBE131134 FKO131134:FLA131134 FUK131134:FUW131134 GEG131134:GES131134 GOC131134:GOO131134 GXY131134:GYK131134 HHU131134:HIG131134 HRQ131134:HSC131134 IBM131134:IBY131134 ILI131134:ILU131134 IVE131134:IVQ131134 JFA131134:JFM131134 JOW131134:JPI131134 JYS131134:JZE131134 KIO131134:KJA131134 KSK131134:KSW131134 LCG131134:LCS131134 LMC131134:LMO131134 LVY131134:LWK131134 MFU131134:MGG131134 MPQ131134:MQC131134 MZM131134:MZY131134 NJI131134:NJU131134 NTE131134:NTQ131134 ODA131134:ODM131134 OMW131134:ONI131134 OWS131134:OXE131134 PGO131134:PHA131134 PQK131134:PQW131134 QAG131134:QAS131134 QKC131134:QKO131134 QTY131134:QUK131134 RDU131134:REG131134 RNQ131134:ROC131134 RXM131134:RXY131134 SHI131134:SHU131134 SRE131134:SRQ131134 TBA131134:TBM131134 TKW131134:TLI131134 TUS131134:TVE131134 UEO131134:UFA131134 UOK131134:UOW131134 UYG131134:UYS131134 VIC131134:VIO131134 VRY131134:VSK131134 WBU131134:WCG131134 WLQ131134:WMC131134 WVM131134:WVY131134 E196670:Q196670 JA196670:JM196670 SW196670:TI196670 ACS196670:ADE196670 AMO196670:ANA196670 AWK196670:AWW196670 BGG196670:BGS196670 BQC196670:BQO196670 BZY196670:CAK196670 CJU196670:CKG196670 CTQ196670:CUC196670 DDM196670:DDY196670 DNI196670:DNU196670 DXE196670:DXQ196670 EHA196670:EHM196670 EQW196670:ERI196670 FAS196670:FBE196670 FKO196670:FLA196670 FUK196670:FUW196670 GEG196670:GES196670 GOC196670:GOO196670 GXY196670:GYK196670 HHU196670:HIG196670 HRQ196670:HSC196670 IBM196670:IBY196670 ILI196670:ILU196670 IVE196670:IVQ196670 JFA196670:JFM196670 JOW196670:JPI196670 JYS196670:JZE196670 KIO196670:KJA196670 KSK196670:KSW196670 LCG196670:LCS196670 LMC196670:LMO196670 LVY196670:LWK196670 MFU196670:MGG196670 MPQ196670:MQC196670 MZM196670:MZY196670 NJI196670:NJU196670 NTE196670:NTQ196670 ODA196670:ODM196670 OMW196670:ONI196670 OWS196670:OXE196670 PGO196670:PHA196670 PQK196670:PQW196670 QAG196670:QAS196670 QKC196670:QKO196670 QTY196670:QUK196670 RDU196670:REG196670 RNQ196670:ROC196670 RXM196670:RXY196670 SHI196670:SHU196670 SRE196670:SRQ196670 TBA196670:TBM196670 TKW196670:TLI196670 TUS196670:TVE196670 UEO196670:UFA196670 UOK196670:UOW196670 UYG196670:UYS196670 VIC196670:VIO196670 VRY196670:VSK196670 WBU196670:WCG196670 WLQ196670:WMC196670 WVM196670:WVY196670 E262206:Q262206 JA262206:JM262206 SW262206:TI262206 ACS262206:ADE262206 AMO262206:ANA262206 AWK262206:AWW262206 BGG262206:BGS262206 BQC262206:BQO262206 BZY262206:CAK262206 CJU262206:CKG262206 CTQ262206:CUC262206 DDM262206:DDY262206 DNI262206:DNU262206 DXE262206:DXQ262206 EHA262206:EHM262206 EQW262206:ERI262206 FAS262206:FBE262206 FKO262206:FLA262206 FUK262206:FUW262206 GEG262206:GES262206 GOC262206:GOO262206 GXY262206:GYK262206 HHU262206:HIG262206 HRQ262206:HSC262206 IBM262206:IBY262206 ILI262206:ILU262206 IVE262206:IVQ262206 JFA262206:JFM262206 JOW262206:JPI262206 JYS262206:JZE262206 KIO262206:KJA262206 KSK262206:KSW262206 LCG262206:LCS262206 LMC262206:LMO262206 LVY262206:LWK262206 MFU262206:MGG262206 MPQ262206:MQC262206 MZM262206:MZY262206 NJI262206:NJU262206 NTE262206:NTQ262206 ODA262206:ODM262206 OMW262206:ONI262206 OWS262206:OXE262206 PGO262206:PHA262206 PQK262206:PQW262206 QAG262206:QAS262206 QKC262206:QKO262206 QTY262206:QUK262206 RDU262206:REG262206 RNQ262206:ROC262206 RXM262206:RXY262206 SHI262206:SHU262206 SRE262206:SRQ262206 TBA262206:TBM262206 TKW262206:TLI262206 TUS262206:TVE262206 UEO262206:UFA262206 UOK262206:UOW262206 UYG262206:UYS262206 VIC262206:VIO262206 VRY262206:VSK262206 WBU262206:WCG262206 WLQ262206:WMC262206 WVM262206:WVY262206 E327742:Q327742 JA327742:JM327742 SW327742:TI327742 ACS327742:ADE327742 AMO327742:ANA327742 AWK327742:AWW327742 BGG327742:BGS327742 BQC327742:BQO327742 BZY327742:CAK327742 CJU327742:CKG327742 CTQ327742:CUC327742 DDM327742:DDY327742 DNI327742:DNU327742 DXE327742:DXQ327742 EHA327742:EHM327742 EQW327742:ERI327742 FAS327742:FBE327742 FKO327742:FLA327742 FUK327742:FUW327742 GEG327742:GES327742 GOC327742:GOO327742 GXY327742:GYK327742 HHU327742:HIG327742 HRQ327742:HSC327742 IBM327742:IBY327742 ILI327742:ILU327742 IVE327742:IVQ327742 JFA327742:JFM327742 JOW327742:JPI327742 JYS327742:JZE327742 KIO327742:KJA327742 KSK327742:KSW327742 LCG327742:LCS327742 LMC327742:LMO327742 LVY327742:LWK327742 MFU327742:MGG327742 MPQ327742:MQC327742 MZM327742:MZY327742 NJI327742:NJU327742 NTE327742:NTQ327742 ODA327742:ODM327742 OMW327742:ONI327742 OWS327742:OXE327742 PGO327742:PHA327742 PQK327742:PQW327742 QAG327742:QAS327742 QKC327742:QKO327742 QTY327742:QUK327742 RDU327742:REG327742 RNQ327742:ROC327742 RXM327742:RXY327742 SHI327742:SHU327742 SRE327742:SRQ327742 TBA327742:TBM327742 TKW327742:TLI327742 TUS327742:TVE327742 UEO327742:UFA327742 UOK327742:UOW327742 UYG327742:UYS327742 VIC327742:VIO327742 VRY327742:VSK327742 WBU327742:WCG327742 WLQ327742:WMC327742 WVM327742:WVY327742 E393278:Q393278 JA393278:JM393278 SW393278:TI393278 ACS393278:ADE393278 AMO393278:ANA393278 AWK393278:AWW393278 BGG393278:BGS393278 BQC393278:BQO393278 BZY393278:CAK393278 CJU393278:CKG393278 CTQ393278:CUC393278 DDM393278:DDY393278 DNI393278:DNU393278 DXE393278:DXQ393278 EHA393278:EHM393278 EQW393278:ERI393278 FAS393278:FBE393278 FKO393278:FLA393278 FUK393278:FUW393278 GEG393278:GES393278 GOC393278:GOO393278 GXY393278:GYK393278 HHU393278:HIG393278 HRQ393278:HSC393278 IBM393278:IBY393278 ILI393278:ILU393278 IVE393278:IVQ393278 JFA393278:JFM393278 JOW393278:JPI393278 JYS393278:JZE393278 KIO393278:KJA393278 KSK393278:KSW393278 LCG393278:LCS393278 LMC393278:LMO393278 LVY393278:LWK393278 MFU393278:MGG393278 MPQ393278:MQC393278 MZM393278:MZY393278 NJI393278:NJU393278 NTE393278:NTQ393278 ODA393278:ODM393278 OMW393278:ONI393278 OWS393278:OXE393278 PGO393278:PHA393278 PQK393278:PQW393278 QAG393278:QAS393278 QKC393278:QKO393278 QTY393278:QUK393278 RDU393278:REG393278 RNQ393278:ROC393278 RXM393278:RXY393278 SHI393278:SHU393278 SRE393278:SRQ393278 TBA393278:TBM393278 TKW393278:TLI393278 TUS393278:TVE393278 UEO393278:UFA393278 UOK393278:UOW393278 UYG393278:UYS393278 VIC393278:VIO393278 VRY393278:VSK393278 WBU393278:WCG393278 WLQ393278:WMC393278 WVM393278:WVY393278 E458814:Q458814 JA458814:JM458814 SW458814:TI458814 ACS458814:ADE458814 AMO458814:ANA458814 AWK458814:AWW458814 BGG458814:BGS458814 BQC458814:BQO458814 BZY458814:CAK458814 CJU458814:CKG458814 CTQ458814:CUC458814 DDM458814:DDY458814 DNI458814:DNU458814 DXE458814:DXQ458814 EHA458814:EHM458814 EQW458814:ERI458814 FAS458814:FBE458814 FKO458814:FLA458814 FUK458814:FUW458814 GEG458814:GES458814 GOC458814:GOO458814 GXY458814:GYK458814 HHU458814:HIG458814 HRQ458814:HSC458814 IBM458814:IBY458814 ILI458814:ILU458814 IVE458814:IVQ458814 JFA458814:JFM458814 JOW458814:JPI458814 JYS458814:JZE458814 KIO458814:KJA458814 KSK458814:KSW458814 LCG458814:LCS458814 LMC458814:LMO458814 LVY458814:LWK458814 MFU458814:MGG458814 MPQ458814:MQC458814 MZM458814:MZY458814 NJI458814:NJU458814 NTE458814:NTQ458814 ODA458814:ODM458814 OMW458814:ONI458814 OWS458814:OXE458814 PGO458814:PHA458814 PQK458814:PQW458814 QAG458814:QAS458814 QKC458814:QKO458814 QTY458814:QUK458814 RDU458814:REG458814 RNQ458814:ROC458814 RXM458814:RXY458814 SHI458814:SHU458814 SRE458814:SRQ458814 TBA458814:TBM458814 TKW458814:TLI458814 TUS458814:TVE458814 UEO458814:UFA458814 UOK458814:UOW458814 UYG458814:UYS458814 VIC458814:VIO458814 VRY458814:VSK458814 WBU458814:WCG458814 WLQ458814:WMC458814 WVM458814:WVY458814 E524350:Q524350 JA524350:JM524350 SW524350:TI524350 ACS524350:ADE524350 AMO524350:ANA524350 AWK524350:AWW524350 BGG524350:BGS524350 BQC524350:BQO524350 BZY524350:CAK524350 CJU524350:CKG524350 CTQ524350:CUC524350 DDM524350:DDY524350 DNI524350:DNU524350 DXE524350:DXQ524350 EHA524350:EHM524350 EQW524350:ERI524350 FAS524350:FBE524350 FKO524350:FLA524350 FUK524350:FUW524350 GEG524350:GES524350 GOC524350:GOO524350 GXY524350:GYK524350 HHU524350:HIG524350 HRQ524350:HSC524350 IBM524350:IBY524350 ILI524350:ILU524350 IVE524350:IVQ524350 JFA524350:JFM524350 JOW524350:JPI524350 JYS524350:JZE524350 KIO524350:KJA524350 KSK524350:KSW524350 LCG524350:LCS524350 LMC524350:LMO524350 LVY524350:LWK524350 MFU524350:MGG524350 MPQ524350:MQC524350 MZM524350:MZY524350 NJI524350:NJU524350 NTE524350:NTQ524350 ODA524350:ODM524350 OMW524350:ONI524350 OWS524350:OXE524350 PGO524350:PHA524350 PQK524350:PQW524350 QAG524350:QAS524350 QKC524350:QKO524350 QTY524350:QUK524350 RDU524350:REG524350 RNQ524350:ROC524350 RXM524350:RXY524350 SHI524350:SHU524350 SRE524350:SRQ524350 TBA524350:TBM524350 TKW524350:TLI524350 TUS524350:TVE524350 UEO524350:UFA524350 UOK524350:UOW524350 UYG524350:UYS524350 VIC524350:VIO524350 VRY524350:VSK524350 WBU524350:WCG524350 WLQ524350:WMC524350 WVM524350:WVY524350 E589886:Q589886 JA589886:JM589886 SW589886:TI589886 ACS589886:ADE589886 AMO589886:ANA589886 AWK589886:AWW589886 BGG589886:BGS589886 BQC589886:BQO589886 BZY589886:CAK589886 CJU589886:CKG589886 CTQ589886:CUC589886 DDM589886:DDY589886 DNI589886:DNU589886 DXE589886:DXQ589886 EHA589886:EHM589886 EQW589886:ERI589886 FAS589886:FBE589886 FKO589886:FLA589886 FUK589886:FUW589886 GEG589886:GES589886 GOC589886:GOO589886 GXY589886:GYK589886 HHU589886:HIG589886 HRQ589886:HSC589886 IBM589886:IBY589886 ILI589886:ILU589886 IVE589886:IVQ589886 JFA589886:JFM589886 JOW589886:JPI589886 JYS589886:JZE589886 KIO589886:KJA589886 KSK589886:KSW589886 LCG589886:LCS589886 LMC589886:LMO589886 LVY589886:LWK589886 MFU589886:MGG589886 MPQ589886:MQC589886 MZM589886:MZY589886 NJI589886:NJU589886 NTE589886:NTQ589886 ODA589886:ODM589886 OMW589886:ONI589886 OWS589886:OXE589886 PGO589886:PHA589886 PQK589886:PQW589886 QAG589886:QAS589886 QKC589886:QKO589886 QTY589886:QUK589886 RDU589886:REG589886 RNQ589886:ROC589886 RXM589886:RXY589886 SHI589886:SHU589886 SRE589886:SRQ589886 TBA589886:TBM589886 TKW589886:TLI589886 TUS589886:TVE589886 UEO589886:UFA589886 UOK589886:UOW589886 UYG589886:UYS589886 VIC589886:VIO589886 VRY589886:VSK589886 WBU589886:WCG589886 WLQ589886:WMC589886 WVM589886:WVY589886 E655422:Q655422 JA655422:JM655422 SW655422:TI655422 ACS655422:ADE655422 AMO655422:ANA655422 AWK655422:AWW655422 BGG655422:BGS655422 BQC655422:BQO655422 BZY655422:CAK655422 CJU655422:CKG655422 CTQ655422:CUC655422 DDM655422:DDY655422 DNI655422:DNU655422 DXE655422:DXQ655422 EHA655422:EHM655422 EQW655422:ERI655422 FAS655422:FBE655422 FKO655422:FLA655422 FUK655422:FUW655422 GEG655422:GES655422 GOC655422:GOO655422 GXY655422:GYK655422 HHU655422:HIG655422 HRQ655422:HSC655422 IBM655422:IBY655422 ILI655422:ILU655422 IVE655422:IVQ655422 JFA655422:JFM655422 JOW655422:JPI655422 JYS655422:JZE655422 KIO655422:KJA655422 KSK655422:KSW655422 LCG655422:LCS655422 LMC655422:LMO655422 LVY655422:LWK655422 MFU655422:MGG655422 MPQ655422:MQC655422 MZM655422:MZY655422 NJI655422:NJU655422 NTE655422:NTQ655422 ODA655422:ODM655422 OMW655422:ONI655422 OWS655422:OXE655422 PGO655422:PHA655422 PQK655422:PQW655422 QAG655422:QAS655422 QKC655422:QKO655422 QTY655422:QUK655422 RDU655422:REG655422 RNQ655422:ROC655422 RXM655422:RXY655422 SHI655422:SHU655422 SRE655422:SRQ655422 TBA655422:TBM655422 TKW655422:TLI655422 TUS655422:TVE655422 UEO655422:UFA655422 UOK655422:UOW655422 UYG655422:UYS655422 VIC655422:VIO655422 VRY655422:VSK655422 WBU655422:WCG655422 WLQ655422:WMC655422 WVM655422:WVY655422 E720958:Q720958 JA720958:JM720958 SW720958:TI720958 ACS720958:ADE720958 AMO720958:ANA720958 AWK720958:AWW720958 BGG720958:BGS720958 BQC720958:BQO720958 BZY720958:CAK720958 CJU720958:CKG720958 CTQ720958:CUC720958 DDM720958:DDY720958 DNI720958:DNU720958 DXE720958:DXQ720958 EHA720958:EHM720958 EQW720958:ERI720958 FAS720958:FBE720958 FKO720958:FLA720958 FUK720958:FUW720958 GEG720958:GES720958 GOC720958:GOO720958 GXY720958:GYK720958 HHU720958:HIG720958 HRQ720958:HSC720958 IBM720958:IBY720958 ILI720958:ILU720958 IVE720958:IVQ720958 JFA720958:JFM720958 JOW720958:JPI720958 JYS720958:JZE720958 KIO720958:KJA720958 KSK720958:KSW720958 LCG720958:LCS720958 LMC720958:LMO720958 LVY720958:LWK720958 MFU720958:MGG720958 MPQ720958:MQC720958 MZM720958:MZY720958 NJI720958:NJU720958 NTE720958:NTQ720958 ODA720958:ODM720958 OMW720958:ONI720958 OWS720958:OXE720958 PGO720958:PHA720958 PQK720958:PQW720958 QAG720958:QAS720958 QKC720958:QKO720958 QTY720958:QUK720958 RDU720958:REG720958 RNQ720958:ROC720958 RXM720958:RXY720958 SHI720958:SHU720958 SRE720958:SRQ720958 TBA720958:TBM720958 TKW720958:TLI720958 TUS720958:TVE720958 UEO720958:UFA720958 UOK720958:UOW720958 UYG720958:UYS720958 VIC720958:VIO720958 VRY720958:VSK720958 WBU720958:WCG720958 WLQ720958:WMC720958 WVM720958:WVY720958 E786494:Q786494 JA786494:JM786494 SW786494:TI786494 ACS786494:ADE786494 AMO786494:ANA786494 AWK786494:AWW786494 BGG786494:BGS786494 BQC786494:BQO786494 BZY786494:CAK786494 CJU786494:CKG786494 CTQ786494:CUC786494 DDM786494:DDY786494 DNI786494:DNU786494 DXE786494:DXQ786494 EHA786494:EHM786494 EQW786494:ERI786494 FAS786494:FBE786494 FKO786494:FLA786494 FUK786494:FUW786494 GEG786494:GES786494 GOC786494:GOO786494 GXY786494:GYK786494 HHU786494:HIG786494 HRQ786494:HSC786494 IBM786494:IBY786494 ILI786494:ILU786494 IVE786494:IVQ786494 JFA786494:JFM786494 JOW786494:JPI786494 JYS786494:JZE786494 KIO786494:KJA786494 KSK786494:KSW786494 LCG786494:LCS786494 LMC786494:LMO786494 LVY786494:LWK786494 MFU786494:MGG786494 MPQ786494:MQC786494 MZM786494:MZY786494 NJI786494:NJU786494 NTE786494:NTQ786494 ODA786494:ODM786494 OMW786494:ONI786494 OWS786494:OXE786494 PGO786494:PHA786494 PQK786494:PQW786494 QAG786494:QAS786494 QKC786494:QKO786494 QTY786494:QUK786494 RDU786494:REG786494 RNQ786494:ROC786494 RXM786494:RXY786494 SHI786494:SHU786494 SRE786494:SRQ786494 TBA786494:TBM786494 TKW786494:TLI786494 TUS786494:TVE786494 UEO786494:UFA786494 UOK786494:UOW786494 UYG786494:UYS786494 VIC786494:VIO786494 VRY786494:VSK786494 WBU786494:WCG786494 WLQ786494:WMC786494 WVM786494:WVY786494 E852030:Q852030 JA852030:JM852030 SW852030:TI852030 ACS852030:ADE852030 AMO852030:ANA852030 AWK852030:AWW852030 BGG852030:BGS852030 BQC852030:BQO852030 BZY852030:CAK852030 CJU852030:CKG852030 CTQ852030:CUC852030 DDM852030:DDY852030 DNI852030:DNU852030 DXE852030:DXQ852030 EHA852030:EHM852030 EQW852030:ERI852030 FAS852030:FBE852030 FKO852030:FLA852030 FUK852030:FUW852030 GEG852030:GES852030 GOC852030:GOO852030 GXY852030:GYK852030 HHU852030:HIG852030 HRQ852030:HSC852030 IBM852030:IBY852030 ILI852030:ILU852030 IVE852030:IVQ852030 JFA852030:JFM852030 JOW852030:JPI852030 JYS852030:JZE852030 KIO852030:KJA852030 KSK852030:KSW852030 LCG852030:LCS852030 LMC852030:LMO852030 LVY852030:LWK852030 MFU852030:MGG852030 MPQ852030:MQC852030 MZM852030:MZY852030 NJI852030:NJU852030 NTE852030:NTQ852030 ODA852030:ODM852030 OMW852030:ONI852030 OWS852030:OXE852030 PGO852030:PHA852030 PQK852030:PQW852030 QAG852030:QAS852030 QKC852030:QKO852030 QTY852030:QUK852030 RDU852030:REG852030 RNQ852030:ROC852030 RXM852030:RXY852030 SHI852030:SHU852030 SRE852030:SRQ852030 TBA852030:TBM852030 TKW852030:TLI852030 TUS852030:TVE852030 UEO852030:UFA852030 UOK852030:UOW852030 UYG852030:UYS852030 VIC852030:VIO852030 VRY852030:VSK852030 WBU852030:WCG852030 WLQ852030:WMC852030 WVM852030:WVY852030 E917566:Q917566 JA917566:JM917566 SW917566:TI917566 ACS917566:ADE917566 AMO917566:ANA917566 AWK917566:AWW917566 BGG917566:BGS917566 BQC917566:BQO917566 BZY917566:CAK917566 CJU917566:CKG917566 CTQ917566:CUC917566 DDM917566:DDY917566 DNI917566:DNU917566 DXE917566:DXQ917566 EHA917566:EHM917566 EQW917566:ERI917566 FAS917566:FBE917566 FKO917566:FLA917566 FUK917566:FUW917566 GEG917566:GES917566 GOC917566:GOO917566 GXY917566:GYK917566 HHU917566:HIG917566 HRQ917566:HSC917566 IBM917566:IBY917566 ILI917566:ILU917566 IVE917566:IVQ917566 JFA917566:JFM917566 JOW917566:JPI917566 JYS917566:JZE917566 KIO917566:KJA917566 KSK917566:KSW917566 LCG917566:LCS917566 LMC917566:LMO917566 LVY917566:LWK917566 MFU917566:MGG917566 MPQ917566:MQC917566 MZM917566:MZY917566 NJI917566:NJU917566 NTE917566:NTQ917566 ODA917566:ODM917566 OMW917566:ONI917566 OWS917566:OXE917566 PGO917566:PHA917566 PQK917566:PQW917566 QAG917566:QAS917566 QKC917566:QKO917566 QTY917566:QUK917566 RDU917566:REG917566 RNQ917566:ROC917566 RXM917566:RXY917566 SHI917566:SHU917566 SRE917566:SRQ917566 TBA917566:TBM917566 TKW917566:TLI917566 TUS917566:TVE917566 UEO917566:UFA917566 UOK917566:UOW917566 UYG917566:UYS917566 VIC917566:VIO917566 VRY917566:VSK917566 WBU917566:WCG917566 WLQ917566:WMC917566 WVM917566:WVY917566 E983102:Q983102 JA983102:JM983102 SW983102:TI983102 ACS983102:ADE983102 AMO983102:ANA983102 AWK983102:AWW983102 BGG983102:BGS983102 BQC983102:BQO983102 BZY983102:CAK983102 CJU983102:CKG983102 CTQ983102:CUC983102 DDM983102:DDY983102 DNI983102:DNU983102 DXE983102:DXQ983102 EHA983102:EHM983102 EQW983102:ERI983102 FAS983102:FBE983102 FKO983102:FLA983102 FUK983102:FUW983102 GEG983102:GES983102 GOC983102:GOO983102 GXY983102:GYK983102 HHU983102:HIG983102 HRQ983102:HSC983102 IBM983102:IBY983102 ILI983102:ILU983102 IVE983102:IVQ983102 JFA983102:JFM983102 JOW983102:JPI983102 JYS983102:JZE983102 KIO983102:KJA983102 KSK983102:KSW983102 LCG983102:LCS983102 LMC983102:LMO983102 LVY983102:LWK983102 MFU983102:MGG983102 MPQ983102:MQC983102 MZM983102:MZY983102 NJI983102:NJU983102 NTE983102:NTQ983102 ODA983102:ODM983102 OMW983102:ONI983102 OWS983102:OXE983102 PGO983102:PHA983102 PQK983102:PQW983102 QAG983102:QAS983102 QKC983102:QKO983102 QTY983102:QUK983102 RDU983102:REG983102 RNQ983102:ROC983102 RXM983102:RXY983102 SHI983102:SHU983102 SRE983102:SRQ983102 TBA983102:TBM983102 TKW983102:TLI983102 TUS983102:TVE983102 UEO983102:UFA983102 UOK983102:UOW983102 UYG983102:UYS983102 VIC983102:VIO983102 VRY983102:VSK983102 WBU983102:WCG983102 WLQ983102:WMC983102 WVM983102:WVY983102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zoomScaleNormal="100" workbookViewId="0">
      <selection activeCell="I4" sqref="I4:P4"/>
    </sheetView>
  </sheetViews>
  <sheetFormatPr defaultRowHeight="13.5" customHeight="1"/>
  <cols>
    <col min="1" max="1" width="9.28515625" style="136" customWidth="1"/>
    <col min="2" max="2" width="21.57031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17" width="3.28515625" style="136" customWidth="1"/>
    <col min="18" max="256" width="9.140625" style="136"/>
    <col min="257" max="257" width="9.28515625" style="136" customWidth="1"/>
    <col min="258" max="258" width="21.57031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3" width="3.28515625" style="136" customWidth="1"/>
    <col min="274" max="512" width="9.140625" style="136"/>
    <col min="513" max="513" width="9.28515625" style="136" customWidth="1"/>
    <col min="514" max="514" width="21.57031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29" width="3.28515625" style="136" customWidth="1"/>
    <col min="530" max="768" width="9.140625" style="136"/>
    <col min="769" max="769" width="9.28515625" style="136" customWidth="1"/>
    <col min="770" max="770" width="21.57031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5" width="3.28515625" style="136" customWidth="1"/>
    <col min="786" max="1024" width="9.140625" style="136"/>
    <col min="1025" max="1025" width="9.28515625" style="136" customWidth="1"/>
    <col min="1026" max="1026" width="21.57031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1" width="3.28515625" style="136" customWidth="1"/>
    <col min="1042" max="1280" width="9.140625" style="136"/>
    <col min="1281" max="1281" width="9.28515625" style="136" customWidth="1"/>
    <col min="1282" max="1282" width="21.57031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7" width="3.28515625" style="136" customWidth="1"/>
    <col min="1298" max="1536" width="9.140625" style="136"/>
    <col min="1537" max="1537" width="9.28515625" style="136" customWidth="1"/>
    <col min="1538" max="1538" width="21.57031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3" width="3.28515625" style="136" customWidth="1"/>
    <col min="1554" max="1792" width="9.140625" style="136"/>
    <col min="1793" max="1793" width="9.28515625" style="136" customWidth="1"/>
    <col min="1794" max="1794" width="21.57031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09" width="3.28515625" style="136" customWidth="1"/>
    <col min="1810" max="2048" width="9.140625" style="136"/>
    <col min="2049" max="2049" width="9.28515625" style="136" customWidth="1"/>
    <col min="2050" max="2050" width="21.57031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5" width="3.28515625" style="136" customWidth="1"/>
    <col min="2066" max="2304" width="9.140625" style="136"/>
    <col min="2305" max="2305" width="9.28515625" style="136" customWidth="1"/>
    <col min="2306" max="2306" width="21.57031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1" width="3.28515625" style="136" customWidth="1"/>
    <col min="2322" max="2560" width="9.140625" style="136"/>
    <col min="2561" max="2561" width="9.28515625" style="136" customWidth="1"/>
    <col min="2562" max="2562" width="21.57031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7" width="3.28515625" style="136" customWidth="1"/>
    <col min="2578" max="2816" width="9.140625" style="136"/>
    <col min="2817" max="2817" width="9.28515625" style="136" customWidth="1"/>
    <col min="2818" max="2818" width="21.57031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3" width="3.28515625" style="136" customWidth="1"/>
    <col min="2834" max="3072" width="9.140625" style="136"/>
    <col min="3073" max="3073" width="9.28515625" style="136" customWidth="1"/>
    <col min="3074" max="3074" width="21.57031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89" width="3.28515625" style="136" customWidth="1"/>
    <col min="3090" max="3328" width="9.140625" style="136"/>
    <col min="3329" max="3329" width="9.28515625" style="136" customWidth="1"/>
    <col min="3330" max="3330" width="21.57031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5" width="3.28515625" style="136" customWidth="1"/>
    <col min="3346" max="3584" width="9.140625" style="136"/>
    <col min="3585" max="3585" width="9.28515625" style="136" customWidth="1"/>
    <col min="3586" max="3586" width="21.57031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1" width="3.28515625" style="136" customWidth="1"/>
    <col min="3602" max="3840" width="9.140625" style="136"/>
    <col min="3841" max="3841" width="9.28515625" style="136" customWidth="1"/>
    <col min="3842" max="3842" width="21.57031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7" width="3.28515625" style="136" customWidth="1"/>
    <col min="3858" max="4096" width="9.140625" style="136"/>
    <col min="4097" max="4097" width="9.28515625" style="136" customWidth="1"/>
    <col min="4098" max="4098" width="21.57031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3" width="3.28515625" style="136" customWidth="1"/>
    <col min="4114" max="4352" width="9.140625" style="136"/>
    <col min="4353" max="4353" width="9.28515625" style="136" customWidth="1"/>
    <col min="4354" max="4354" width="21.57031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69" width="3.28515625" style="136" customWidth="1"/>
    <col min="4370" max="4608" width="9.140625" style="136"/>
    <col min="4609" max="4609" width="9.28515625" style="136" customWidth="1"/>
    <col min="4610" max="4610" width="21.57031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5" width="3.28515625" style="136" customWidth="1"/>
    <col min="4626" max="4864" width="9.140625" style="136"/>
    <col min="4865" max="4865" width="9.28515625" style="136" customWidth="1"/>
    <col min="4866" max="4866" width="21.57031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1" width="3.28515625" style="136" customWidth="1"/>
    <col min="4882" max="5120" width="9.140625" style="136"/>
    <col min="5121" max="5121" width="9.28515625" style="136" customWidth="1"/>
    <col min="5122" max="5122" width="21.57031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7" width="3.28515625" style="136" customWidth="1"/>
    <col min="5138" max="5376" width="9.140625" style="136"/>
    <col min="5377" max="5377" width="9.28515625" style="136" customWidth="1"/>
    <col min="5378" max="5378" width="21.57031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3" width="3.28515625" style="136" customWidth="1"/>
    <col min="5394" max="5632" width="9.140625" style="136"/>
    <col min="5633" max="5633" width="9.28515625" style="136" customWidth="1"/>
    <col min="5634" max="5634" width="21.57031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49" width="3.28515625" style="136" customWidth="1"/>
    <col min="5650" max="5888" width="9.140625" style="136"/>
    <col min="5889" max="5889" width="9.28515625" style="136" customWidth="1"/>
    <col min="5890" max="5890" width="21.57031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5" width="3.28515625" style="136" customWidth="1"/>
    <col min="5906" max="6144" width="9.140625" style="136"/>
    <col min="6145" max="6145" width="9.28515625" style="136" customWidth="1"/>
    <col min="6146" max="6146" width="21.57031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1" width="3.28515625" style="136" customWidth="1"/>
    <col min="6162" max="6400" width="9.140625" style="136"/>
    <col min="6401" max="6401" width="9.28515625" style="136" customWidth="1"/>
    <col min="6402" max="6402" width="21.57031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7" width="3.28515625" style="136" customWidth="1"/>
    <col min="6418" max="6656" width="9.140625" style="136"/>
    <col min="6657" max="6657" width="9.28515625" style="136" customWidth="1"/>
    <col min="6658" max="6658" width="21.57031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3" width="3.28515625" style="136" customWidth="1"/>
    <col min="6674" max="6912" width="9.140625" style="136"/>
    <col min="6913" max="6913" width="9.28515625" style="136" customWidth="1"/>
    <col min="6914" max="6914" width="21.57031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29" width="3.28515625" style="136" customWidth="1"/>
    <col min="6930" max="7168" width="9.140625" style="136"/>
    <col min="7169" max="7169" width="9.28515625" style="136" customWidth="1"/>
    <col min="7170" max="7170" width="21.57031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5" width="3.28515625" style="136" customWidth="1"/>
    <col min="7186" max="7424" width="9.140625" style="136"/>
    <col min="7425" max="7425" width="9.28515625" style="136" customWidth="1"/>
    <col min="7426" max="7426" width="21.57031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1" width="3.28515625" style="136" customWidth="1"/>
    <col min="7442" max="7680" width="9.140625" style="136"/>
    <col min="7681" max="7681" width="9.28515625" style="136" customWidth="1"/>
    <col min="7682" max="7682" width="21.57031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7" width="3.28515625" style="136" customWidth="1"/>
    <col min="7698" max="7936" width="9.140625" style="136"/>
    <col min="7937" max="7937" width="9.28515625" style="136" customWidth="1"/>
    <col min="7938" max="7938" width="21.57031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3" width="3.28515625" style="136" customWidth="1"/>
    <col min="7954" max="8192" width="9.140625" style="136"/>
    <col min="8193" max="8193" width="9.28515625" style="136" customWidth="1"/>
    <col min="8194" max="8194" width="21.57031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09" width="3.28515625" style="136" customWidth="1"/>
    <col min="8210" max="8448" width="9.140625" style="136"/>
    <col min="8449" max="8449" width="9.28515625" style="136" customWidth="1"/>
    <col min="8450" max="8450" width="21.57031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5" width="3.28515625" style="136" customWidth="1"/>
    <col min="8466" max="8704" width="9.140625" style="136"/>
    <col min="8705" max="8705" width="9.28515625" style="136" customWidth="1"/>
    <col min="8706" max="8706" width="21.57031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1" width="3.28515625" style="136" customWidth="1"/>
    <col min="8722" max="8960" width="9.140625" style="136"/>
    <col min="8961" max="8961" width="9.28515625" style="136" customWidth="1"/>
    <col min="8962" max="8962" width="21.57031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7" width="3.28515625" style="136" customWidth="1"/>
    <col min="8978" max="9216" width="9.140625" style="136"/>
    <col min="9217" max="9217" width="9.28515625" style="136" customWidth="1"/>
    <col min="9218" max="9218" width="21.57031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3" width="3.28515625" style="136" customWidth="1"/>
    <col min="9234" max="9472" width="9.140625" style="136"/>
    <col min="9473" max="9473" width="9.28515625" style="136" customWidth="1"/>
    <col min="9474" max="9474" width="21.57031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89" width="3.28515625" style="136" customWidth="1"/>
    <col min="9490" max="9728" width="9.140625" style="136"/>
    <col min="9729" max="9729" width="9.28515625" style="136" customWidth="1"/>
    <col min="9730" max="9730" width="21.57031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5" width="3.28515625" style="136" customWidth="1"/>
    <col min="9746" max="9984" width="9.140625" style="136"/>
    <col min="9985" max="9985" width="9.28515625" style="136" customWidth="1"/>
    <col min="9986" max="9986" width="21.57031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1" width="3.28515625" style="136" customWidth="1"/>
    <col min="10002" max="10240" width="9.140625" style="136"/>
    <col min="10241" max="10241" width="9.28515625" style="136" customWidth="1"/>
    <col min="10242" max="10242" width="21.57031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7" width="3.28515625" style="136" customWidth="1"/>
    <col min="10258" max="10496" width="9.140625" style="136"/>
    <col min="10497" max="10497" width="9.28515625" style="136" customWidth="1"/>
    <col min="10498" max="10498" width="21.57031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3" width="3.28515625" style="136" customWidth="1"/>
    <col min="10514" max="10752" width="9.140625" style="136"/>
    <col min="10753" max="10753" width="9.28515625" style="136" customWidth="1"/>
    <col min="10754" max="10754" width="21.57031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69" width="3.28515625" style="136" customWidth="1"/>
    <col min="10770" max="11008" width="9.140625" style="136"/>
    <col min="11009" max="11009" width="9.28515625" style="136" customWidth="1"/>
    <col min="11010" max="11010" width="21.57031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5" width="3.28515625" style="136" customWidth="1"/>
    <col min="11026" max="11264" width="9.140625" style="136"/>
    <col min="11265" max="11265" width="9.28515625" style="136" customWidth="1"/>
    <col min="11266" max="11266" width="21.57031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1" width="3.28515625" style="136" customWidth="1"/>
    <col min="11282" max="11520" width="9.140625" style="136"/>
    <col min="11521" max="11521" width="9.28515625" style="136" customWidth="1"/>
    <col min="11522" max="11522" width="21.57031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7" width="3.28515625" style="136" customWidth="1"/>
    <col min="11538" max="11776" width="9.140625" style="136"/>
    <col min="11777" max="11777" width="9.28515625" style="136" customWidth="1"/>
    <col min="11778" max="11778" width="21.57031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3" width="3.28515625" style="136" customWidth="1"/>
    <col min="11794" max="12032" width="9.140625" style="136"/>
    <col min="12033" max="12033" width="9.28515625" style="136" customWidth="1"/>
    <col min="12034" max="12034" width="21.57031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49" width="3.28515625" style="136" customWidth="1"/>
    <col min="12050" max="12288" width="9.140625" style="136"/>
    <col min="12289" max="12289" width="9.28515625" style="136" customWidth="1"/>
    <col min="12290" max="12290" width="21.57031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5" width="3.28515625" style="136" customWidth="1"/>
    <col min="12306" max="12544" width="9.140625" style="136"/>
    <col min="12545" max="12545" width="9.28515625" style="136" customWidth="1"/>
    <col min="12546" max="12546" width="21.57031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1" width="3.28515625" style="136" customWidth="1"/>
    <col min="12562" max="12800" width="9.140625" style="136"/>
    <col min="12801" max="12801" width="9.28515625" style="136" customWidth="1"/>
    <col min="12802" max="12802" width="21.57031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7" width="3.28515625" style="136" customWidth="1"/>
    <col min="12818" max="13056" width="9.140625" style="136"/>
    <col min="13057" max="13057" width="9.28515625" style="136" customWidth="1"/>
    <col min="13058" max="13058" width="21.57031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3" width="3.28515625" style="136" customWidth="1"/>
    <col min="13074" max="13312" width="9.140625" style="136"/>
    <col min="13313" max="13313" width="9.28515625" style="136" customWidth="1"/>
    <col min="13314" max="13314" width="21.57031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29" width="3.28515625" style="136" customWidth="1"/>
    <col min="13330" max="13568" width="9.140625" style="136"/>
    <col min="13569" max="13569" width="9.28515625" style="136" customWidth="1"/>
    <col min="13570" max="13570" width="21.57031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5" width="3.28515625" style="136" customWidth="1"/>
    <col min="13586" max="13824" width="9.140625" style="136"/>
    <col min="13825" max="13825" width="9.28515625" style="136" customWidth="1"/>
    <col min="13826" max="13826" width="21.57031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1" width="3.28515625" style="136" customWidth="1"/>
    <col min="13842" max="14080" width="9.140625" style="136"/>
    <col min="14081" max="14081" width="9.28515625" style="136" customWidth="1"/>
    <col min="14082" max="14082" width="21.57031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7" width="3.28515625" style="136" customWidth="1"/>
    <col min="14098" max="14336" width="9.140625" style="136"/>
    <col min="14337" max="14337" width="9.28515625" style="136" customWidth="1"/>
    <col min="14338" max="14338" width="21.57031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3" width="3.28515625" style="136" customWidth="1"/>
    <col min="14354" max="14592" width="9.140625" style="136"/>
    <col min="14593" max="14593" width="9.28515625" style="136" customWidth="1"/>
    <col min="14594" max="14594" width="21.57031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09" width="3.28515625" style="136" customWidth="1"/>
    <col min="14610" max="14848" width="9.140625" style="136"/>
    <col min="14849" max="14849" width="9.28515625" style="136" customWidth="1"/>
    <col min="14850" max="14850" width="21.57031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5" width="3.28515625" style="136" customWidth="1"/>
    <col min="14866" max="15104" width="9.140625" style="136"/>
    <col min="15105" max="15105" width="9.28515625" style="136" customWidth="1"/>
    <col min="15106" max="15106" width="21.57031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1" width="3.28515625" style="136" customWidth="1"/>
    <col min="15122" max="15360" width="9.140625" style="136"/>
    <col min="15361" max="15361" width="9.28515625" style="136" customWidth="1"/>
    <col min="15362" max="15362" width="21.57031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7" width="3.28515625" style="136" customWidth="1"/>
    <col min="15378" max="15616" width="9.140625" style="136"/>
    <col min="15617" max="15617" width="9.28515625" style="136" customWidth="1"/>
    <col min="15618" max="15618" width="21.57031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3" width="3.28515625" style="136" customWidth="1"/>
    <col min="15634" max="15872" width="9.140625" style="136"/>
    <col min="15873" max="15873" width="9.28515625" style="136" customWidth="1"/>
    <col min="15874" max="15874" width="21.57031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89" width="3.28515625" style="136" customWidth="1"/>
    <col min="15890" max="16128" width="9.140625" style="136"/>
    <col min="16129" max="16129" width="9.28515625" style="136" customWidth="1"/>
    <col min="16130" max="16130" width="21.57031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5" width="3.28515625" style="136" customWidth="1"/>
    <col min="16146" max="16384" width="9.140625" style="136"/>
  </cols>
  <sheetData>
    <row r="1" spans="1:19" ht="13.5" customHeight="1" thickBot="1">
      <c r="A1" s="134"/>
      <c r="B1" s="135"/>
    </row>
    <row r="2" spans="1:19" ht="13.5" customHeight="1">
      <c r="A2" s="397" t="s">
        <v>129</v>
      </c>
      <c r="B2" s="398"/>
      <c r="C2" s="399" t="s">
        <v>96</v>
      </c>
      <c r="D2" s="400"/>
      <c r="E2" s="401" t="s">
        <v>80</v>
      </c>
      <c r="F2" s="402"/>
      <c r="G2" s="402"/>
      <c r="H2" s="403"/>
      <c r="I2" s="404" t="s">
        <v>96</v>
      </c>
      <c r="J2" s="405"/>
      <c r="K2" s="405"/>
      <c r="L2" s="405"/>
      <c r="M2" s="405"/>
      <c r="N2" s="405"/>
      <c r="O2" s="405"/>
      <c r="P2" s="406"/>
      <c r="R2" s="138"/>
    </row>
    <row r="3" spans="1:19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1"/>
    </row>
    <row r="4" spans="1:19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3"/>
      <c r="R4" s="138"/>
    </row>
    <row r="5" spans="1:19" ht="13.5" customHeight="1">
      <c r="A5" s="384" t="s">
        <v>134</v>
      </c>
      <c r="B5" s="385"/>
      <c r="C5" s="394" t="s">
        <v>403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6"/>
    </row>
    <row r="6" spans="1:19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6"/>
      <c r="R6" s="138"/>
    </row>
    <row r="7" spans="1:19" ht="13.5" customHeight="1" thickBot="1">
      <c r="A7" s="377">
        <f>COUNTIF(E64:HM64,"P")</f>
        <v>0</v>
      </c>
      <c r="B7" s="378"/>
      <c r="C7" s="379">
        <f>COUNTIF(E64:HM64,"F")</f>
        <v>0</v>
      </c>
      <c r="D7" s="380"/>
      <c r="E7" s="381">
        <f>SUM(L7,- A7,- C7)</f>
        <v>11</v>
      </c>
      <c r="F7" s="380"/>
      <c r="G7" s="380"/>
      <c r="H7" s="382"/>
      <c r="I7" s="321">
        <f>COUNTIF(E45:HM45,"N")</f>
        <v>2</v>
      </c>
      <c r="J7" s="321">
        <f>COUNTIF(E45:HM45,"A")</f>
        <v>9</v>
      </c>
      <c r="K7" s="321">
        <f>COUNTIF(E63:HM63,"B")</f>
        <v>0</v>
      </c>
      <c r="L7" s="381">
        <f>COUNTA(E9:HR9)</f>
        <v>11</v>
      </c>
      <c r="M7" s="380"/>
      <c r="N7" s="380"/>
      <c r="O7" s="380"/>
      <c r="P7" s="383"/>
      <c r="Q7" s="147"/>
    </row>
    <row r="8" spans="1:19" ht="11.25" thickBot="1"/>
    <row r="9" spans="1:19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/>
      <c r="Q9" s="208"/>
      <c r="R9" s="146"/>
      <c r="S9" s="147"/>
    </row>
    <row r="10" spans="1:19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323"/>
    </row>
    <row r="11" spans="1:19" ht="13.5" customHeight="1">
      <c r="A11" s="154"/>
      <c r="B11" s="164" t="s">
        <v>336</v>
      </c>
      <c r="C11" s="150"/>
      <c r="D11" s="151"/>
      <c r="E11" s="180" t="s">
        <v>179</v>
      </c>
      <c r="F11" s="180"/>
      <c r="G11" s="152"/>
      <c r="H11" s="152"/>
      <c r="I11" s="152"/>
      <c r="J11" s="152"/>
      <c r="K11" s="152"/>
      <c r="L11" s="152"/>
      <c r="M11" s="152"/>
      <c r="N11" s="152"/>
      <c r="O11" s="152"/>
      <c r="P11" s="152"/>
    </row>
    <row r="12" spans="1:19" ht="13.5" customHeight="1">
      <c r="A12" s="154"/>
      <c r="B12" s="164" t="s">
        <v>404</v>
      </c>
      <c r="C12" s="150"/>
      <c r="D12" s="151"/>
      <c r="E12" s="180"/>
      <c r="F12" s="180" t="s">
        <v>179</v>
      </c>
      <c r="G12" s="152"/>
      <c r="H12" s="152"/>
      <c r="I12" s="152"/>
      <c r="J12" s="152"/>
      <c r="K12" s="152"/>
      <c r="L12" s="152"/>
      <c r="M12" s="152"/>
      <c r="N12" s="152"/>
      <c r="O12" s="152"/>
      <c r="P12" s="152"/>
    </row>
    <row r="13" spans="1:19" ht="13.5" customHeight="1">
      <c r="A13" s="154"/>
      <c r="B13" s="155" t="s">
        <v>276</v>
      </c>
      <c r="C13" s="156"/>
      <c r="D13" s="157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</row>
    <row r="14" spans="1:19" ht="13.5" customHeight="1">
      <c r="A14" s="154"/>
      <c r="B14" s="155"/>
      <c r="C14" s="156"/>
      <c r="D14" s="157" t="s">
        <v>178</v>
      </c>
      <c r="E14" s="165"/>
      <c r="F14" s="165"/>
      <c r="G14" s="165" t="s">
        <v>179</v>
      </c>
      <c r="H14" s="165"/>
      <c r="I14" s="165"/>
      <c r="J14" s="165"/>
      <c r="K14" s="165"/>
      <c r="L14" s="165"/>
      <c r="M14" s="165"/>
      <c r="N14" s="165"/>
      <c r="O14" s="165"/>
      <c r="P14" s="165"/>
    </row>
    <row r="15" spans="1:19" ht="13.5" customHeight="1">
      <c r="A15" s="154"/>
      <c r="B15" s="155"/>
      <c r="C15" s="156"/>
      <c r="D15" s="157" t="s">
        <v>314</v>
      </c>
      <c r="E15" s="165"/>
      <c r="F15" s="165"/>
      <c r="G15" s="165"/>
      <c r="H15" s="165" t="s">
        <v>179</v>
      </c>
      <c r="I15" s="165"/>
      <c r="J15" s="165"/>
      <c r="K15" s="165"/>
      <c r="L15" s="165"/>
      <c r="M15" s="165"/>
      <c r="N15" s="165"/>
      <c r="O15" s="165"/>
      <c r="P15" s="165"/>
    </row>
    <row r="16" spans="1:19" ht="13.5" customHeight="1">
      <c r="A16" s="154"/>
      <c r="B16" s="164" t="s">
        <v>278</v>
      </c>
      <c r="C16" s="156"/>
      <c r="D16" s="169" t="s">
        <v>279</v>
      </c>
      <c r="E16" s="165"/>
      <c r="F16" s="165"/>
      <c r="G16" s="165"/>
      <c r="H16" s="165"/>
      <c r="I16" s="165" t="s">
        <v>179</v>
      </c>
      <c r="J16" s="165" t="s">
        <v>179</v>
      </c>
      <c r="K16" s="165" t="s">
        <v>179</v>
      </c>
      <c r="L16" s="165"/>
      <c r="M16" s="165"/>
      <c r="N16" s="165"/>
      <c r="O16" s="165"/>
      <c r="P16" s="165"/>
    </row>
    <row r="17" spans="1:16" ht="13.5" customHeight="1">
      <c r="A17" s="154"/>
      <c r="B17" s="164" t="s">
        <v>324</v>
      </c>
      <c r="C17" s="156"/>
      <c r="D17" s="157" t="s">
        <v>405</v>
      </c>
      <c r="E17" s="165"/>
      <c r="F17" s="165"/>
      <c r="G17" s="165"/>
      <c r="H17" s="165"/>
      <c r="I17" s="165"/>
      <c r="J17" s="165"/>
      <c r="K17" s="165"/>
      <c r="L17" s="165" t="s">
        <v>179</v>
      </c>
      <c r="M17" s="165"/>
      <c r="N17" s="165"/>
      <c r="O17" s="165"/>
      <c r="P17" s="165"/>
    </row>
    <row r="18" spans="1:16" ht="13.5" customHeight="1">
      <c r="A18" s="154"/>
      <c r="B18" s="155" t="s">
        <v>406</v>
      </c>
      <c r="C18" s="156"/>
      <c r="D18" s="204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</row>
    <row r="19" spans="1:16" ht="13.5" customHeight="1">
      <c r="A19" s="154"/>
      <c r="B19" s="155"/>
      <c r="C19" s="156"/>
      <c r="D19" s="157" t="s">
        <v>178</v>
      </c>
      <c r="E19" s="165"/>
      <c r="F19" s="165"/>
      <c r="G19" s="165" t="s">
        <v>179</v>
      </c>
      <c r="H19" s="165"/>
      <c r="I19" s="165"/>
      <c r="J19" s="165"/>
      <c r="K19" s="165"/>
      <c r="L19" s="165"/>
      <c r="M19" s="165"/>
      <c r="N19" s="165"/>
      <c r="O19" s="165"/>
      <c r="P19" s="165"/>
    </row>
    <row r="20" spans="1:16" ht="13.5" customHeight="1">
      <c r="A20" s="154"/>
      <c r="B20" s="155"/>
      <c r="C20" s="156"/>
      <c r="D20" s="157" t="s">
        <v>314</v>
      </c>
      <c r="E20" s="165"/>
      <c r="F20" s="165"/>
      <c r="G20" s="165"/>
      <c r="H20" s="165" t="s">
        <v>179</v>
      </c>
      <c r="I20" s="165"/>
      <c r="J20" s="165"/>
      <c r="K20" s="165"/>
      <c r="L20" s="165"/>
      <c r="M20" s="165"/>
      <c r="N20" s="165"/>
      <c r="O20" s="165"/>
      <c r="P20" s="165"/>
    </row>
    <row r="21" spans="1:16" ht="13.5" customHeight="1">
      <c r="A21" s="154"/>
      <c r="B21" s="155"/>
      <c r="C21" s="156"/>
      <c r="D21" s="157" t="s">
        <v>407</v>
      </c>
      <c r="E21" s="165"/>
      <c r="F21" s="165"/>
      <c r="G21" s="165"/>
      <c r="H21" s="165"/>
      <c r="I21" s="165" t="s">
        <v>179</v>
      </c>
      <c r="J21" s="165"/>
      <c r="K21" s="165"/>
      <c r="L21" s="165"/>
      <c r="M21" s="165"/>
      <c r="N21" s="165"/>
      <c r="O21" s="165"/>
      <c r="P21" s="165"/>
    </row>
    <row r="22" spans="1:16" ht="13.5" customHeight="1">
      <c r="A22" s="154"/>
      <c r="B22" s="164"/>
      <c r="C22" s="156"/>
      <c r="D22" s="157" t="s">
        <v>408</v>
      </c>
      <c r="E22" s="165"/>
      <c r="F22" s="165"/>
      <c r="G22" s="165"/>
      <c r="H22" s="165"/>
      <c r="I22" s="165"/>
      <c r="J22" s="165" t="s">
        <v>179</v>
      </c>
      <c r="K22" s="165" t="s">
        <v>179</v>
      </c>
      <c r="L22" s="165" t="s">
        <v>179</v>
      </c>
      <c r="M22" s="165"/>
      <c r="N22" s="165"/>
      <c r="O22" s="165"/>
      <c r="P22" s="165"/>
    </row>
    <row r="23" spans="1:16" ht="13.5" customHeight="1">
      <c r="A23" s="154"/>
      <c r="B23" s="164"/>
      <c r="C23" s="156"/>
      <c r="D23" s="157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</row>
    <row r="24" spans="1:16" ht="13.5" customHeight="1">
      <c r="A24" s="154"/>
      <c r="B24" s="155" t="s">
        <v>284</v>
      </c>
      <c r="C24" s="156"/>
      <c r="D24" s="157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</row>
    <row r="25" spans="1:16" ht="13.5" customHeight="1">
      <c r="A25" s="154"/>
      <c r="B25" s="155"/>
      <c r="C25" s="156"/>
      <c r="D25" s="157" t="s">
        <v>178</v>
      </c>
      <c r="E25" s="165"/>
      <c r="F25" s="165"/>
      <c r="G25" s="165" t="s">
        <v>179</v>
      </c>
      <c r="H25" s="165"/>
      <c r="I25" s="165"/>
      <c r="J25" s="165"/>
      <c r="K25" s="165"/>
      <c r="L25" s="165"/>
      <c r="M25" s="165"/>
      <c r="N25" s="165"/>
      <c r="O25" s="165"/>
      <c r="P25" s="165"/>
    </row>
    <row r="26" spans="1:16" ht="13.5" customHeight="1">
      <c r="A26" s="154"/>
      <c r="B26" s="164" t="s">
        <v>285</v>
      </c>
      <c r="C26" s="156"/>
      <c r="D26" s="157"/>
      <c r="E26" s="165"/>
      <c r="F26" s="165"/>
      <c r="G26" s="165"/>
      <c r="H26" s="165" t="s">
        <v>179</v>
      </c>
      <c r="I26" s="165" t="s">
        <v>179</v>
      </c>
      <c r="J26" s="165" t="s">
        <v>179</v>
      </c>
      <c r="K26" s="165"/>
      <c r="L26" s="165" t="s">
        <v>179</v>
      </c>
      <c r="M26" s="165"/>
      <c r="N26" s="165"/>
      <c r="O26" s="165"/>
      <c r="P26" s="165"/>
    </row>
    <row r="27" spans="1:16" ht="13.5" customHeight="1">
      <c r="A27" s="154"/>
      <c r="B27" s="164" t="s">
        <v>286</v>
      </c>
      <c r="C27" s="156"/>
      <c r="D27" s="157"/>
      <c r="E27" s="165"/>
      <c r="F27" s="165"/>
      <c r="G27" s="165"/>
      <c r="H27" s="165"/>
      <c r="I27" s="165"/>
      <c r="J27" s="165"/>
      <c r="K27" s="165" t="s">
        <v>179</v>
      </c>
      <c r="L27" s="165"/>
      <c r="M27" s="165"/>
      <c r="N27" s="165"/>
      <c r="O27" s="165"/>
      <c r="P27" s="165"/>
    </row>
    <row r="28" spans="1:16" ht="13.5" customHeight="1">
      <c r="A28" s="154"/>
      <c r="B28" s="164" t="s">
        <v>363</v>
      </c>
      <c r="C28" s="156"/>
      <c r="D28" s="157" t="s">
        <v>216</v>
      </c>
      <c r="E28" s="165"/>
      <c r="F28" s="165"/>
      <c r="G28" s="165"/>
      <c r="H28" s="165"/>
      <c r="I28" s="165"/>
      <c r="J28" s="165"/>
      <c r="K28" s="165"/>
      <c r="L28" s="165"/>
      <c r="M28" s="165" t="s">
        <v>179</v>
      </c>
      <c r="N28" s="165"/>
      <c r="O28" s="165"/>
      <c r="P28" s="165"/>
    </row>
    <row r="29" spans="1:16" ht="13.5" customHeight="1">
      <c r="A29" s="154"/>
      <c r="B29" s="164" t="s">
        <v>288</v>
      </c>
      <c r="C29" s="156"/>
      <c r="D29" s="157" t="s">
        <v>216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 t="s">
        <v>179</v>
      </c>
      <c r="O29" s="165"/>
      <c r="P29" s="165"/>
    </row>
    <row r="30" spans="1:16" ht="13.5" customHeight="1">
      <c r="A30" s="154"/>
      <c r="B30" s="164" t="s">
        <v>289</v>
      </c>
      <c r="C30" s="156"/>
      <c r="D30" s="157" t="s">
        <v>216</v>
      </c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 t="s">
        <v>179</v>
      </c>
      <c r="P30" s="165"/>
    </row>
    <row r="31" spans="1:16" ht="13.5" customHeight="1">
      <c r="A31" s="154"/>
      <c r="B31" s="155" t="s">
        <v>364</v>
      </c>
      <c r="C31" s="156"/>
      <c r="D31" s="157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</row>
    <row r="32" spans="1:16" ht="13.5" customHeight="1">
      <c r="A32" s="154"/>
      <c r="B32" s="155"/>
      <c r="C32" s="156"/>
      <c r="D32" s="157" t="s">
        <v>216</v>
      </c>
      <c r="E32" s="165"/>
      <c r="F32" s="165"/>
      <c r="G32" s="165" t="s">
        <v>179</v>
      </c>
      <c r="H32" s="165" t="s">
        <v>179</v>
      </c>
      <c r="I32" s="165" t="s">
        <v>179</v>
      </c>
      <c r="J32" s="165" t="s">
        <v>179</v>
      </c>
      <c r="K32" s="165" t="s">
        <v>179</v>
      </c>
      <c r="L32" s="165" t="s">
        <v>179</v>
      </c>
      <c r="M32" s="165"/>
      <c r="N32" s="165"/>
      <c r="O32" s="165"/>
      <c r="P32" s="165"/>
    </row>
    <row r="33" spans="1:16" ht="13.5" customHeight="1" thickBot="1">
      <c r="A33" s="154"/>
      <c r="B33" s="171"/>
      <c r="C33" s="172"/>
      <c r="D33" s="173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</row>
    <row r="34" spans="1:16" ht="13.5" customHeight="1" thickTop="1">
      <c r="A34" s="176" t="s">
        <v>217</v>
      </c>
      <c r="B34" s="177"/>
      <c r="C34" s="178"/>
      <c r="D34" s="179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</row>
    <row r="35" spans="1:16" ht="13.5" customHeight="1">
      <c r="A35" s="182"/>
      <c r="B35" s="183" t="s">
        <v>299</v>
      </c>
      <c r="C35" s="184"/>
      <c r="D35" s="185"/>
      <c r="E35" s="165"/>
      <c r="F35" s="165"/>
      <c r="G35" s="165" t="s">
        <v>179</v>
      </c>
      <c r="H35" s="165" t="s">
        <v>179</v>
      </c>
      <c r="I35" s="165"/>
      <c r="J35" s="165"/>
      <c r="K35" s="165"/>
      <c r="L35" s="165"/>
      <c r="M35" s="165"/>
      <c r="N35" s="165"/>
      <c r="O35" s="165"/>
      <c r="P35" s="165"/>
    </row>
    <row r="36" spans="1:16" ht="13.5" customHeight="1">
      <c r="A36" s="182"/>
      <c r="B36" s="183" t="s">
        <v>409</v>
      </c>
      <c r="C36" s="184"/>
      <c r="D36" s="185"/>
      <c r="E36" s="165"/>
      <c r="F36" s="165"/>
      <c r="G36" s="165"/>
      <c r="H36" s="165"/>
      <c r="I36" s="165"/>
      <c r="J36" s="165"/>
      <c r="K36" s="165"/>
      <c r="L36" s="165" t="s">
        <v>179</v>
      </c>
      <c r="M36" s="165"/>
      <c r="N36" s="165"/>
      <c r="O36" s="165"/>
      <c r="P36" s="165"/>
    </row>
    <row r="37" spans="1:16" ht="13.5" customHeight="1">
      <c r="A37" s="182"/>
      <c r="B37" s="183" t="s">
        <v>410</v>
      </c>
      <c r="C37" s="184"/>
      <c r="D37" s="185"/>
      <c r="E37" s="165"/>
      <c r="F37" s="165"/>
      <c r="G37" s="165" t="s">
        <v>179</v>
      </c>
      <c r="H37" s="165" t="s">
        <v>179</v>
      </c>
      <c r="I37" s="165"/>
      <c r="J37" s="165"/>
      <c r="K37" s="165"/>
      <c r="L37" s="165"/>
      <c r="M37" s="165"/>
      <c r="N37" s="165"/>
      <c r="O37" s="165"/>
      <c r="P37" s="165"/>
    </row>
    <row r="38" spans="1:16" ht="13.5" customHeight="1">
      <c r="A38" s="182"/>
      <c r="B38" s="183" t="s">
        <v>303</v>
      </c>
      <c r="C38" s="184"/>
      <c r="D38" s="185"/>
      <c r="E38" s="165"/>
      <c r="F38" s="165"/>
      <c r="G38" s="165" t="s">
        <v>179</v>
      </c>
      <c r="H38" s="165"/>
      <c r="I38" s="165"/>
      <c r="J38" s="165"/>
      <c r="K38" s="165"/>
      <c r="L38" s="165"/>
      <c r="M38" s="165"/>
      <c r="N38" s="165"/>
      <c r="O38" s="165"/>
      <c r="P38" s="165"/>
    </row>
    <row r="39" spans="1:16" ht="13.5" customHeight="1">
      <c r="A39" s="182"/>
      <c r="B39" s="183" t="s">
        <v>304</v>
      </c>
      <c r="C39" s="184"/>
      <c r="D39" s="185"/>
      <c r="E39" s="165"/>
      <c r="F39" s="165"/>
      <c r="G39" s="165"/>
      <c r="H39" s="165"/>
      <c r="I39" s="165"/>
      <c r="J39" s="165"/>
      <c r="K39" s="165" t="s">
        <v>179</v>
      </c>
      <c r="L39" s="165"/>
      <c r="M39" s="165"/>
      <c r="N39" s="165"/>
      <c r="O39" s="165"/>
      <c r="P39" s="165"/>
    </row>
    <row r="40" spans="1:16" ht="13.5" customHeight="1">
      <c r="A40" s="182"/>
      <c r="B40" s="183" t="s">
        <v>367</v>
      </c>
      <c r="C40" s="184"/>
      <c r="D40" s="185"/>
      <c r="E40" s="165"/>
      <c r="F40" s="165"/>
      <c r="G40" s="165"/>
      <c r="H40" s="165"/>
      <c r="I40" s="165" t="s">
        <v>179</v>
      </c>
      <c r="J40" s="165" t="s">
        <v>179</v>
      </c>
      <c r="K40" s="165"/>
      <c r="L40" s="165"/>
      <c r="M40" s="165"/>
      <c r="N40" s="165"/>
      <c r="O40" s="165"/>
      <c r="P40" s="165"/>
    </row>
    <row r="41" spans="1:16" ht="13.5" customHeight="1">
      <c r="A41" s="182"/>
      <c r="B41" s="183" t="s">
        <v>368</v>
      </c>
      <c r="C41" s="184"/>
      <c r="D41" s="185"/>
      <c r="E41" s="165"/>
      <c r="F41" s="165"/>
      <c r="G41" s="165"/>
      <c r="H41" s="165"/>
      <c r="I41" s="165"/>
      <c r="J41" s="165"/>
      <c r="K41" s="165"/>
      <c r="L41" s="165"/>
      <c r="M41" s="165" t="s">
        <v>179</v>
      </c>
      <c r="N41" s="165"/>
      <c r="O41" s="165"/>
      <c r="P41" s="165"/>
    </row>
    <row r="42" spans="1:16" ht="13.5" customHeight="1">
      <c r="A42" s="182"/>
      <c r="B42" s="183" t="s">
        <v>369</v>
      </c>
      <c r="C42" s="186"/>
      <c r="D42" s="187"/>
      <c r="E42" s="234"/>
      <c r="F42" s="234"/>
      <c r="G42" s="234"/>
      <c r="H42" s="234"/>
      <c r="I42" s="234"/>
      <c r="J42" s="234"/>
      <c r="K42" s="234"/>
      <c r="L42" s="234"/>
      <c r="M42" s="234"/>
      <c r="N42" s="234" t="s">
        <v>179</v>
      </c>
      <c r="O42" s="234"/>
      <c r="P42" s="234"/>
    </row>
    <row r="43" spans="1:16" ht="13.5" customHeight="1">
      <c r="A43" s="182"/>
      <c r="B43" s="183" t="s">
        <v>308</v>
      </c>
      <c r="C43" s="186"/>
      <c r="D43" s="187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 t="s">
        <v>179</v>
      </c>
      <c r="P43" s="234"/>
    </row>
    <row r="44" spans="1:16" ht="13.5" customHeight="1" thickBot="1">
      <c r="A44" s="182"/>
      <c r="B44" s="183" t="s">
        <v>220</v>
      </c>
      <c r="C44" s="186"/>
      <c r="D44" s="187"/>
      <c r="E44" s="234" t="s">
        <v>179</v>
      </c>
      <c r="F44" s="234" t="s">
        <v>179</v>
      </c>
      <c r="G44" s="188"/>
      <c r="H44" s="188"/>
      <c r="I44" s="188"/>
      <c r="J44" s="188"/>
      <c r="K44" s="188"/>
      <c r="L44" s="234"/>
      <c r="M44" s="188"/>
      <c r="N44" s="188"/>
      <c r="O44" s="188"/>
      <c r="P44" s="234"/>
    </row>
    <row r="45" spans="1:16" ht="13.5" customHeight="1" thickTop="1">
      <c r="A45" s="176" t="s">
        <v>221</v>
      </c>
      <c r="B45" s="360" t="s">
        <v>222</v>
      </c>
      <c r="C45" s="361"/>
      <c r="D45" s="362"/>
      <c r="E45" s="239" t="s">
        <v>67</v>
      </c>
      <c r="F45" s="239" t="s">
        <v>67</v>
      </c>
      <c r="G45" s="239" t="s">
        <v>67</v>
      </c>
      <c r="H45" s="239" t="s">
        <v>67</v>
      </c>
      <c r="I45" s="238" t="s">
        <v>112</v>
      </c>
      <c r="J45" s="238" t="s">
        <v>112</v>
      </c>
      <c r="K45" s="239" t="s">
        <v>67</v>
      </c>
      <c r="L45" s="239" t="s">
        <v>67</v>
      </c>
      <c r="M45" s="239" t="s">
        <v>67</v>
      </c>
      <c r="N45" s="239" t="s">
        <v>67</v>
      </c>
      <c r="O45" s="239" t="s">
        <v>67</v>
      </c>
      <c r="P45" s="211"/>
    </row>
    <row r="46" spans="1:16" ht="13.5" customHeight="1">
      <c r="A46" s="182"/>
      <c r="B46" s="363" t="s">
        <v>223</v>
      </c>
      <c r="C46" s="364"/>
      <c r="D46" s="3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</row>
    <row r="47" spans="1:16" ht="13.5" customHeight="1">
      <c r="A47" s="182"/>
      <c r="B47" s="366" t="s">
        <v>224</v>
      </c>
      <c r="C47" s="367"/>
      <c r="D47" s="368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</row>
    <row r="48" spans="1:16" ht="13.5" customHeight="1" thickBot="1">
      <c r="A48" s="194"/>
      <c r="B48" s="369" t="s">
        <v>225</v>
      </c>
      <c r="C48" s="369"/>
      <c r="D48" s="369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</row>
    <row r="49" spans="1:1" ht="13.5" customHeight="1" thickTop="1">
      <c r="A49" s="197"/>
    </row>
    <row r="64" spans="1:1" ht="24" customHeight="1"/>
    <row r="65" ht="39" customHeight="1"/>
    <row r="77" ht="57" customHeight="1"/>
    <row r="78" ht="10.5"/>
    <row r="79" ht="10.5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45:D45"/>
    <mergeCell ref="B46:D46"/>
    <mergeCell ref="B47:D47"/>
    <mergeCell ref="B48:D48"/>
    <mergeCell ref="A6:B6"/>
    <mergeCell ref="C6:D6"/>
  </mergeCells>
  <dataValidations count="3">
    <dataValidation type="list" allowBlank="1" showInputMessage="1" showErrorMessage="1" sqref="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 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E45:P4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WVM983085:WVX983085">
      <formula1>"N,A,B, "</formula1>
    </dataValidation>
  </dataValidations>
  <hyperlinks>
    <hyperlink ref="D16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8"/>
  <sheetViews>
    <sheetView zoomScaleNormal="100" workbookViewId="0">
      <selection activeCell="C4" sqref="C4:D4"/>
    </sheetView>
  </sheetViews>
  <sheetFormatPr defaultRowHeight="13.5" customHeight="1"/>
  <cols>
    <col min="1" max="1" width="9.28515625" style="136" customWidth="1"/>
    <col min="2" max="2" width="21.57031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19" width="3.28515625" style="136" customWidth="1"/>
    <col min="20" max="256" width="9.140625" style="136"/>
    <col min="257" max="257" width="9.28515625" style="136" customWidth="1"/>
    <col min="258" max="258" width="21.57031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5" width="3.28515625" style="136" customWidth="1"/>
    <col min="276" max="512" width="9.140625" style="136"/>
    <col min="513" max="513" width="9.28515625" style="136" customWidth="1"/>
    <col min="514" max="514" width="21.57031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1" width="3.28515625" style="136" customWidth="1"/>
    <col min="532" max="768" width="9.140625" style="136"/>
    <col min="769" max="769" width="9.28515625" style="136" customWidth="1"/>
    <col min="770" max="770" width="21.57031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7" width="3.28515625" style="136" customWidth="1"/>
    <col min="788" max="1024" width="9.140625" style="136"/>
    <col min="1025" max="1025" width="9.28515625" style="136" customWidth="1"/>
    <col min="1026" max="1026" width="21.57031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3" width="3.28515625" style="136" customWidth="1"/>
    <col min="1044" max="1280" width="9.140625" style="136"/>
    <col min="1281" max="1281" width="9.28515625" style="136" customWidth="1"/>
    <col min="1282" max="1282" width="21.57031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9" width="3.28515625" style="136" customWidth="1"/>
    <col min="1300" max="1536" width="9.140625" style="136"/>
    <col min="1537" max="1537" width="9.28515625" style="136" customWidth="1"/>
    <col min="1538" max="1538" width="21.57031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5" width="3.28515625" style="136" customWidth="1"/>
    <col min="1556" max="1792" width="9.140625" style="136"/>
    <col min="1793" max="1793" width="9.28515625" style="136" customWidth="1"/>
    <col min="1794" max="1794" width="21.57031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1" width="3.28515625" style="136" customWidth="1"/>
    <col min="1812" max="2048" width="9.140625" style="136"/>
    <col min="2049" max="2049" width="9.28515625" style="136" customWidth="1"/>
    <col min="2050" max="2050" width="21.57031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7" width="3.28515625" style="136" customWidth="1"/>
    <col min="2068" max="2304" width="9.140625" style="136"/>
    <col min="2305" max="2305" width="9.28515625" style="136" customWidth="1"/>
    <col min="2306" max="2306" width="21.57031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3" width="3.28515625" style="136" customWidth="1"/>
    <col min="2324" max="2560" width="9.140625" style="136"/>
    <col min="2561" max="2561" width="9.28515625" style="136" customWidth="1"/>
    <col min="2562" max="2562" width="21.57031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9" width="3.28515625" style="136" customWidth="1"/>
    <col min="2580" max="2816" width="9.140625" style="136"/>
    <col min="2817" max="2817" width="9.28515625" style="136" customWidth="1"/>
    <col min="2818" max="2818" width="21.57031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5" width="3.28515625" style="136" customWidth="1"/>
    <col min="2836" max="3072" width="9.140625" style="136"/>
    <col min="3073" max="3073" width="9.28515625" style="136" customWidth="1"/>
    <col min="3074" max="3074" width="21.57031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1" width="3.28515625" style="136" customWidth="1"/>
    <col min="3092" max="3328" width="9.140625" style="136"/>
    <col min="3329" max="3329" width="9.28515625" style="136" customWidth="1"/>
    <col min="3330" max="3330" width="21.57031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7" width="3.28515625" style="136" customWidth="1"/>
    <col min="3348" max="3584" width="9.140625" style="136"/>
    <col min="3585" max="3585" width="9.28515625" style="136" customWidth="1"/>
    <col min="3586" max="3586" width="21.57031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3" width="3.28515625" style="136" customWidth="1"/>
    <col min="3604" max="3840" width="9.140625" style="136"/>
    <col min="3841" max="3841" width="9.28515625" style="136" customWidth="1"/>
    <col min="3842" max="3842" width="21.57031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9" width="3.28515625" style="136" customWidth="1"/>
    <col min="3860" max="4096" width="9.140625" style="136"/>
    <col min="4097" max="4097" width="9.28515625" style="136" customWidth="1"/>
    <col min="4098" max="4098" width="21.57031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5" width="3.28515625" style="136" customWidth="1"/>
    <col min="4116" max="4352" width="9.140625" style="136"/>
    <col min="4353" max="4353" width="9.28515625" style="136" customWidth="1"/>
    <col min="4354" max="4354" width="21.57031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1" width="3.28515625" style="136" customWidth="1"/>
    <col min="4372" max="4608" width="9.140625" style="136"/>
    <col min="4609" max="4609" width="9.28515625" style="136" customWidth="1"/>
    <col min="4610" max="4610" width="21.57031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7" width="3.28515625" style="136" customWidth="1"/>
    <col min="4628" max="4864" width="9.140625" style="136"/>
    <col min="4865" max="4865" width="9.28515625" style="136" customWidth="1"/>
    <col min="4866" max="4866" width="21.57031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3" width="3.28515625" style="136" customWidth="1"/>
    <col min="4884" max="5120" width="9.140625" style="136"/>
    <col min="5121" max="5121" width="9.28515625" style="136" customWidth="1"/>
    <col min="5122" max="5122" width="21.57031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9" width="3.28515625" style="136" customWidth="1"/>
    <col min="5140" max="5376" width="9.140625" style="136"/>
    <col min="5377" max="5377" width="9.28515625" style="136" customWidth="1"/>
    <col min="5378" max="5378" width="21.57031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5" width="3.28515625" style="136" customWidth="1"/>
    <col min="5396" max="5632" width="9.140625" style="136"/>
    <col min="5633" max="5633" width="9.28515625" style="136" customWidth="1"/>
    <col min="5634" max="5634" width="21.57031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1" width="3.28515625" style="136" customWidth="1"/>
    <col min="5652" max="5888" width="9.140625" style="136"/>
    <col min="5889" max="5889" width="9.28515625" style="136" customWidth="1"/>
    <col min="5890" max="5890" width="21.57031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7" width="3.28515625" style="136" customWidth="1"/>
    <col min="5908" max="6144" width="9.140625" style="136"/>
    <col min="6145" max="6145" width="9.28515625" style="136" customWidth="1"/>
    <col min="6146" max="6146" width="21.57031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3" width="3.28515625" style="136" customWidth="1"/>
    <col min="6164" max="6400" width="9.140625" style="136"/>
    <col min="6401" max="6401" width="9.28515625" style="136" customWidth="1"/>
    <col min="6402" max="6402" width="21.57031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9" width="3.28515625" style="136" customWidth="1"/>
    <col min="6420" max="6656" width="9.140625" style="136"/>
    <col min="6657" max="6657" width="9.28515625" style="136" customWidth="1"/>
    <col min="6658" max="6658" width="21.57031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5" width="3.28515625" style="136" customWidth="1"/>
    <col min="6676" max="6912" width="9.140625" style="136"/>
    <col min="6913" max="6913" width="9.28515625" style="136" customWidth="1"/>
    <col min="6914" max="6914" width="21.57031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1" width="3.28515625" style="136" customWidth="1"/>
    <col min="6932" max="7168" width="9.140625" style="136"/>
    <col min="7169" max="7169" width="9.28515625" style="136" customWidth="1"/>
    <col min="7170" max="7170" width="21.57031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7" width="3.28515625" style="136" customWidth="1"/>
    <col min="7188" max="7424" width="9.140625" style="136"/>
    <col min="7425" max="7425" width="9.28515625" style="136" customWidth="1"/>
    <col min="7426" max="7426" width="21.57031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3" width="3.28515625" style="136" customWidth="1"/>
    <col min="7444" max="7680" width="9.140625" style="136"/>
    <col min="7681" max="7681" width="9.28515625" style="136" customWidth="1"/>
    <col min="7682" max="7682" width="21.57031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9" width="3.28515625" style="136" customWidth="1"/>
    <col min="7700" max="7936" width="9.140625" style="136"/>
    <col min="7937" max="7937" width="9.28515625" style="136" customWidth="1"/>
    <col min="7938" max="7938" width="21.57031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5" width="3.28515625" style="136" customWidth="1"/>
    <col min="7956" max="8192" width="9.140625" style="136"/>
    <col min="8193" max="8193" width="9.28515625" style="136" customWidth="1"/>
    <col min="8194" max="8194" width="21.57031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1" width="3.28515625" style="136" customWidth="1"/>
    <col min="8212" max="8448" width="9.140625" style="136"/>
    <col min="8449" max="8449" width="9.28515625" style="136" customWidth="1"/>
    <col min="8450" max="8450" width="21.57031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7" width="3.28515625" style="136" customWidth="1"/>
    <col min="8468" max="8704" width="9.140625" style="136"/>
    <col min="8705" max="8705" width="9.28515625" style="136" customWidth="1"/>
    <col min="8706" max="8706" width="21.57031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3" width="3.28515625" style="136" customWidth="1"/>
    <col min="8724" max="8960" width="9.140625" style="136"/>
    <col min="8961" max="8961" width="9.28515625" style="136" customWidth="1"/>
    <col min="8962" max="8962" width="21.57031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9" width="3.28515625" style="136" customWidth="1"/>
    <col min="8980" max="9216" width="9.140625" style="136"/>
    <col min="9217" max="9217" width="9.28515625" style="136" customWidth="1"/>
    <col min="9218" max="9218" width="21.57031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5" width="3.28515625" style="136" customWidth="1"/>
    <col min="9236" max="9472" width="9.140625" style="136"/>
    <col min="9473" max="9473" width="9.28515625" style="136" customWidth="1"/>
    <col min="9474" max="9474" width="21.57031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1" width="3.28515625" style="136" customWidth="1"/>
    <col min="9492" max="9728" width="9.140625" style="136"/>
    <col min="9729" max="9729" width="9.28515625" style="136" customWidth="1"/>
    <col min="9730" max="9730" width="21.57031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7" width="3.28515625" style="136" customWidth="1"/>
    <col min="9748" max="9984" width="9.140625" style="136"/>
    <col min="9985" max="9985" width="9.28515625" style="136" customWidth="1"/>
    <col min="9986" max="9986" width="21.57031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3" width="3.28515625" style="136" customWidth="1"/>
    <col min="10004" max="10240" width="9.140625" style="136"/>
    <col min="10241" max="10241" width="9.28515625" style="136" customWidth="1"/>
    <col min="10242" max="10242" width="21.57031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9" width="3.28515625" style="136" customWidth="1"/>
    <col min="10260" max="10496" width="9.140625" style="136"/>
    <col min="10497" max="10497" width="9.28515625" style="136" customWidth="1"/>
    <col min="10498" max="10498" width="21.57031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5" width="3.28515625" style="136" customWidth="1"/>
    <col min="10516" max="10752" width="9.140625" style="136"/>
    <col min="10753" max="10753" width="9.28515625" style="136" customWidth="1"/>
    <col min="10754" max="10754" width="21.57031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1" width="3.28515625" style="136" customWidth="1"/>
    <col min="10772" max="11008" width="9.140625" style="136"/>
    <col min="11009" max="11009" width="9.28515625" style="136" customWidth="1"/>
    <col min="11010" max="11010" width="21.57031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7" width="3.28515625" style="136" customWidth="1"/>
    <col min="11028" max="11264" width="9.140625" style="136"/>
    <col min="11265" max="11265" width="9.28515625" style="136" customWidth="1"/>
    <col min="11266" max="11266" width="21.57031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3" width="3.28515625" style="136" customWidth="1"/>
    <col min="11284" max="11520" width="9.140625" style="136"/>
    <col min="11521" max="11521" width="9.28515625" style="136" customWidth="1"/>
    <col min="11522" max="11522" width="21.57031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9" width="3.28515625" style="136" customWidth="1"/>
    <col min="11540" max="11776" width="9.140625" style="136"/>
    <col min="11777" max="11777" width="9.28515625" style="136" customWidth="1"/>
    <col min="11778" max="11778" width="21.57031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5" width="3.28515625" style="136" customWidth="1"/>
    <col min="11796" max="12032" width="9.140625" style="136"/>
    <col min="12033" max="12033" width="9.28515625" style="136" customWidth="1"/>
    <col min="12034" max="12034" width="21.57031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1" width="3.28515625" style="136" customWidth="1"/>
    <col min="12052" max="12288" width="9.140625" style="136"/>
    <col min="12289" max="12289" width="9.28515625" style="136" customWidth="1"/>
    <col min="12290" max="12290" width="21.57031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7" width="3.28515625" style="136" customWidth="1"/>
    <col min="12308" max="12544" width="9.140625" style="136"/>
    <col min="12545" max="12545" width="9.28515625" style="136" customWidth="1"/>
    <col min="12546" max="12546" width="21.57031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3" width="3.28515625" style="136" customWidth="1"/>
    <col min="12564" max="12800" width="9.140625" style="136"/>
    <col min="12801" max="12801" width="9.28515625" style="136" customWidth="1"/>
    <col min="12802" max="12802" width="21.57031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9" width="3.28515625" style="136" customWidth="1"/>
    <col min="12820" max="13056" width="9.140625" style="136"/>
    <col min="13057" max="13057" width="9.28515625" style="136" customWidth="1"/>
    <col min="13058" max="13058" width="21.57031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5" width="3.28515625" style="136" customWidth="1"/>
    <col min="13076" max="13312" width="9.140625" style="136"/>
    <col min="13313" max="13313" width="9.28515625" style="136" customWidth="1"/>
    <col min="13314" max="13314" width="21.57031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1" width="3.28515625" style="136" customWidth="1"/>
    <col min="13332" max="13568" width="9.140625" style="136"/>
    <col min="13569" max="13569" width="9.28515625" style="136" customWidth="1"/>
    <col min="13570" max="13570" width="21.57031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7" width="3.28515625" style="136" customWidth="1"/>
    <col min="13588" max="13824" width="9.140625" style="136"/>
    <col min="13825" max="13825" width="9.28515625" style="136" customWidth="1"/>
    <col min="13826" max="13826" width="21.57031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3" width="3.28515625" style="136" customWidth="1"/>
    <col min="13844" max="14080" width="9.140625" style="136"/>
    <col min="14081" max="14081" width="9.28515625" style="136" customWidth="1"/>
    <col min="14082" max="14082" width="21.57031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9" width="3.28515625" style="136" customWidth="1"/>
    <col min="14100" max="14336" width="9.140625" style="136"/>
    <col min="14337" max="14337" width="9.28515625" style="136" customWidth="1"/>
    <col min="14338" max="14338" width="21.57031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5" width="3.28515625" style="136" customWidth="1"/>
    <col min="14356" max="14592" width="9.140625" style="136"/>
    <col min="14593" max="14593" width="9.28515625" style="136" customWidth="1"/>
    <col min="14594" max="14594" width="21.57031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1" width="3.28515625" style="136" customWidth="1"/>
    <col min="14612" max="14848" width="9.140625" style="136"/>
    <col min="14849" max="14849" width="9.28515625" style="136" customWidth="1"/>
    <col min="14850" max="14850" width="21.57031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7" width="3.28515625" style="136" customWidth="1"/>
    <col min="14868" max="15104" width="9.140625" style="136"/>
    <col min="15105" max="15105" width="9.28515625" style="136" customWidth="1"/>
    <col min="15106" max="15106" width="21.57031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3" width="3.28515625" style="136" customWidth="1"/>
    <col min="15124" max="15360" width="9.140625" style="136"/>
    <col min="15361" max="15361" width="9.28515625" style="136" customWidth="1"/>
    <col min="15362" max="15362" width="21.57031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9" width="3.28515625" style="136" customWidth="1"/>
    <col min="15380" max="15616" width="9.140625" style="136"/>
    <col min="15617" max="15617" width="9.28515625" style="136" customWidth="1"/>
    <col min="15618" max="15618" width="21.57031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5" width="3.28515625" style="136" customWidth="1"/>
    <col min="15636" max="15872" width="9.140625" style="136"/>
    <col min="15873" max="15873" width="9.28515625" style="136" customWidth="1"/>
    <col min="15874" max="15874" width="21.57031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1" width="3.28515625" style="136" customWidth="1"/>
    <col min="15892" max="16128" width="9.140625" style="136"/>
    <col min="16129" max="16129" width="9.28515625" style="136" customWidth="1"/>
    <col min="16130" max="16130" width="21.57031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7" width="3.28515625" style="136" customWidth="1"/>
    <col min="16148" max="16384" width="9.140625" style="136"/>
  </cols>
  <sheetData>
    <row r="1" spans="1:21" ht="13.5" customHeight="1" thickBot="1">
      <c r="A1" s="134"/>
      <c r="B1" s="135"/>
    </row>
    <row r="2" spans="1:21" ht="13.5" customHeight="1">
      <c r="A2" s="397" t="s">
        <v>129</v>
      </c>
      <c r="B2" s="398"/>
      <c r="C2" s="399" t="s">
        <v>97</v>
      </c>
      <c r="D2" s="400"/>
      <c r="E2" s="401" t="s">
        <v>80</v>
      </c>
      <c r="F2" s="402"/>
      <c r="G2" s="402"/>
      <c r="H2" s="403"/>
      <c r="I2" s="404" t="s">
        <v>97</v>
      </c>
      <c r="J2" s="405"/>
      <c r="K2" s="405"/>
      <c r="L2" s="405"/>
      <c r="M2" s="405"/>
      <c r="N2" s="405"/>
      <c r="O2" s="405"/>
      <c r="P2" s="405"/>
      <c r="Q2" s="405"/>
      <c r="R2" s="406"/>
      <c r="T2" s="138"/>
    </row>
    <row r="3" spans="1:21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1"/>
    </row>
    <row r="4" spans="1:21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3"/>
      <c r="T4" s="138"/>
    </row>
    <row r="5" spans="1:21" ht="13.5" customHeight="1">
      <c r="A5" s="384" t="s">
        <v>134</v>
      </c>
      <c r="B5" s="385"/>
      <c r="C5" s="394" t="s">
        <v>411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6"/>
    </row>
    <row r="6" spans="1:21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6"/>
      <c r="T6" s="138"/>
    </row>
    <row r="7" spans="1:21" ht="13.5" customHeight="1" thickBot="1">
      <c r="A7" s="377">
        <f>COUNTIF(E63:HO63,"P")</f>
        <v>0</v>
      </c>
      <c r="B7" s="378"/>
      <c r="C7" s="379">
        <f>COUNTIF(E63:HO63,"F")</f>
        <v>0</v>
      </c>
      <c r="D7" s="380"/>
      <c r="E7" s="381">
        <f>SUM(L7,- A7,- C7)</f>
        <v>11</v>
      </c>
      <c r="F7" s="380"/>
      <c r="G7" s="380"/>
      <c r="H7" s="382"/>
      <c r="I7" s="321">
        <f>COUNTIF(E44:HO44,"N")</f>
        <v>1</v>
      </c>
      <c r="J7" s="321">
        <f>COUNTIF(E44:HO44,"A")</f>
        <v>10</v>
      </c>
      <c r="K7" s="321">
        <f>COUNTIF(E62:HO62,"B")</f>
        <v>0</v>
      </c>
      <c r="L7" s="381">
        <f>COUNTA(E9:HT9)</f>
        <v>11</v>
      </c>
      <c r="M7" s="380"/>
      <c r="N7" s="380"/>
      <c r="O7" s="380"/>
      <c r="P7" s="380"/>
      <c r="Q7" s="380"/>
      <c r="R7" s="383"/>
      <c r="S7" s="147"/>
    </row>
    <row r="8" spans="1:21" ht="11.25" thickBot="1"/>
    <row r="9" spans="1:21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/>
      <c r="Q9" s="145"/>
      <c r="R9" s="145"/>
      <c r="S9" s="208"/>
      <c r="T9" s="146"/>
      <c r="U9" s="147"/>
    </row>
    <row r="10" spans="1:21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325"/>
      <c r="R10" s="323"/>
    </row>
    <row r="11" spans="1:21" ht="13.5" customHeight="1">
      <c r="A11" s="154"/>
      <c r="B11" s="287" t="s">
        <v>412</v>
      </c>
      <c r="C11" s="150"/>
      <c r="D11" s="151"/>
      <c r="E11" s="180" t="s">
        <v>179</v>
      </c>
      <c r="F11" s="180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  <c r="R11" s="152"/>
    </row>
    <row r="12" spans="1:21" ht="13.5" customHeight="1">
      <c r="A12" s="154"/>
      <c r="B12" s="164" t="s">
        <v>404</v>
      </c>
      <c r="C12" s="150"/>
      <c r="D12" s="151"/>
      <c r="E12" s="180"/>
      <c r="F12" s="180" t="s">
        <v>179</v>
      </c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3"/>
      <c r="R12" s="152"/>
    </row>
    <row r="13" spans="1:21" ht="13.5" customHeight="1">
      <c r="A13" s="154"/>
      <c r="B13" s="155" t="s">
        <v>413</v>
      </c>
      <c r="C13" s="156"/>
      <c r="D13" s="204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6"/>
      <c r="R13" s="165"/>
    </row>
    <row r="14" spans="1:21" ht="13.5" customHeight="1">
      <c r="A14" s="154"/>
      <c r="B14" s="155"/>
      <c r="C14" s="156"/>
      <c r="D14" s="157" t="s">
        <v>178</v>
      </c>
      <c r="E14" s="165"/>
      <c r="F14" s="165"/>
      <c r="G14" s="165" t="s">
        <v>179</v>
      </c>
      <c r="H14" s="165"/>
      <c r="I14" s="165"/>
      <c r="J14" s="165"/>
      <c r="K14" s="165"/>
      <c r="L14" s="165"/>
      <c r="M14" s="165"/>
      <c r="N14" s="165"/>
      <c r="O14" s="165"/>
      <c r="P14" s="165"/>
      <c r="Q14" s="166"/>
      <c r="R14" s="165"/>
    </row>
    <row r="15" spans="1:21" ht="13.5" customHeight="1">
      <c r="A15" s="154"/>
      <c r="B15" s="155"/>
      <c r="C15" s="156"/>
      <c r="D15" s="157" t="s">
        <v>314</v>
      </c>
      <c r="E15" s="165"/>
      <c r="F15" s="165"/>
      <c r="G15" s="165"/>
      <c r="H15" s="165" t="s">
        <v>179</v>
      </c>
      <c r="I15" s="165"/>
      <c r="J15" s="165"/>
      <c r="K15" s="165"/>
      <c r="L15" s="165"/>
      <c r="M15" s="165"/>
      <c r="N15" s="165"/>
      <c r="O15" s="165"/>
      <c r="P15" s="165"/>
      <c r="Q15" s="166"/>
      <c r="R15" s="165"/>
    </row>
    <row r="16" spans="1:21" ht="13.5" customHeight="1">
      <c r="A16" s="154"/>
      <c r="B16" s="164" t="s">
        <v>278</v>
      </c>
      <c r="C16" s="156"/>
      <c r="D16" s="288" t="s">
        <v>279</v>
      </c>
      <c r="E16" s="165"/>
      <c r="F16" s="165"/>
      <c r="G16" s="165"/>
      <c r="H16" s="165"/>
      <c r="I16" s="165" t="s">
        <v>179</v>
      </c>
      <c r="J16" s="165" t="s">
        <v>179</v>
      </c>
      <c r="K16" s="165" t="s">
        <v>179</v>
      </c>
      <c r="L16" s="165"/>
      <c r="M16" s="165"/>
      <c r="N16" s="165"/>
      <c r="O16" s="165"/>
      <c r="P16" s="165"/>
      <c r="Q16" s="166"/>
      <c r="R16" s="165"/>
    </row>
    <row r="17" spans="1:18" ht="13.5" customHeight="1">
      <c r="A17" s="154"/>
      <c r="B17" s="164" t="s">
        <v>324</v>
      </c>
      <c r="C17" s="156"/>
      <c r="D17" s="157" t="s">
        <v>414</v>
      </c>
      <c r="E17" s="165"/>
      <c r="F17" s="165"/>
      <c r="G17" s="165"/>
      <c r="H17" s="165"/>
      <c r="I17" s="165"/>
      <c r="J17" s="165"/>
      <c r="K17" s="165"/>
      <c r="L17" s="165" t="s">
        <v>179</v>
      </c>
      <c r="M17" s="165"/>
      <c r="N17" s="165"/>
      <c r="O17" s="165"/>
      <c r="P17" s="165"/>
      <c r="Q17" s="166"/>
      <c r="R17" s="165"/>
    </row>
    <row r="18" spans="1:18" ht="13.5" customHeight="1">
      <c r="A18" s="154"/>
      <c r="B18" s="155" t="s">
        <v>406</v>
      </c>
      <c r="C18" s="156"/>
      <c r="D18" s="204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6"/>
      <c r="R18" s="165"/>
    </row>
    <row r="19" spans="1:18" ht="13.5" customHeight="1">
      <c r="A19" s="154"/>
      <c r="B19" s="155"/>
      <c r="C19" s="156"/>
      <c r="D19" s="157" t="s">
        <v>178</v>
      </c>
      <c r="E19" s="165"/>
      <c r="F19" s="165"/>
      <c r="G19" s="165" t="s">
        <v>179</v>
      </c>
      <c r="H19" s="165"/>
      <c r="I19" s="165"/>
      <c r="J19" s="165"/>
      <c r="K19" s="165"/>
      <c r="L19" s="165"/>
      <c r="M19" s="165"/>
      <c r="N19" s="165"/>
      <c r="O19" s="165"/>
      <c r="P19" s="165"/>
      <c r="Q19" s="166"/>
      <c r="R19" s="165"/>
    </row>
    <row r="20" spans="1:18" ht="13.5" customHeight="1">
      <c r="A20" s="154"/>
      <c r="B20" s="155"/>
      <c r="C20" s="156"/>
      <c r="D20" s="157" t="s">
        <v>314</v>
      </c>
      <c r="E20" s="165"/>
      <c r="F20" s="165"/>
      <c r="G20" s="165"/>
      <c r="H20" s="165" t="s">
        <v>179</v>
      </c>
      <c r="I20" s="165"/>
      <c r="J20" s="165"/>
      <c r="K20" s="165"/>
      <c r="L20" s="165"/>
      <c r="M20" s="165"/>
      <c r="N20" s="165"/>
      <c r="O20" s="165"/>
      <c r="P20" s="165"/>
      <c r="Q20" s="166"/>
      <c r="R20" s="165"/>
    </row>
    <row r="21" spans="1:18" ht="13.5" customHeight="1">
      <c r="A21" s="154"/>
      <c r="B21" s="155"/>
      <c r="C21" s="156"/>
      <c r="D21" s="157" t="s">
        <v>407</v>
      </c>
      <c r="E21" s="165"/>
      <c r="F21" s="165"/>
      <c r="G21" s="165"/>
      <c r="H21" s="165"/>
      <c r="I21" s="165" t="s">
        <v>179</v>
      </c>
      <c r="J21" s="165"/>
      <c r="K21" s="165"/>
      <c r="L21" s="165"/>
      <c r="M21" s="165"/>
      <c r="N21" s="165"/>
      <c r="O21" s="165"/>
      <c r="P21" s="165"/>
      <c r="Q21" s="166"/>
      <c r="R21" s="165"/>
    </row>
    <row r="22" spans="1:18" ht="13.5" customHeight="1">
      <c r="A22" s="154"/>
      <c r="B22" s="164"/>
      <c r="C22" s="156"/>
      <c r="D22" s="157" t="s">
        <v>415</v>
      </c>
      <c r="E22" s="165"/>
      <c r="F22" s="165"/>
      <c r="G22" s="165"/>
      <c r="H22" s="165"/>
      <c r="I22" s="165"/>
      <c r="J22" s="165" t="s">
        <v>179</v>
      </c>
      <c r="K22" s="165" t="s">
        <v>179</v>
      </c>
      <c r="L22" s="165" t="s">
        <v>179</v>
      </c>
      <c r="M22" s="165"/>
      <c r="N22" s="165"/>
      <c r="O22" s="165"/>
      <c r="P22" s="165"/>
      <c r="Q22" s="166"/>
      <c r="R22" s="165"/>
    </row>
    <row r="23" spans="1:18" ht="13.5" customHeight="1">
      <c r="A23" s="154"/>
      <c r="B23" s="155" t="s">
        <v>284</v>
      </c>
      <c r="C23" s="156"/>
      <c r="D23" s="157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6"/>
      <c r="R23" s="165"/>
    </row>
    <row r="24" spans="1:18" ht="13.5" customHeight="1">
      <c r="A24" s="154"/>
      <c r="B24" s="155"/>
      <c r="C24" s="156"/>
      <c r="D24" s="157" t="s">
        <v>178</v>
      </c>
      <c r="E24" s="165"/>
      <c r="F24" s="165"/>
      <c r="G24" s="165" t="s">
        <v>179</v>
      </c>
      <c r="H24" s="165"/>
      <c r="I24" s="165"/>
      <c r="J24" s="165"/>
      <c r="K24" s="165"/>
      <c r="L24" s="165"/>
      <c r="M24" s="165"/>
      <c r="N24" s="165"/>
      <c r="O24" s="165"/>
      <c r="P24" s="165"/>
      <c r="Q24" s="166"/>
      <c r="R24" s="165"/>
    </row>
    <row r="25" spans="1:18" ht="13.5" customHeight="1">
      <c r="A25" s="154"/>
      <c r="B25" s="164" t="s">
        <v>285</v>
      </c>
      <c r="C25" s="156"/>
      <c r="D25" s="157"/>
      <c r="E25" s="165"/>
      <c r="F25" s="165"/>
      <c r="G25" s="165"/>
      <c r="H25" s="165" t="s">
        <v>179</v>
      </c>
      <c r="I25" s="165" t="s">
        <v>179</v>
      </c>
      <c r="J25" s="165" t="s">
        <v>179</v>
      </c>
      <c r="K25" s="165"/>
      <c r="L25" s="165" t="s">
        <v>179</v>
      </c>
      <c r="M25" s="165"/>
      <c r="N25" s="165"/>
      <c r="O25" s="165"/>
      <c r="P25" s="165"/>
      <c r="Q25" s="166"/>
      <c r="R25" s="165"/>
    </row>
    <row r="26" spans="1:18" ht="13.5" customHeight="1">
      <c r="A26" s="154"/>
      <c r="B26" s="164" t="s">
        <v>286</v>
      </c>
      <c r="C26" s="156"/>
      <c r="D26" s="157"/>
      <c r="E26" s="165"/>
      <c r="F26" s="165"/>
      <c r="G26" s="165"/>
      <c r="H26" s="165"/>
      <c r="I26" s="165"/>
      <c r="J26" s="165"/>
      <c r="K26" s="165" t="s">
        <v>179</v>
      </c>
      <c r="L26" s="165"/>
      <c r="M26" s="165"/>
      <c r="N26" s="165"/>
      <c r="O26" s="165"/>
      <c r="P26" s="165"/>
      <c r="Q26" s="166"/>
      <c r="R26" s="165"/>
    </row>
    <row r="27" spans="1:18" ht="13.5" customHeight="1">
      <c r="A27" s="154"/>
      <c r="B27" s="164" t="s">
        <v>363</v>
      </c>
      <c r="C27" s="156"/>
      <c r="D27" s="157" t="s">
        <v>216</v>
      </c>
      <c r="E27" s="165"/>
      <c r="F27" s="165"/>
      <c r="G27" s="165"/>
      <c r="H27" s="165"/>
      <c r="I27" s="165"/>
      <c r="J27" s="165"/>
      <c r="K27" s="165"/>
      <c r="L27" s="165"/>
      <c r="M27" s="165" t="s">
        <v>179</v>
      </c>
      <c r="N27" s="165"/>
      <c r="O27" s="165"/>
      <c r="P27" s="165"/>
      <c r="Q27" s="166"/>
      <c r="R27" s="165"/>
    </row>
    <row r="28" spans="1:18" ht="13.5" customHeight="1">
      <c r="A28" s="154"/>
      <c r="B28" s="164" t="s">
        <v>288</v>
      </c>
      <c r="C28" s="156"/>
      <c r="D28" s="157" t="s">
        <v>216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 t="s">
        <v>179</v>
      </c>
      <c r="O28" s="165"/>
      <c r="P28" s="165"/>
      <c r="Q28" s="166"/>
      <c r="R28" s="165"/>
    </row>
    <row r="29" spans="1:18" ht="13.5" customHeight="1">
      <c r="A29" s="154"/>
      <c r="B29" s="164" t="s">
        <v>289</v>
      </c>
      <c r="C29" s="156"/>
      <c r="D29" s="157" t="s">
        <v>216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 t="s">
        <v>179</v>
      </c>
      <c r="P29" s="165"/>
      <c r="Q29" s="166"/>
      <c r="R29" s="165"/>
    </row>
    <row r="30" spans="1:18" ht="13.5" customHeight="1">
      <c r="A30" s="154"/>
      <c r="B30" s="155" t="s">
        <v>364</v>
      </c>
      <c r="C30" s="156"/>
      <c r="D30" s="157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6"/>
      <c r="R30" s="165"/>
    </row>
    <row r="31" spans="1:18" ht="13.5" customHeight="1">
      <c r="A31" s="154"/>
      <c r="B31" s="155"/>
      <c r="C31" s="156"/>
      <c r="D31" s="157" t="s">
        <v>216</v>
      </c>
      <c r="E31" s="165"/>
      <c r="F31" s="165"/>
      <c r="G31" s="165" t="s">
        <v>179</v>
      </c>
      <c r="H31" s="165" t="s">
        <v>179</v>
      </c>
      <c r="I31" s="165" t="s">
        <v>179</v>
      </c>
      <c r="J31" s="165" t="s">
        <v>179</v>
      </c>
      <c r="K31" s="165" t="s">
        <v>179</v>
      </c>
      <c r="L31" s="165" t="s">
        <v>179</v>
      </c>
      <c r="M31" s="165"/>
      <c r="N31" s="165"/>
      <c r="O31" s="165"/>
      <c r="P31" s="165"/>
      <c r="Q31" s="165"/>
      <c r="R31" s="165"/>
    </row>
    <row r="32" spans="1:18" ht="13.5" customHeight="1" thickBot="1">
      <c r="A32" s="154"/>
      <c r="B32" s="171"/>
      <c r="C32" s="172"/>
      <c r="D32" s="173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5"/>
      <c r="R32" s="174"/>
    </row>
    <row r="33" spans="1:18" ht="13.5" customHeight="1" thickTop="1">
      <c r="A33" s="176" t="s">
        <v>217</v>
      </c>
      <c r="B33" s="177"/>
      <c r="C33" s="178"/>
      <c r="D33" s="179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1"/>
      <c r="R33" s="180"/>
    </row>
    <row r="34" spans="1:18" ht="13.5" customHeight="1">
      <c r="A34" s="182"/>
      <c r="B34" s="183" t="s">
        <v>299</v>
      </c>
      <c r="C34" s="184"/>
      <c r="D34" s="185"/>
      <c r="E34" s="165"/>
      <c r="F34" s="165"/>
      <c r="G34" s="165" t="s">
        <v>179</v>
      </c>
      <c r="H34" s="165" t="s">
        <v>179</v>
      </c>
      <c r="I34" s="165"/>
      <c r="J34" s="165"/>
      <c r="K34" s="165"/>
      <c r="L34" s="165"/>
      <c r="M34" s="165"/>
      <c r="N34" s="165"/>
      <c r="O34" s="165"/>
      <c r="P34" s="165"/>
      <c r="Q34" s="166"/>
      <c r="R34" s="165"/>
    </row>
    <row r="35" spans="1:18" ht="13.5" customHeight="1">
      <c r="A35" s="182"/>
      <c r="B35" s="183" t="s">
        <v>409</v>
      </c>
      <c r="C35" s="184"/>
      <c r="D35" s="185"/>
      <c r="E35" s="165"/>
      <c r="F35" s="165"/>
      <c r="G35" s="165"/>
      <c r="H35" s="165"/>
      <c r="I35" s="165"/>
      <c r="J35" s="165"/>
      <c r="K35" s="165"/>
      <c r="L35" s="165" t="s">
        <v>179</v>
      </c>
      <c r="M35" s="165"/>
      <c r="N35" s="165"/>
      <c r="O35" s="165"/>
      <c r="P35" s="165"/>
      <c r="Q35" s="166"/>
      <c r="R35" s="165"/>
    </row>
    <row r="36" spans="1:18" ht="13.5" customHeight="1">
      <c r="A36" s="182"/>
      <c r="B36" s="183" t="s">
        <v>416</v>
      </c>
      <c r="C36" s="184"/>
      <c r="D36" s="185"/>
      <c r="E36" s="165"/>
      <c r="F36" s="165"/>
      <c r="G36" s="165" t="s">
        <v>179</v>
      </c>
      <c r="H36" s="165" t="s">
        <v>179</v>
      </c>
      <c r="I36" s="165"/>
      <c r="J36" s="165"/>
      <c r="K36" s="165"/>
      <c r="L36" s="165"/>
      <c r="M36" s="165"/>
      <c r="N36" s="165"/>
      <c r="O36" s="165"/>
      <c r="P36" s="165"/>
      <c r="Q36" s="166"/>
      <c r="R36" s="165"/>
    </row>
    <row r="37" spans="1:18" ht="13.5" customHeight="1">
      <c r="A37" s="182"/>
      <c r="B37" s="183" t="s">
        <v>303</v>
      </c>
      <c r="C37" s="184"/>
      <c r="D37" s="185"/>
      <c r="E37" s="165"/>
      <c r="F37" s="165"/>
      <c r="G37" s="165" t="s">
        <v>179</v>
      </c>
      <c r="H37" s="165"/>
      <c r="I37" s="165"/>
      <c r="J37" s="165"/>
      <c r="K37" s="165"/>
      <c r="L37" s="165"/>
      <c r="M37" s="165"/>
      <c r="N37" s="165"/>
      <c r="O37" s="165"/>
      <c r="P37" s="165"/>
      <c r="Q37" s="166"/>
      <c r="R37" s="165"/>
    </row>
    <row r="38" spans="1:18" ht="13.5" customHeight="1">
      <c r="A38" s="182"/>
      <c r="B38" s="183" t="s">
        <v>304</v>
      </c>
      <c r="C38" s="184"/>
      <c r="D38" s="185"/>
      <c r="E38" s="165"/>
      <c r="F38" s="165"/>
      <c r="G38" s="165"/>
      <c r="H38" s="165"/>
      <c r="I38" s="165"/>
      <c r="J38" s="165"/>
      <c r="K38" s="165" t="s">
        <v>179</v>
      </c>
      <c r="L38" s="165"/>
      <c r="M38" s="165"/>
      <c r="N38" s="165"/>
      <c r="O38" s="165"/>
      <c r="P38" s="165"/>
      <c r="Q38" s="166"/>
      <c r="R38" s="165"/>
    </row>
    <row r="39" spans="1:18" ht="13.5" customHeight="1">
      <c r="A39" s="182"/>
      <c r="B39" s="183" t="s">
        <v>367</v>
      </c>
      <c r="C39" s="184"/>
      <c r="D39" s="185"/>
      <c r="E39" s="165"/>
      <c r="F39" s="165"/>
      <c r="G39" s="165"/>
      <c r="H39" s="165"/>
      <c r="I39" s="165" t="s">
        <v>179</v>
      </c>
      <c r="J39" s="165" t="s">
        <v>179</v>
      </c>
      <c r="K39" s="165"/>
      <c r="L39" s="165"/>
      <c r="M39" s="165"/>
      <c r="N39" s="165"/>
      <c r="O39" s="165"/>
      <c r="P39" s="165"/>
      <c r="Q39" s="166"/>
      <c r="R39" s="165"/>
    </row>
    <row r="40" spans="1:18" ht="13.5" customHeight="1">
      <c r="A40" s="182"/>
      <c r="B40" s="183" t="s">
        <v>368</v>
      </c>
      <c r="C40" s="184"/>
      <c r="D40" s="185"/>
      <c r="E40" s="165"/>
      <c r="F40" s="165"/>
      <c r="G40" s="165"/>
      <c r="H40" s="165"/>
      <c r="I40" s="165"/>
      <c r="J40" s="165"/>
      <c r="K40" s="165"/>
      <c r="L40" s="165"/>
      <c r="M40" s="165" t="s">
        <v>179</v>
      </c>
      <c r="N40" s="165"/>
      <c r="O40" s="165"/>
      <c r="P40" s="165"/>
      <c r="Q40" s="166"/>
      <c r="R40" s="165"/>
    </row>
    <row r="41" spans="1:18" ht="13.5" customHeight="1">
      <c r="A41" s="182"/>
      <c r="B41" s="183" t="s">
        <v>369</v>
      </c>
      <c r="C41" s="186"/>
      <c r="D41" s="187"/>
      <c r="E41" s="234"/>
      <c r="F41" s="234"/>
      <c r="G41" s="234"/>
      <c r="H41" s="234"/>
      <c r="I41" s="234"/>
      <c r="J41" s="234"/>
      <c r="K41" s="234"/>
      <c r="L41" s="234"/>
      <c r="M41" s="234"/>
      <c r="N41" s="234" t="s">
        <v>179</v>
      </c>
      <c r="O41" s="234"/>
      <c r="P41" s="234"/>
      <c r="Q41" s="235"/>
      <c r="R41" s="234"/>
    </row>
    <row r="42" spans="1:18" ht="13.5" customHeight="1">
      <c r="A42" s="182"/>
      <c r="B42" s="183" t="s">
        <v>308</v>
      </c>
      <c r="C42" s="186"/>
      <c r="D42" s="187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 t="s">
        <v>179</v>
      </c>
      <c r="P42" s="234"/>
      <c r="Q42" s="235"/>
      <c r="R42" s="234"/>
    </row>
    <row r="43" spans="1:18" ht="13.5" customHeight="1" thickBot="1">
      <c r="A43" s="182"/>
      <c r="B43" s="183" t="s">
        <v>220</v>
      </c>
      <c r="C43" s="186"/>
      <c r="D43" s="289"/>
      <c r="E43" s="234" t="s">
        <v>179</v>
      </c>
      <c r="F43" s="234" t="s">
        <v>179</v>
      </c>
      <c r="G43" s="188"/>
      <c r="H43" s="188"/>
      <c r="I43" s="188"/>
      <c r="J43" s="188"/>
      <c r="K43" s="188"/>
      <c r="L43" s="234"/>
      <c r="M43" s="188"/>
      <c r="N43" s="188"/>
      <c r="O43" s="188"/>
      <c r="P43" s="188"/>
      <c r="Q43" s="189"/>
      <c r="R43" s="234"/>
    </row>
    <row r="44" spans="1:18" ht="13.5" customHeight="1" thickTop="1">
      <c r="A44" s="176" t="s">
        <v>221</v>
      </c>
      <c r="B44" s="360" t="s">
        <v>222</v>
      </c>
      <c r="C44" s="361"/>
      <c r="D44" s="362"/>
      <c r="E44" s="239" t="s">
        <v>67</v>
      </c>
      <c r="F44" s="239" t="s">
        <v>67</v>
      </c>
      <c r="G44" s="239" t="s">
        <v>67</v>
      </c>
      <c r="H44" s="239" t="s">
        <v>67</v>
      </c>
      <c r="I44" s="239" t="s">
        <v>67</v>
      </c>
      <c r="J44" s="238" t="s">
        <v>112</v>
      </c>
      <c r="K44" s="239" t="s">
        <v>67</v>
      </c>
      <c r="L44" s="239" t="s">
        <v>67</v>
      </c>
      <c r="M44" s="239" t="s">
        <v>67</v>
      </c>
      <c r="N44" s="239" t="s">
        <v>67</v>
      </c>
      <c r="O44" s="239" t="s">
        <v>67</v>
      </c>
      <c r="P44" s="219"/>
      <c r="Q44" s="219"/>
      <c r="R44" s="211"/>
    </row>
    <row r="45" spans="1:18" ht="13.5" customHeight="1">
      <c r="A45" s="182"/>
      <c r="B45" s="363" t="s">
        <v>223</v>
      </c>
      <c r="C45" s="364"/>
      <c r="D45" s="3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</row>
    <row r="46" spans="1:18" ht="13.5" customHeight="1">
      <c r="A46" s="182"/>
      <c r="B46" s="366" t="s">
        <v>224</v>
      </c>
      <c r="C46" s="367"/>
      <c r="D46" s="368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92"/>
      <c r="Q46" s="192"/>
      <c r="R46" s="192"/>
    </row>
    <row r="47" spans="1:18" ht="13.5" customHeight="1" thickBot="1">
      <c r="A47" s="194"/>
      <c r="B47" s="369" t="s">
        <v>225</v>
      </c>
      <c r="C47" s="369"/>
      <c r="D47" s="369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6"/>
      <c r="R47" s="195"/>
    </row>
    <row r="48" spans="1:18" ht="13.5" customHeight="1" thickTop="1">
      <c r="A48" s="197"/>
    </row>
    <row r="63" ht="24" customHeight="1"/>
    <row r="64" ht="39" customHeight="1"/>
    <row r="76" ht="57" customHeight="1"/>
    <row r="77" ht="10.5"/>
    <row r="78" ht="10.5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44:D44"/>
    <mergeCell ref="B45:D45"/>
    <mergeCell ref="B46:D46"/>
    <mergeCell ref="B47:D47"/>
    <mergeCell ref="A6:B6"/>
    <mergeCell ref="C6:D6"/>
  </mergeCells>
  <dataValidations count="3">
    <dataValidation type="list" allowBlank="1" showInputMessage="1" showErrorMessage="1" sqref="E10:R43 JA10:JN43 SW10:TJ43 ACS10:ADF43 AMO10:ANB43 AWK10:AWX43 BGG10:BGT43 BQC10:BQP43 BZY10:CAL43 CJU10:CKH43 CTQ10:CUD43 DDM10:DDZ43 DNI10:DNV43 DXE10:DXR43 EHA10:EHN43 EQW10:ERJ43 FAS10:FBF43 FKO10:FLB43 FUK10:FUX43 GEG10:GET43 GOC10:GOP43 GXY10:GYL43 HHU10:HIH43 HRQ10:HSD43 IBM10:IBZ43 ILI10:ILV43 IVE10:IVR43 JFA10:JFN43 JOW10:JPJ43 JYS10:JZF43 KIO10:KJB43 KSK10:KSX43 LCG10:LCT43 LMC10:LMP43 LVY10:LWL43 MFU10:MGH43 MPQ10:MQD43 MZM10:MZZ43 NJI10:NJV43 NTE10:NTR43 ODA10:ODN43 OMW10:ONJ43 OWS10:OXF43 PGO10:PHB43 PQK10:PQX43 QAG10:QAT43 QKC10:QKP43 QTY10:QUL43 RDU10:REH43 RNQ10:ROD43 RXM10:RXZ43 SHI10:SHV43 SRE10:SRR43 TBA10:TBN43 TKW10:TLJ43 TUS10:TVF43 UEO10:UFB43 UOK10:UOX43 UYG10:UYT43 VIC10:VIP43 VRY10:VSL43 WBU10:WCH43 WLQ10:WMD43 WVM10:WVZ43 E65546:R65579 JA65546:JN65579 SW65546:TJ65579 ACS65546:ADF65579 AMO65546:ANB65579 AWK65546:AWX65579 BGG65546:BGT65579 BQC65546:BQP65579 BZY65546:CAL65579 CJU65546:CKH65579 CTQ65546:CUD65579 DDM65546:DDZ65579 DNI65546:DNV65579 DXE65546:DXR65579 EHA65546:EHN65579 EQW65546:ERJ65579 FAS65546:FBF65579 FKO65546:FLB65579 FUK65546:FUX65579 GEG65546:GET65579 GOC65546:GOP65579 GXY65546:GYL65579 HHU65546:HIH65579 HRQ65546:HSD65579 IBM65546:IBZ65579 ILI65546:ILV65579 IVE65546:IVR65579 JFA65546:JFN65579 JOW65546:JPJ65579 JYS65546:JZF65579 KIO65546:KJB65579 KSK65546:KSX65579 LCG65546:LCT65579 LMC65546:LMP65579 LVY65546:LWL65579 MFU65546:MGH65579 MPQ65546:MQD65579 MZM65546:MZZ65579 NJI65546:NJV65579 NTE65546:NTR65579 ODA65546:ODN65579 OMW65546:ONJ65579 OWS65546:OXF65579 PGO65546:PHB65579 PQK65546:PQX65579 QAG65546:QAT65579 QKC65546:QKP65579 QTY65546:QUL65579 RDU65546:REH65579 RNQ65546:ROD65579 RXM65546:RXZ65579 SHI65546:SHV65579 SRE65546:SRR65579 TBA65546:TBN65579 TKW65546:TLJ65579 TUS65546:TVF65579 UEO65546:UFB65579 UOK65546:UOX65579 UYG65546:UYT65579 VIC65546:VIP65579 VRY65546:VSL65579 WBU65546:WCH65579 WLQ65546:WMD65579 WVM65546:WVZ65579 E131082:R131115 JA131082:JN131115 SW131082:TJ131115 ACS131082:ADF131115 AMO131082:ANB131115 AWK131082:AWX131115 BGG131082:BGT131115 BQC131082:BQP131115 BZY131082:CAL131115 CJU131082:CKH131115 CTQ131082:CUD131115 DDM131082:DDZ131115 DNI131082:DNV131115 DXE131082:DXR131115 EHA131082:EHN131115 EQW131082:ERJ131115 FAS131082:FBF131115 FKO131082:FLB131115 FUK131082:FUX131115 GEG131082:GET131115 GOC131082:GOP131115 GXY131082:GYL131115 HHU131082:HIH131115 HRQ131082:HSD131115 IBM131082:IBZ131115 ILI131082:ILV131115 IVE131082:IVR131115 JFA131082:JFN131115 JOW131082:JPJ131115 JYS131082:JZF131115 KIO131082:KJB131115 KSK131082:KSX131115 LCG131082:LCT131115 LMC131082:LMP131115 LVY131082:LWL131115 MFU131082:MGH131115 MPQ131082:MQD131115 MZM131082:MZZ131115 NJI131082:NJV131115 NTE131082:NTR131115 ODA131082:ODN131115 OMW131082:ONJ131115 OWS131082:OXF131115 PGO131082:PHB131115 PQK131082:PQX131115 QAG131082:QAT131115 QKC131082:QKP131115 QTY131082:QUL131115 RDU131082:REH131115 RNQ131082:ROD131115 RXM131082:RXZ131115 SHI131082:SHV131115 SRE131082:SRR131115 TBA131082:TBN131115 TKW131082:TLJ131115 TUS131082:TVF131115 UEO131082:UFB131115 UOK131082:UOX131115 UYG131082:UYT131115 VIC131082:VIP131115 VRY131082:VSL131115 WBU131082:WCH131115 WLQ131082:WMD131115 WVM131082:WVZ131115 E196618:R196651 JA196618:JN196651 SW196618:TJ196651 ACS196618:ADF196651 AMO196618:ANB196651 AWK196618:AWX196651 BGG196618:BGT196651 BQC196618:BQP196651 BZY196618:CAL196651 CJU196618:CKH196651 CTQ196618:CUD196651 DDM196618:DDZ196651 DNI196618:DNV196651 DXE196618:DXR196651 EHA196618:EHN196651 EQW196618:ERJ196651 FAS196618:FBF196651 FKO196618:FLB196651 FUK196618:FUX196651 GEG196618:GET196651 GOC196618:GOP196651 GXY196618:GYL196651 HHU196618:HIH196651 HRQ196618:HSD196651 IBM196618:IBZ196651 ILI196618:ILV196651 IVE196618:IVR196651 JFA196618:JFN196651 JOW196618:JPJ196651 JYS196618:JZF196651 KIO196618:KJB196651 KSK196618:KSX196651 LCG196618:LCT196651 LMC196618:LMP196651 LVY196618:LWL196651 MFU196618:MGH196651 MPQ196618:MQD196651 MZM196618:MZZ196651 NJI196618:NJV196651 NTE196618:NTR196651 ODA196618:ODN196651 OMW196618:ONJ196651 OWS196618:OXF196651 PGO196618:PHB196651 PQK196618:PQX196651 QAG196618:QAT196651 QKC196618:QKP196651 QTY196618:QUL196651 RDU196618:REH196651 RNQ196618:ROD196651 RXM196618:RXZ196651 SHI196618:SHV196651 SRE196618:SRR196651 TBA196618:TBN196651 TKW196618:TLJ196651 TUS196618:TVF196651 UEO196618:UFB196651 UOK196618:UOX196651 UYG196618:UYT196651 VIC196618:VIP196651 VRY196618:VSL196651 WBU196618:WCH196651 WLQ196618:WMD196651 WVM196618:WVZ196651 E262154:R262187 JA262154:JN262187 SW262154:TJ262187 ACS262154:ADF262187 AMO262154:ANB262187 AWK262154:AWX262187 BGG262154:BGT262187 BQC262154:BQP262187 BZY262154:CAL262187 CJU262154:CKH262187 CTQ262154:CUD262187 DDM262154:DDZ262187 DNI262154:DNV262187 DXE262154:DXR262187 EHA262154:EHN262187 EQW262154:ERJ262187 FAS262154:FBF262187 FKO262154:FLB262187 FUK262154:FUX262187 GEG262154:GET262187 GOC262154:GOP262187 GXY262154:GYL262187 HHU262154:HIH262187 HRQ262154:HSD262187 IBM262154:IBZ262187 ILI262154:ILV262187 IVE262154:IVR262187 JFA262154:JFN262187 JOW262154:JPJ262187 JYS262154:JZF262187 KIO262154:KJB262187 KSK262154:KSX262187 LCG262154:LCT262187 LMC262154:LMP262187 LVY262154:LWL262187 MFU262154:MGH262187 MPQ262154:MQD262187 MZM262154:MZZ262187 NJI262154:NJV262187 NTE262154:NTR262187 ODA262154:ODN262187 OMW262154:ONJ262187 OWS262154:OXF262187 PGO262154:PHB262187 PQK262154:PQX262187 QAG262154:QAT262187 QKC262154:QKP262187 QTY262154:QUL262187 RDU262154:REH262187 RNQ262154:ROD262187 RXM262154:RXZ262187 SHI262154:SHV262187 SRE262154:SRR262187 TBA262154:TBN262187 TKW262154:TLJ262187 TUS262154:TVF262187 UEO262154:UFB262187 UOK262154:UOX262187 UYG262154:UYT262187 VIC262154:VIP262187 VRY262154:VSL262187 WBU262154:WCH262187 WLQ262154:WMD262187 WVM262154:WVZ262187 E327690:R327723 JA327690:JN327723 SW327690:TJ327723 ACS327690:ADF327723 AMO327690:ANB327723 AWK327690:AWX327723 BGG327690:BGT327723 BQC327690:BQP327723 BZY327690:CAL327723 CJU327690:CKH327723 CTQ327690:CUD327723 DDM327690:DDZ327723 DNI327690:DNV327723 DXE327690:DXR327723 EHA327690:EHN327723 EQW327690:ERJ327723 FAS327690:FBF327723 FKO327690:FLB327723 FUK327690:FUX327723 GEG327690:GET327723 GOC327690:GOP327723 GXY327690:GYL327723 HHU327690:HIH327723 HRQ327690:HSD327723 IBM327690:IBZ327723 ILI327690:ILV327723 IVE327690:IVR327723 JFA327690:JFN327723 JOW327690:JPJ327723 JYS327690:JZF327723 KIO327690:KJB327723 KSK327690:KSX327723 LCG327690:LCT327723 LMC327690:LMP327723 LVY327690:LWL327723 MFU327690:MGH327723 MPQ327690:MQD327723 MZM327690:MZZ327723 NJI327690:NJV327723 NTE327690:NTR327723 ODA327690:ODN327723 OMW327690:ONJ327723 OWS327690:OXF327723 PGO327690:PHB327723 PQK327690:PQX327723 QAG327690:QAT327723 QKC327690:QKP327723 QTY327690:QUL327723 RDU327690:REH327723 RNQ327690:ROD327723 RXM327690:RXZ327723 SHI327690:SHV327723 SRE327690:SRR327723 TBA327690:TBN327723 TKW327690:TLJ327723 TUS327690:TVF327723 UEO327690:UFB327723 UOK327690:UOX327723 UYG327690:UYT327723 VIC327690:VIP327723 VRY327690:VSL327723 WBU327690:WCH327723 WLQ327690:WMD327723 WVM327690:WVZ327723 E393226:R393259 JA393226:JN393259 SW393226:TJ393259 ACS393226:ADF393259 AMO393226:ANB393259 AWK393226:AWX393259 BGG393226:BGT393259 BQC393226:BQP393259 BZY393226:CAL393259 CJU393226:CKH393259 CTQ393226:CUD393259 DDM393226:DDZ393259 DNI393226:DNV393259 DXE393226:DXR393259 EHA393226:EHN393259 EQW393226:ERJ393259 FAS393226:FBF393259 FKO393226:FLB393259 FUK393226:FUX393259 GEG393226:GET393259 GOC393226:GOP393259 GXY393226:GYL393259 HHU393226:HIH393259 HRQ393226:HSD393259 IBM393226:IBZ393259 ILI393226:ILV393259 IVE393226:IVR393259 JFA393226:JFN393259 JOW393226:JPJ393259 JYS393226:JZF393259 KIO393226:KJB393259 KSK393226:KSX393259 LCG393226:LCT393259 LMC393226:LMP393259 LVY393226:LWL393259 MFU393226:MGH393259 MPQ393226:MQD393259 MZM393226:MZZ393259 NJI393226:NJV393259 NTE393226:NTR393259 ODA393226:ODN393259 OMW393226:ONJ393259 OWS393226:OXF393259 PGO393226:PHB393259 PQK393226:PQX393259 QAG393226:QAT393259 QKC393226:QKP393259 QTY393226:QUL393259 RDU393226:REH393259 RNQ393226:ROD393259 RXM393226:RXZ393259 SHI393226:SHV393259 SRE393226:SRR393259 TBA393226:TBN393259 TKW393226:TLJ393259 TUS393226:TVF393259 UEO393226:UFB393259 UOK393226:UOX393259 UYG393226:UYT393259 VIC393226:VIP393259 VRY393226:VSL393259 WBU393226:WCH393259 WLQ393226:WMD393259 WVM393226:WVZ393259 E458762:R458795 JA458762:JN458795 SW458762:TJ458795 ACS458762:ADF458795 AMO458762:ANB458795 AWK458762:AWX458795 BGG458762:BGT458795 BQC458762:BQP458795 BZY458762:CAL458795 CJU458762:CKH458795 CTQ458762:CUD458795 DDM458762:DDZ458795 DNI458762:DNV458795 DXE458762:DXR458795 EHA458762:EHN458795 EQW458762:ERJ458795 FAS458762:FBF458795 FKO458762:FLB458795 FUK458762:FUX458795 GEG458762:GET458795 GOC458762:GOP458795 GXY458762:GYL458795 HHU458762:HIH458795 HRQ458762:HSD458795 IBM458762:IBZ458795 ILI458762:ILV458795 IVE458762:IVR458795 JFA458762:JFN458795 JOW458762:JPJ458795 JYS458762:JZF458795 KIO458762:KJB458795 KSK458762:KSX458795 LCG458762:LCT458795 LMC458762:LMP458795 LVY458762:LWL458795 MFU458762:MGH458795 MPQ458762:MQD458795 MZM458762:MZZ458795 NJI458762:NJV458795 NTE458762:NTR458795 ODA458762:ODN458795 OMW458762:ONJ458795 OWS458762:OXF458795 PGO458762:PHB458795 PQK458762:PQX458795 QAG458762:QAT458795 QKC458762:QKP458795 QTY458762:QUL458795 RDU458762:REH458795 RNQ458762:ROD458795 RXM458762:RXZ458795 SHI458762:SHV458795 SRE458762:SRR458795 TBA458762:TBN458795 TKW458762:TLJ458795 TUS458762:TVF458795 UEO458762:UFB458795 UOK458762:UOX458795 UYG458762:UYT458795 VIC458762:VIP458795 VRY458762:VSL458795 WBU458762:WCH458795 WLQ458762:WMD458795 WVM458762:WVZ458795 E524298:R524331 JA524298:JN524331 SW524298:TJ524331 ACS524298:ADF524331 AMO524298:ANB524331 AWK524298:AWX524331 BGG524298:BGT524331 BQC524298:BQP524331 BZY524298:CAL524331 CJU524298:CKH524331 CTQ524298:CUD524331 DDM524298:DDZ524331 DNI524298:DNV524331 DXE524298:DXR524331 EHA524298:EHN524331 EQW524298:ERJ524331 FAS524298:FBF524331 FKO524298:FLB524331 FUK524298:FUX524331 GEG524298:GET524331 GOC524298:GOP524331 GXY524298:GYL524331 HHU524298:HIH524331 HRQ524298:HSD524331 IBM524298:IBZ524331 ILI524298:ILV524331 IVE524298:IVR524331 JFA524298:JFN524331 JOW524298:JPJ524331 JYS524298:JZF524331 KIO524298:KJB524331 KSK524298:KSX524331 LCG524298:LCT524331 LMC524298:LMP524331 LVY524298:LWL524331 MFU524298:MGH524331 MPQ524298:MQD524331 MZM524298:MZZ524331 NJI524298:NJV524331 NTE524298:NTR524331 ODA524298:ODN524331 OMW524298:ONJ524331 OWS524298:OXF524331 PGO524298:PHB524331 PQK524298:PQX524331 QAG524298:QAT524331 QKC524298:QKP524331 QTY524298:QUL524331 RDU524298:REH524331 RNQ524298:ROD524331 RXM524298:RXZ524331 SHI524298:SHV524331 SRE524298:SRR524331 TBA524298:TBN524331 TKW524298:TLJ524331 TUS524298:TVF524331 UEO524298:UFB524331 UOK524298:UOX524331 UYG524298:UYT524331 VIC524298:VIP524331 VRY524298:VSL524331 WBU524298:WCH524331 WLQ524298:WMD524331 WVM524298:WVZ524331 E589834:R589867 JA589834:JN589867 SW589834:TJ589867 ACS589834:ADF589867 AMO589834:ANB589867 AWK589834:AWX589867 BGG589834:BGT589867 BQC589834:BQP589867 BZY589834:CAL589867 CJU589834:CKH589867 CTQ589834:CUD589867 DDM589834:DDZ589867 DNI589834:DNV589867 DXE589834:DXR589867 EHA589834:EHN589867 EQW589834:ERJ589867 FAS589834:FBF589867 FKO589834:FLB589867 FUK589834:FUX589867 GEG589834:GET589867 GOC589834:GOP589867 GXY589834:GYL589867 HHU589834:HIH589867 HRQ589834:HSD589867 IBM589834:IBZ589867 ILI589834:ILV589867 IVE589834:IVR589867 JFA589834:JFN589867 JOW589834:JPJ589867 JYS589834:JZF589867 KIO589834:KJB589867 KSK589834:KSX589867 LCG589834:LCT589867 LMC589834:LMP589867 LVY589834:LWL589867 MFU589834:MGH589867 MPQ589834:MQD589867 MZM589834:MZZ589867 NJI589834:NJV589867 NTE589834:NTR589867 ODA589834:ODN589867 OMW589834:ONJ589867 OWS589834:OXF589867 PGO589834:PHB589867 PQK589834:PQX589867 QAG589834:QAT589867 QKC589834:QKP589867 QTY589834:QUL589867 RDU589834:REH589867 RNQ589834:ROD589867 RXM589834:RXZ589867 SHI589834:SHV589867 SRE589834:SRR589867 TBA589834:TBN589867 TKW589834:TLJ589867 TUS589834:TVF589867 UEO589834:UFB589867 UOK589834:UOX589867 UYG589834:UYT589867 VIC589834:VIP589867 VRY589834:VSL589867 WBU589834:WCH589867 WLQ589834:WMD589867 WVM589834:WVZ589867 E655370:R655403 JA655370:JN655403 SW655370:TJ655403 ACS655370:ADF655403 AMO655370:ANB655403 AWK655370:AWX655403 BGG655370:BGT655403 BQC655370:BQP655403 BZY655370:CAL655403 CJU655370:CKH655403 CTQ655370:CUD655403 DDM655370:DDZ655403 DNI655370:DNV655403 DXE655370:DXR655403 EHA655370:EHN655403 EQW655370:ERJ655403 FAS655370:FBF655403 FKO655370:FLB655403 FUK655370:FUX655403 GEG655370:GET655403 GOC655370:GOP655403 GXY655370:GYL655403 HHU655370:HIH655403 HRQ655370:HSD655403 IBM655370:IBZ655403 ILI655370:ILV655403 IVE655370:IVR655403 JFA655370:JFN655403 JOW655370:JPJ655403 JYS655370:JZF655403 KIO655370:KJB655403 KSK655370:KSX655403 LCG655370:LCT655403 LMC655370:LMP655403 LVY655370:LWL655403 MFU655370:MGH655403 MPQ655370:MQD655403 MZM655370:MZZ655403 NJI655370:NJV655403 NTE655370:NTR655403 ODA655370:ODN655403 OMW655370:ONJ655403 OWS655370:OXF655403 PGO655370:PHB655403 PQK655370:PQX655403 QAG655370:QAT655403 QKC655370:QKP655403 QTY655370:QUL655403 RDU655370:REH655403 RNQ655370:ROD655403 RXM655370:RXZ655403 SHI655370:SHV655403 SRE655370:SRR655403 TBA655370:TBN655403 TKW655370:TLJ655403 TUS655370:TVF655403 UEO655370:UFB655403 UOK655370:UOX655403 UYG655370:UYT655403 VIC655370:VIP655403 VRY655370:VSL655403 WBU655370:WCH655403 WLQ655370:WMD655403 WVM655370:WVZ655403 E720906:R720939 JA720906:JN720939 SW720906:TJ720939 ACS720906:ADF720939 AMO720906:ANB720939 AWK720906:AWX720939 BGG720906:BGT720939 BQC720906:BQP720939 BZY720906:CAL720939 CJU720906:CKH720939 CTQ720906:CUD720939 DDM720906:DDZ720939 DNI720906:DNV720939 DXE720906:DXR720939 EHA720906:EHN720939 EQW720906:ERJ720939 FAS720906:FBF720939 FKO720906:FLB720939 FUK720906:FUX720939 GEG720906:GET720939 GOC720906:GOP720939 GXY720906:GYL720939 HHU720906:HIH720939 HRQ720906:HSD720939 IBM720906:IBZ720939 ILI720906:ILV720939 IVE720906:IVR720939 JFA720906:JFN720939 JOW720906:JPJ720939 JYS720906:JZF720939 KIO720906:KJB720939 KSK720906:KSX720939 LCG720906:LCT720939 LMC720906:LMP720939 LVY720906:LWL720939 MFU720906:MGH720939 MPQ720906:MQD720939 MZM720906:MZZ720939 NJI720906:NJV720939 NTE720906:NTR720939 ODA720906:ODN720939 OMW720906:ONJ720939 OWS720906:OXF720939 PGO720906:PHB720939 PQK720906:PQX720939 QAG720906:QAT720939 QKC720906:QKP720939 QTY720906:QUL720939 RDU720906:REH720939 RNQ720906:ROD720939 RXM720906:RXZ720939 SHI720906:SHV720939 SRE720906:SRR720939 TBA720906:TBN720939 TKW720906:TLJ720939 TUS720906:TVF720939 UEO720906:UFB720939 UOK720906:UOX720939 UYG720906:UYT720939 VIC720906:VIP720939 VRY720906:VSL720939 WBU720906:WCH720939 WLQ720906:WMD720939 WVM720906:WVZ720939 E786442:R786475 JA786442:JN786475 SW786442:TJ786475 ACS786442:ADF786475 AMO786442:ANB786475 AWK786442:AWX786475 BGG786442:BGT786475 BQC786442:BQP786475 BZY786442:CAL786475 CJU786442:CKH786475 CTQ786442:CUD786475 DDM786442:DDZ786475 DNI786442:DNV786475 DXE786442:DXR786475 EHA786442:EHN786475 EQW786442:ERJ786475 FAS786442:FBF786475 FKO786442:FLB786475 FUK786442:FUX786475 GEG786442:GET786475 GOC786442:GOP786475 GXY786442:GYL786475 HHU786442:HIH786475 HRQ786442:HSD786475 IBM786442:IBZ786475 ILI786442:ILV786475 IVE786442:IVR786475 JFA786442:JFN786475 JOW786442:JPJ786475 JYS786442:JZF786475 KIO786442:KJB786475 KSK786442:KSX786475 LCG786442:LCT786475 LMC786442:LMP786475 LVY786442:LWL786475 MFU786442:MGH786475 MPQ786442:MQD786475 MZM786442:MZZ786475 NJI786442:NJV786475 NTE786442:NTR786475 ODA786442:ODN786475 OMW786442:ONJ786475 OWS786442:OXF786475 PGO786442:PHB786475 PQK786442:PQX786475 QAG786442:QAT786475 QKC786442:QKP786475 QTY786442:QUL786475 RDU786442:REH786475 RNQ786442:ROD786475 RXM786442:RXZ786475 SHI786442:SHV786475 SRE786442:SRR786475 TBA786442:TBN786475 TKW786442:TLJ786475 TUS786442:TVF786475 UEO786442:UFB786475 UOK786442:UOX786475 UYG786442:UYT786475 VIC786442:VIP786475 VRY786442:VSL786475 WBU786442:WCH786475 WLQ786442:WMD786475 WVM786442:WVZ786475 E851978:R852011 JA851978:JN852011 SW851978:TJ852011 ACS851978:ADF852011 AMO851978:ANB852011 AWK851978:AWX852011 BGG851978:BGT852011 BQC851978:BQP852011 BZY851978:CAL852011 CJU851978:CKH852011 CTQ851978:CUD852011 DDM851978:DDZ852011 DNI851978:DNV852011 DXE851978:DXR852011 EHA851978:EHN852011 EQW851978:ERJ852011 FAS851978:FBF852011 FKO851978:FLB852011 FUK851978:FUX852011 GEG851978:GET852011 GOC851978:GOP852011 GXY851978:GYL852011 HHU851978:HIH852011 HRQ851978:HSD852011 IBM851978:IBZ852011 ILI851978:ILV852011 IVE851978:IVR852011 JFA851978:JFN852011 JOW851978:JPJ852011 JYS851978:JZF852011 KIO851978:KJB852011 KSK851978:KSX852011 LCG851978:LCT852011 LMC851978:LMP852011 LVY851978:LWL852011 MFU851978:MGH852011 MPQ851978:MQD852011 MZM851978:MZZ852011 NJI851978:NJV852011 NTE851978:NTR852011 ODA851978:ODN852011 OMW851978:ONJ852011 OWS851978:OXF852011 PGO851978:PHB852011 PQK851978:PQX852011 QAG851978:QAT852011 QKC851978:QKP852011 QTY851978:QUL852011 RDU851978:REH852011 RNQ851978:ROD852011 RXM851978:RXZ852011 SHI851978:SHV852011 SRE851978:SRR852011 TBA851978:TBN852011 TKW851978:TLJ852011 TUS851978:TVF852011 UEO851978:UFB852011 UOK851978:UOX852011 UYG851978:UYT852011 VIC851978:VIP852011 VRY851978:VSL852011 WBU851978:WCH852011 WLQ851978:WMD852011 WVM851978:WVZ852011 E917514:R917547 JA917514:JN917547 SW917514:TJ917547 ACS917514:ADF917547 AMO917514:ANB917547 AWK917514:AWX917547 BGG917514:BGT917547 BQC917514:BQP917547 BZY917514:CAL917547 CJU917514:CKH917547 CTQ917514:CUD917547 DDM917514:DDZ917547 DNI917514:DNV917547 DXE917514:DXR917547 EHA917514:EHN917547 EQW917514:ERJ917547 FAS917514:FBF917547 FKO917514:FLB917547 FUK917514:FUX917547 GEG917514:GET917547 GOC917514:GOP917547 GXY917514:GYL917547 HHU917514:HIH917547 HRQ917514:HSD917547 IBM917514:IBZ917547 ILI917514:ILV917547 IVE917514:IVR917547 JFA917514:JFN917547 JOW917514:JPJ917547 JYS917514:JZF917547 KIO917514:KJB917547 KSK917514:KSX917547 LCG917514:LCT917547 LMC917514:LMP917547 LVY917514:LWL917547 MFU917514:MGH917547 MPQ917514:MQD917547 MZM917514:MZZ917547 NJI917514:NJV917547 NTE917514:NTR917547 ODA917514:ODN917547 OMW917514:ONJ917547 OWS917514:OXF917547 PGO917514:PHB917547 PQK917514:PQX917547 QAG917514:QAT917547 QKC917514:QKP917547 QTY917514:QUL917547 RDU917514:REH917547 RNQ917514:ROD917547 RXM917514:RXZ917547 SHI917514:SHV917547 SRE917514:SRR917547 TBA917514:TBN917547 TKW917514:TLJ917547 TUS917514:TVF917547 UEO917514:UFB917547 UOK917514:UOX917547 UYG917514:UYT917547 VIC917514:VIP917547 VRY917514:VSL917547 WBU917514:WCH917547 WLQ917514:WMD917547 WVM917514:WVZ917547 E983050:R983083 JA983050:JN983083 SW983050:TJ983083 ACS983050:ADF983083 AMO983050:ANB983083 AWK983050:AWX983083 BGG983050:BGT983083 BQC983050:BQP983083 BZY983050:CAL983083 CJU983050:CKH983083 CTQ983050:CUD983083 DDM983050:DDZ983083 DNI983050:DNV983083 DXE983050:DXR983083 EHA983050:EHN983083 EQW983050:ERJ983083 FAS983050:FBF983083 FKO983050:FLB983083 FUK983050:FUX983083 GEG983050:GET983083 GOC983050:GOP983083 GXY983050:GYL983083 HHU983050:HIH983083 HRQ983050:HSD983083 IBM983050:IBZ983083 ILI983050:ILV983083 IVE983050:IVR983083 JFA983050:JFN983083 JOW983050:JPJ983083 JYS983050:JZF983083 KIO983050:KJB983083 KSK983050:KSX983083 LCG983050:LCT983083 LMC983050:LMP983083 LVY983050:LWL983083 MFU983050:MGH983083 MPQ983050:MQD983083 MZM983050:MZZ983083 NJI983050:NJV983083 NTE983050:NTR983083 ODA983050:ODN983083 OMW983050:ONJ983083 OWS983050:OXF983083 PGO983050:PHB983083 PQK983050:PQX983083 QAG983050:QAT983083 QKC983050:QKP983083 QTY983050:QUL983083 RDU983050:REH983083 RNQ983050:ROD983083 RXM983050:RXZ983083 SHI983050:SHV983083 SRE983050:SRR983083 TBA983050:TBN983083 TKW983050:TLJ983083 TUS983050:TVF983083 UEO983050:UFB983083 UOK983050:UOX983083 UYG983050:UYT983083 VIC983050:VIP983083 VRY983050:VSL983083 WBU983050:WCH983083 WLQ983050:WMD983083 WVM983050:WVZ983083">
      <formula1>"O, "</formula1>
    </dataValidation>
    <dataValidation type="list" allowBlank="1" showInputMessage="1" showErrorMessage="1" sqref="E44:R44 JA44:JN44 SW44:TJ44 ACS44:ADF44 AMO44:ANB44 AWK44:AWX44 BGG44:BGT44 BQC44:BQP44 BZY44:CAL44 CJU44:CKH44 CTQ44:CUD44 DDM44:DDZ44 DNI44:DNV44 DXE44:DXR44 EHA44:EHN44 EQW44:ERJ44 FAS44:FBF44 FKO44:FLB44 FUK44:FUX44 GEG44:GET44 GOC44:GOP44 GXY44:GYL44 HHU44:HIH44 HRQ44:HSD44 IBM44:IBZ44 ILI44:ILV44 IVE44:IVR44 JFA44:JFN44 JOW44:JPJ44 JYS44:JZF44 KIO44:KJB44 KSK44:KSX44 LCG44:LCT44 LMC44:LMP44 LVY44:LWL44 MFU44:MGH44 MPQ44:MQD44 MZM44:MZZ44 NJI44:NJV44 NTE44:NTR44 ODA44:ODN44 OMW44:ONJ44 OWS44:OXF44 PGO44:PHB44 PQK44:PQX44 QAG44:QAT44 QKC44:QKP44 QTY44:QUL44 RDU44:REH44 RNQ44:ROD44 RXM44:RXZ44 SHI44:SHV44 SRE44:SRR44 TBA44:TBN44 TKW44:TLJ44 TUS44:TVF44 UEO44:UFB44 UOK44:UOX44 UYG44:UYT44 VIC44:VIP44 VRY44:VSL44 WBU44:WCH44 WLQ44:WMD44 WVM44:WVZ44 E65580:R65580 JA65580:JN65580 SW65580:TJ65580 ACS65580:ADF65580 AMO65580:ANB65580 AWK65580:AWX65580 BGG65580:BGT65580 BQC65580:BQP65580 BZY65580:CAL65580 CJU65580:CKH65580 CTQ65580:CUD65580 DDM65580:DDZ65580 DNI65580:DNV65580 DXE65580:DXR65580 EHA65580:EHN65580 EQW65580:ERJ65580 FAS65580:FBF65580 FKO65580:FLB65580 FUK65580:FUX65580 GEG65580:GET65580 GOC65580:GOP65580 GXY65580:GYL65580 HHU65580:HIH65580 HRQ65580:HSD65580 IBM65580:IBZ65580 ILI65580:ILV65580 IVE65580:IVR65580 JFA65580:JFN65580 JOW65580:JPJ65580 JYS65580:JZF65580 KIO65580:KJB65580 KSK65580:KSX65580 LCG65580:LCT65580 LMC65580:LMP65580 LVY65580:LWL65580 MFU65580:MGH65580 MPQ65580:MQD65580 MZM65580:MZZ65580 NJI65580:NJV65580 NTE65580:NTR65580 ODA65580:ODN65580 OMW65580:ONJ65580 OWS65580:OXF65580 PGO65580:PHB65580 PQK65580:PQX65580 QAG65580:QAT65580 QKC65580:QKP65580 QTY65580:QUL65580 RDU65580:REH65580 RNQ65580:ROD65580 RXM65580:RXZ65580 SHI65580:SHV65580 SRE65580:SRR65580 TBA65580:TBN65580 TKW65580:TLJ65580 TUS65580:TVF65580 UEO65580:UFB65580 UOK65580:UOX65580 UYG65580:UYT65580 VIC65580:VIP65580 VRY65580:VSL65580 WBU65580:WCH65580 WLQ65580:WMD65580 WVM65580:WVZ65580 E131116:R131116 JA131116:JN131116 SW131116:TJ131116 ACS131116:ADF131116 AMO131116:ANB131116 AWK131116:AWX131116 BGG131116:BGT131116 BQC131116:BQP131116 BZY131116:CAL131116 CJU131116:CKH131116 CTQ131116:CUD131116 DDM131116:DDZ131116 DNI131116:DNV131116 DXE131116:DXR131116 EHA131116:EHN131116 EQW131116:ERJ131116 FAS131116:FBF131116 FKO131116:FLB131116 FUK131116:FUX131116 GEG131116:GET131116 GOC131116:GOP131116 GXY131116:GYL131116 HHU131116:HIH131116 HRQ131116:HSD131116 IBM131116:IBZ131116 ILI131116:ILV131116 IVE131116:IVR131116 JFA131116:JFN131116 JOW131116:JPJ131116 JYS131116:JZF131116 KIO131116:KJB131116 KSK131116:KSX131116 LCG131116:LCT131116 LMC131116:LMP131116 LVY131116:LWL131116 MFU131116:MGH131116 MPQ131116:MQD131116 MZM131116:MZZ131116 NJI131116:NJV131116 NTE131116:NTR131116 ODA131116:ODN131116 OMW131116:ONJ131116 OWS131116:OXF131116 PGO131116:PHB131116 PQK131116:PQX131116 QAG131116:QAT131116 QKC131116:QKP131116 QTY131116:QUL131116 RDU131116:REH131116 RNQ131116:ROD131116 RXM131116:RXZ131116 SHI131116:SHV131116 SRE131116:SRR131116 TBA131116:TBN131116 TKW131116:TLJ131116 TUS131116:TVF131116 UEO131116:UFB131116 UOK131116:UOX131116 UYG131116:UYT131116 VIC131116:VIP131116 VRY131116:VSL131116 WBU131116:WCH131116 WLQ131116:WMD131116 WVM131116:WVZ131116 E196652:R196652 JA196652:JN196652 SW196652:TJ196652 ACS196652:ADF196652 AMO196652:ANB196652 AWK196652:AWX196652 BGG196652:BGT196652 BQC196652:BQP196652 BZY196652:CAL196652 CJU196652:CKH196652 CTQ196652:CUD196652 DDM196652:DDZ196652 DNI196652:DNV196652 DXE196652:DXR196652 EHA196652:EHN196652 EQW196652:ERJ196652 FAS196652:FBF196652 FKO196652:FLB196652 FUK196652:FUX196652 GEG196652:GET196652 GOC196652:GOP196652 GXY196652:GYL196652 HHU196652:HIH196652 HRQ196652:HSD196652 IBM196652:IBZ196652 ILI196652:ILV196652 IVE196652:IVR196652 JFA196652:JFN196652 JOW196652:JPJ196652 JYS196652:JZF196652 KIO196652:KJB196652 KSK196652:KSX196652 LCG196652:LCT196652 LMC196652:LMP196652 LVY196652:LWL196652 MFU196652:MGH196652 MPQ196652:MQD196652 MZM196652:MZZ196652 NJI196652:NJV196652 NTE196652:NTR196652 ODA196652:ODN196652 OMW196652:ONJ196652 OWS196652:OXF196652 PGO196652:PHB196652 PQK196652:PQX196652 QAG196652:QAT196652 QKC196652:QKP196652 QTY196652:QUL196652 RDU196652:REH196652 RNQ196652:ROD196652 RXM196652:RXZ196652 SHI196652:SHV196652 SRE196652:SRR196652 TBA196652:TBN196652 TKW196652:TLJ196652 TUS196652:TVF196652 UEO196652:UFB196652 UOK196652:UOX196652 UYG196652:UYT196652 VIC196652:VIP196652 VRY196652:VSL196652 WBU196652:WCH196652 WLQ196652:WMD196652 WVM196652:WVZ196652 E262188:R262188 JA262188:JN262188 SW262188:TJ262188 ACS262188:ADF262188 AMO262188:ANB262188 AWK262188:AWX262188 BGG262188:BGT262188 BQC262188:BQP262188 BZY262188:CAL262188 CJU262188:CKH262188 CTQ262188:CUD262188 DDM262188:DDZ262188 DNI262188:DNV262188 DXE262188:DXR262188 EHA262188:EHN262188 EQW262188:ERJ262188 FAS262188:FBF262188 FKO262188:FLB262188 FUK262188:FUX262188 GEG262188:GET262188 GOC262188:GOP262188 GXY262188:GYL262188 HHU262188:HIH262188 HRQ262188:HSD262188 IBM262188:IBZ262188 ILI262188:ILV262188 IVE262188:IVR262188 JFA262188:JFN262188 JOW262188:JPJ262188 JYS262188:JZF262188 KIO262188:KJB262188 KSK262188:KSX262188 LCG262188:LCT262188 LMC262188:LMP262188 LVY262188:LWL262188 MFU262188:MGH262188 MPQ262188:MQD262188 MZM262188:MZZ262188 NJI262188:NJV262188 NTE262188:NTR262188 ODA262188:ODN262188 OMW262188:ONJ262188 OWS262188:OXF262188 PGO262188:PHB262188 PQK262188:PQX262188 QAG262188:QAT262188 QKC262188:QKP262188 QTY262188:QUL262188 RDU262188:REH262188 RNQ262188:ROD262188 RXM262188:RXZ262188 SHI262188:SHV262188 SRE262188:SRR262188 TBA262188:TBN262188 TKW262188:TLJ262188 TUS262188:TVF262188 UEO262188:UFB262188 UOK262188:UOX262188 UYG262188:UYT262188 VIC262188:VIP262188 VRY262188:VSL262188 WBU262188:WCH262188 WLQ262188:WMD262188 WVM262188:WVZ262188 E327724:R327724 JA327724:JN327724 SW327724:TJ327724 ACS327724:ADF327724 AMO327724:ANB327724 AWK327724:AWX327724 BGG327724:BGT327724 BQC327724:BQP327724 BZY327724:CAL327724 CJU327724:CKH327724 CTQ327724:CUD327724 DDM327724:DDZ327724 DNI327724:DNV327724 DXE327724:DXR327724 EHA327724:EHN327724 EQW327724:ERJ327724 FAS327724:FBF327724 FKO327724:FLB327724 FUK327724:FUX327724 GEG327724:GET327724 GOC327724:GOP327724 GXY327724:GYL327724 HHU327724:HIH327724 HRQ327724:HSD327724 IBM327724:IBZ327724 ILI327724:ILV327724 IVE327724:IVR327724 JFA327724:JFN327724 JOW327724:JPJ327724 JYS327724:JZF327724 KIO327724:KJB327724 KSK327724:KSX327724 LCG327724:LCT327724 LMC327724:LMP327724 LVY327724:LWL327724 MFU327724:MGH327724 MPQ327724:MQD327724 MZM327724:MZZ327724 NJI327724:NJV327724 NTE327724:NTR327724 ODA327724:ODN327724 OMW327724:ONJ327724 OWS327724:OXF327724 PGO327724:PHB327724 PQK327724:PQX327724 QAG327724:QAT327724 QKC327724:QKP327724 QTY327724:QUL327724 RDU327724:REH327724 RNQ327724:ROD327724 RXM327724:RXZ327724 SHI327724:SHV327724 SRE327724:SRR327724 TBA327724:TBN327724 TKW327724:TLJ327724 TUS327724:TVF327724 UEO327724:UFB327724 UOK327724:UOX327724 UYG327724:UYT327724 VIC327724:VIP327724 VRY327724:VSL327724 WBU327724:WCH327724 WLQ327724:WMD327724 WVM327724:WVZ327724 E393260:R393260 JA393260:JN393260 SW393260:TJ393260 ACS393260:ADF393260 AMO393260:ANB393260 AWK393260:AWX393260 BGG393260:BGT393260 BQC393260:BQP393260 BZY393260:CAL393260 CJU393260:CKH393260 CTQ393260:CUD393260 DDM393260:DDZ393260 DNI393260:DNV393260 DXE393260:DXR393260 EHA393260:EHN393260 EQW393260:ERJ393260 FAS393260:FBF393260 FKO393260:FLB393260 FUK393260:FUX393260 GEG393260:GET393260 GOC393260:GOP393260 GXY393260:GYL393260 HHU393260:HIH393260 HRQ393260:HSD393260 IBM393260:IBZ393260 ILI393260:ILV393260 IVE393260:IVR393260 JFA393260:JFN393260 JOW393260:JPJ393260 JYS393260:JZF393260 KIO393260:KJB393260 KSK393260:KSX393260 LCG393260:LCT393260 LMC393260:LMP393260 LVY393260:LWL393260 MFU393260:MGH393260 MPQ393260:MQD393260 MZM393260:MZZ393260 NJI393260:NJV393260 NTE393260:NTR393260 ODA393260:ODN393260 OMW393260:ONJ393260 OWS393260:OXF393260 PGO393260:PHB393260 PQK393260:PQX393260 QAG393260:QAT393260 QKC393260:QKP393260 QTY393260:QUL393260 RDU393260:REH393260 RNQ393260:ROD393260 RXM393260:RXZ393260 SHI393260:SHV393260 SRE393260:SRR393260 TBA393260:TBN393260 TKW393260:TLJ393260 TUS393260:TVF393260 UEO393260:UFB393260 UOK393260:UOX393260 UYG393260:UYT393260 VIC393260:VIP393260 VRY393260:VSL393260 WBU393260:WCH393260 WLQ393260:WMD393260 WVM393260:WVZ393260 E458796:R458796 JA458796:JN458796 SW458796:TJ458796 ACS458796:ADF458796 AMO458796:ANB458796 AWK458796:AWX458796 BGG458796:BGT458796 BQC458796:BQP458796 BZY458796:CAL458796 CJU458796:CKH458796 CTQ458796:CUD458796 DDM458796:DDZ458796 DNI458796:DNV458796 DXE458796:DXR458796 EHA458796:EHN458796 EQW458796:ERJ458796 FAS458796:FBF458796 FKO458796:FLB458796 FUK458796:FUX458796 GEG458796:GET458796 GOC458796:GOP458796 GXY458796:GYL458796 HHU458796:HIH458796 HRQ458796:HSD458796 IBM458796:IBZ458796 ILI458796:ILV458796 IVE458796:IVR458796 JFA458796:JFN458796 JOW458796:JPJ458796 JYS458796:JZF458796 KIO458796:KJB458796 KSK458796:KSX458796 LCG458796:LCT458796 LMC458796:LMP458796 LVY458796:LWL458796 MFU458796:MGH458796 MPQ458796:MQD458796 MZM458796:MZZ458796 NJI458796:NJV458796 NTE458796:NTR458796 ODA458796:ODN458796 OMW458796:ONJ458796 OWS458796:OXF458796 PGO458796:PHB458796 PQK458796:PQX458796 QAG458796:QAT458796 QKC458796:QKP458796 QTY458796:QUL458796 RDU458796:REH458796 RNQ458796:ROD458796 RXM458796:RXZ458796 SHI458796:SHV458796 SRE458796:SRR458796 TBA458796:TBN458796 TKW458796:TLJ458796 TUS458796:TVF458796 UEO458796:UFB458796 UOK458796:UOX458796 UYG458796:UYT458796 VIC458796:VIP458796 VRY458796:VSL458796 WBU458796:WCH458796 WLQ458796:WMD458796 WVM458796:WVZ458796 E524332:R524332 JA524332:JN524332 SW524332:TJ524332 ACS524332:ADF524332 AMO524332:ANB524332 AWK524332:AWX524332 BGG524332:BGT524332 BQC524332:BQP524332 BZY524332:CAL524332 CJU524332:CKH524332 CTQ524332:CUD524332 DDM524332:DDZ524332 DNI524332:DNV524332 DXE524332:DXR524332 EHA524332:EHN524332 EQW524332:ERJ524332 FAS524332:FBF524332 FKO524332:FLB524332 FUK524332:FUX524332 GEG524332:GET524332 GOC524332:GOP524332 GXY524332:GYL524332 HHU524332:HIH524332 HRQ524332:HSD524332 IBM524332:IBZ524332 ILI524332:ILV524332 IVE524332:IVR524332 JFA524332:JFN524332 JOW524332:JPJ524332 JYS524332:JZF524332 KIO524332:KJB524332 KSK524332:KSX524332 LCG524332:LCT524332 LMC524332:LMP524332 LVY524332:LWL524332 MFU524332:MGH524332 MPQ524332:MQD524332 MZM524332:MZZ524332 NJI524332:NJV524332 NTE524332:NTR524332 ODA524332:ODN524332 OMW524332:ONJ524332 OWS524332:OXF524332 PGO524332:PHB524332 PQK524332:PQX524332 QAG524332:QAT524332 QKC524332:QKP524332 QTY524332:QUL524332 RDU524332:REH524332 RNQ524332:ROD524332 RXM524332:RXZ524332 SHI524332:SHV524332 SRE524332:SRR524332 TBA524332:TBN524332 TKW524332:TLJ524332 TUS524332:TVF524332 UEO524332:UFB524332 UOK524332:UOX524332 UYG524332:UYT524332 VIC524332:VIP524332 VRY524332:VSL524332 WBU524332:WCH524332 WLQ524332:WMD524332 WVM524332:WVZ524332 E589868:R589868 JA589868:JN589868 SW589868:TJ589868 ACS589868:ADF589868 AMO589868:ANB589868 AWK589868:AWX589868 BGG589868:BGT589868 BQC589868:BQP589868 BZY589868:CAL589868 CJU589868:CKH589868 CTQ589868:CUD589868 DDM589868:DDZ589868 DNI589868:DNV589868 DXE589868:DXR589868 EHA589868:EHN589868 EQW589868:ERJ589868 FAS589868:FBF589868 FKO589868:FLB589868 FUK589868:FUX589868 GEG589868:GET589868 GOC589868:GOP589868 GXY589868:GYL589868 HHU589868:HIH589868 HRQ589868:HSD589868 IBM589868:IBZ589868 ILI589868:ILV589868 IVE589868:IVR589868 JFA589868:JFN589868 JOW589868:JPJ589868 JYS589868:JZF589868 KIO589868:KJB589868 KSK589868:KSX589868 LCG589868:LCT589868 LMC589868:LMP589868 LVY589868:LWL589868 MFU589868:MGH589868 MPQ589868:MQD589868 MZM589868:MZZ589868 NJI589868:NJV589868 NTE589868:NTR589868 ODA589868:ODN589868 OMW589868:ONJ589868 OWS589868:OXF589868 PGO589868:PHB589868 PQK589868:PQX589868 QAG589868:QAT589868 QKC589868:QKP589868 QTY589868:QUL589868 RDU589868:REH589868 RNQ589868:ROD589868 RXM589868:RXZ589868 SHI589868:SHV589868 SRE589868:SRR589868 TBA589868:TBN589868 TKW589868:TLJ589868 TUS589868:TVF589868 UEO589868:UFB589868 UOK589868:UOX589868 UYG589868:UYT589868 VIC589868:VIP589868 VRY589868:VSL589868 WBU589868:WCH589868 WLQ589868:WMD589868 WVM589868:WVZ589868 E655404:R655404 JA655404:JN655404 SW655404:TJ655404 ACS655404:ADF655404 AMO655404:ANB655404 AWK655404:AWX655404 BGG655404:BGT655404 BQC655404:BQP655404 BZY655404:CAL655404 CJU655404:CKH655404 CTQ655404:CUD655404 DDM655404:DDZ655404 DNI655404:DNV655404 DXE655404:DXR655404 EHA655404:EHN655404 EQW655404:ERJ655404 FAS655404:FBF655404 FKO655404:FLB655404 FUK655404:FUX655404 GEG655404:GET655404 GOC655404:GOP655404 GXY655404:GYL655404 HHU655404:HIH655404 HRQ655404:HSD655404 IBM655404:IBZ655404 ILI655404:ILV655404 IVE655404:IVR655404 JFA655404:JFN655404 JOW655404:JPJ655404 JYS655404:JZF655404 KIO655404:KJB655404 KSK655404:KSX655404 LCG655404:LCT655404 LMC655404:LMP655404 LVY655404:LWL655404 MFU655404:MGH655404 MPQ655404:MQD655404 MZM655404:MZZ655404 NJI655404:NJV655404 NTE655404:NTR655404 ODA655404:ODN655404 OMW655404:ONJ655404 OWS655404:OXF655404 PGO655404:PHB655404 PQK655404:PQX655404 QAG655404:QAT655404 QKC655404:QKP655404 QTY655404:QUL655404 RDU655404:REH655404 RNQ655404:ROD655404 RXM655404:RXZ655404 SHI655404:SHV655404 SRE655404:SRR655404 TBA655404:TBN655404 TKW655404:TLJ655404 TUS655404:TVF655404 UEO655404:UFB655404 UOK655404:UOX655404 UYG655404:UYT655404 VIC655404:VIP655404 VRY655404:VSL655404 WBU655404:WCH655404 WLQ655404:WMD655404 WVM655404:WVZ655404 E720940:R720940 JA720940:JN720940 SW720940:TJ720940 ACS720940:ADF720940 AMO720940:ANB720940 AWK720940:AWX720940 BGG720940:BGT720940 BQC720940:BQP720940 BZY720940:CAL720940 CJU720940:CKH720940 CTQ720940:CUD720940 DDM720940:DDZ720940 DNI720940:DNV720940 DXE720940:DXR720940 EHA720940:EHN720940 EQW720940:ERJ720940 FAS720940:FBF720940 FKO720940:FLB720940 FUK720940:FUX720940 GEG720940:GET720940 GOC720940:GOP720940 GXY720940:GYL720940 HHU720940:HIH720940 HRQ720940:HSD720940 IBM720940:IBZ720940 ILI720940:ILV720940 IVE720940:IVR720940 JFA720940:JFN720940 JOW720940:JPJ720940 JYS720940:JZF720940 KIO720940:KJB720940 KSK720940:KSX720940 LCG720940:LCT720940 LMC720940:LMP720940 LVY720940:LWL720940 MFU720940:MGH720940 MPQ720940:MQD720940 MZM720940:MZZ720940 NJI720940:NJV720940 NTE720940:NTR720940 ODA720940:ODN720940 OMW720940:ONJ720940 OWS720940:OXF720940 PGO720940:PHB720940 PQK720940:PQX720940 QAG720940:QAT720940 QKC720940:QKP720940 QTY720940:QUL720940 RDU720940:REH720940 RNQ720940:ROD720940 RXM720940:RXZ720940 SHI720940:SHV720940 SRE720940:SRR720940 TBA720940:TBN720940 TKW720940:TLJ720940 TUS720940:TVF720940 UEO720940:UFB720940 UOK720940:UOX720940 UYG720940:UYT720940 VIC720940:VIP720940 VRY720940:VSL720940 WBU720940:WCH720940 WLQ720940:WMD720940 WVM720940:WVZ720940 E786476:R786476 JA786476:JN786476 SW786476:TJ786476 ACS786476:ADF786476 AMO786476:ANB786476 AWK786476:AWX786476 BGG786476:BGT786476 BQC786476:BQP786476 BZY786476:CAL786476 CJU786476:CKH786476 CTQ786476:CUD786476 DDM786476:DDZ786476 DNI786476:DNV786476 DXE786476:DXR786476 EHA786476:EHN786476 EQW786476:ERJ786476 FAS786476:FBF786476 FKO786476:FLB786476 FUK786476:FUX786476 GEG786476:GET786476 GOC786476:GOP786476 GXY786476:GYL786476 HHU786476:HIH786476 HRQ786476:HSD786476 IBM786476:IBZ786476 ILI786476:ILV786476 IVE786476:IVR786476 JFA786476:JFN786476 JOW786476:JPJ786476 JYS786476:JZF786476 KIO786476:KJB786476 KSK786476:KSX786476 LCG786476:LCT786476 LMC786476:LMP786476 LVY786476:LWL786476 MFU786476:MGH786476 MPQ786476:MQD786476 MZM786476:MZZ786476 NJI786476:NJV786476 NTE786476:NTR786476 ODA786476:ODN786476 OMW786476:ONJ786476 OWS786476:OXF786476 PGO786476:PHB786476 PQK786476:PQX786476 QAG786476:QAT786476 QKC786476:QKP786476 QTY786476:QUL786476 RDU786476:REH786476 RNQ786476:ROD786476 RXM786476:RXZ786476 SHI786476:SHV786476 SRE786476:SRR786476 TBA786476:TBN786476 TKW786476:TLJ786476 TUS786476:TVF786476 UEO786476:UFB786476 UOK786476:UOX786476 UYG786476:UYT786476 VIC786476:VIP786476 VRY786476:VSL786476 WBU786476:WCH786476 WLQ786476:WMD786476 WVM786476:WVZ786476 E852012:R852012 JA852012:JN852012 SW852012:TJ852012 ACS852012:ADF852012 AMO852012:ANB852012 AWK852012:AWX852012 BGG852012:BGT852012 BQC852012:BQP852012 BZY852012:CAL852012 CJU852012:CKH852012 CTQ852012:CUD852012 DDM852012:DDZ852012 DNI852012:DNV852012 DXE852012:DXR852012 EHA852012:EHN852012 EQW852012:ERJ852012 FAS852012:FBF852012 FKO852012:FLB852012 FUK852012:FUX852012 GEG852012:GET852012 GOC852012:GOP852012 GXY852012:GYL852012 HHU852012:HIH852012 HRQ852012:HSD852012 IBM852012:IBZ852012 ILI852012:ILV852012 IVE852012:IVR852012 JFA852012:JFN852012 JOW852012:JPJ852012 JYS852012:JZF852012 KIO852012:KJB852012 KSK852012:KSX852012 LCG852012:LCT852012 LMC852012:LMP852012 LVY852012:LWL852012 MFU852012:MGH852012 MPQ852012:MQD852012 MZM852012:MZZ852012 NJI852012:NJV852012 NTE852012:NTR852012 ODA852012:ODN852012 OMW852012:ONJ852012 OWS852012:OXF852012 PGO852012:PHB852012 PQK852012:PQX852012 QAG852012:QAT852012 QKC852012:QKP852012 QTY852012:QUL852012 RDU852012:REH852012 RNQ852012:ROD852012 RXM852012:RXZ852012 SHI852012:SHV852012 SRE852012:SRR852012 TBA852012:TBN852012 TKW852012:TLJ852012 TUS852012:TVF852012 UEO852012:UFB852012 UOK852012:UOX852012 UYG852012:UYT852012 VIC852012:VIP852012 VRY852012:VSL852012 WBU852012:WCH852012 WLQ852012:WMD852012 WVM852012:WVZ852012 E917548:R917548 JA917548:JN917548 SW917548:TJ917548 ACS917548:ADF917548 AMO917548:ANB917548 AWK917548:AWX917548 BGG917548:BGT917548 BQC917548:BQP917548 BZY917548:CAL917548 CJU917548:CKH917548 CTQ917548:CUD917548 DDM917548:DDZ917548 DNI917548:DNV917548 DXE917548:DXR917548 EHA917548:EHN917548 EQW917548:ERJ917548 FAS917548:FBF917548 FKO917548:FLB917548 FUK917548:FUX917548 GEG917548:GET917548 GOC917548:GOP917548 GXY917548:GYL917548 HHU917548:HIH917548 HRQ917548:HSD917548 IBM917548:IBZ917548 ILI917548:ILV917548 IVE917548:IVR917548 JFA917548:JFN917548 JOW917548:JPJ917548 JYS917548:JZF917548 KIO917548:KJB917548 KSK917548:KSX917548 LCG917548:LCT917548 LMC917548:LMP917548 LVY917548:LWL917548 MFU917548:MGH917548 MPQ917548:MQD917548 MZM917548:MZZ917548 NJI917548:NJV917548 NTE917548:NTR917548 ODA917548:ODN917548 OMW917548:ONJ917548 OWS917548:OXF917548 PGO917548:PHB917548 PQK917548:PQX917548 QAG917548:QAT917548 QKC917548:QKP917548 QTY917548:QUL917548 RDU917548:REH917548 RNQ917548:ROD917548 RXM917548:RXZ917548 SHI917548:SHV917548 SRE917548:SRR917548 TBA917548:TBN917548 TKW917548:TLJ917548 TUS917548:TVF917548 UEO917548:UFB917548 UOK917548:UOX917548 UYG917548:UYT917548 VIC917548:VIP917548 VRY917548:VSL917548 WBU917548:WCH917548 WLQ917548:WMD917548 WVM917548:WVZ917548 E983084:R983084 JA983084:JN983084 SW983084:TJ983084 ACS983084:ADF983084 AMO983084:ANB983084 AWK983084:AWX983084 BGG983084:BGT983084 BQC983084:BQP983084 BZY983084:CAL983084 CJU983084:CKH983084 CTQ983084:CUD983084 DDM983084:DDZ983084 DNI983084:DNV983084 DXE983084:DXR983084 EHA983084:EHN983084 EQW983084:ERJ983084 FAS983084:FBF983084 FKO983084:FLB983084 FUK983084:FUX983084 GEG983084:GET983084 GOC983084:GOP983084 GXY983084:GYL983084 HHU983084:HIH983084 HRQ983084:HSD983084 IBM983084:IBZ983084 ILI983084:ILV983084 IVE983084:IVR983084 JFA983084:JFN983084 JOW983084:JPJ983084 JYS983084:JZF983084 KIO983084:KJB983084 KSK983084:KSX983084 LCG983084:LCT983084 LMC983084:LMP983084 LVY983084:LWL983084 MFU983084:MGH983084 MPQ983084:MQD983084 MZM983084:MZZ983084 NJI983084:NJV983084 NTE983084:NTR983084 ODA983084:ODN983084 OMW983084:ONJ983084 OWS983084:OXF983084 PGO983084:PHB983084 PQK983084:PQX983084 QAG983084:QAT983084 QKC983084:QKP983084 QTY983084:QUL983084 RDU983084:REH983084 RNQ983084:ROD983084 RXM983084:RXZ983084 SHI983084:SHV983084 SRE983084:SRR983084 TBA983084:TBN983084 TKW983084:TLJ983084 TUS983084:TVF983084 UEO983084:UFB983084 UOK983084:UOX983084 UYG983084:UYT983084 VIC983084:VIP983084 VRY983084:VSL983084 WBU983084:WCH983084 WLQ983084:WMD983084 WVM983084:WVZ983084">
      <formula1>"N,A,B, "</formula1>
    </dataValidation>
    <dataValidation type="list" allowBlank="1" showInputMessage="1" showErrorMessage="1" sqref="E45:R4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WVM983085:WVZ983085">
      <formula1>"P,F, "</formula1>
    </dataValidation>
  </dataValidations>
  <hyperlinks>
    <hyperlink ref="D16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C91"/>
  <sheetViews>
    <sheetView zoomScaleNormal="100" workbookViewId="0">
      <selection activeCell="I4" sqref="I4:Z4"/>
    </sheetView>
  </sheetViews>
  <sheetFormatPr defaultRowHeight="13.5" customHeight="1"/>
  <cols>
    <col min="1" max="1" width="9.28515625" style="136" customWidth="1"/>
    <col min="2" max="2" width="17.8554687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7" width="3.28515625" style="136" customWidth="1"/>
    <col min="28" max="256" width="9.140625" style="136"/>
    <col min="257" max="257" width="9.28515625" style="136" customWidth="1"/>
    <col min="258" max="258" width="17.8554687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83" width="3.28515625" style="136" customWidth="1"/>
    <col min="284" max="512" width="9.140625" style="136"/>
    <col min="513" max="513" width="9.28515625" style="136" customWidth="1"/>
    <col min="514" max="514" width="17.8554687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9" width="3.28515625" style="136" customWidth="1"/>
    <col min="540" max="768" width="9.140625" style="136"/>
    <col min="769" max="769" width="9.28515625" style="136" customWidth="1"/>
    <col min="770" max="770" width="17.8554687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95" width="3.28515625" style="136" customWidth="1"/>
    <col min="796" max="1024" width="9.140625" style="136"/>
    <col min="1025" max="1025" width="9.28515625" style="136" customWidth="1"/>
    <col min="1026" max="1026" width="17.8554687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51" width="3.28515625" style="136" customWidth="1"/>
    <col min="1052" max="1280" width="9.140625" style="136"/>
    <col min="1281" max="1281" width="9.28515625" style="136" customWidth="1"/>
    <col min="1282" max="1282" width="17.8554687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7" width="3.28515625" style="136" customWidth="1"/>
    <col min="1308" max="1536" width="9.140625" style="136"/>
    <col min="1537" max="1537" width="9.28515625" style="136" customWidth="1"/>
    <col min="1538" max="1538" width="17.8554687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63" width="3.28515625" style="136" customWidth="1"/>
    <col min="1564" max="1792" width="9.140625" style="136"/>
    <col min="1793" max="1793" width="9.28515625" style="136" customWidth="1"/>
    <col min="1794" max="1794" width="17.8554687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9" width="3.28515625" style="136" customWidth="1"/>
    <col min="1820" max="2048" width="9.140625" style="136"/>
    <col min="2049" max="2049" width="9.28515625" style="136" customWidth="1"/>
    <col min="2050" max="2050" width="17.8554687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75" width="3.28515625" style="136" customWidth="1"/>
    <col min="2076" max="2304" width="9.140625" style="136"/>
    <col min="2305" max="2305" width="9.28515625" style="136" customWidth="1"/>
    <col min="2306" max="2306" width="17.8554687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31" width="3.28515625" style="136" customWidth="1"/>
    <col min="2332" max="2560" width="9.140625" style="136"/>
    <col min="2561" max="2561" width="9.28515625" style="136" customWidth="1"/>
    <col min="2562" max="2562" width="17.8554687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7" width="3.28515625" style="136" customWidth="1"/>
    <col min="2588" max="2816" width="9.140625" style="136"/>
    <col min="2817" max="2817" width="9.28515625" style="136" customWidth="1"/>
    <col min="2818" max="2818" width="17.8554687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43" width="3.28515625" style="136" customWidth="1"/>
    <col min="2844" max="3072" width="9.140625" style="136"/>
    <col min="3073" max="3073" width="9.28515625" style="136" customWidth="1"/>
    <col min="3074" max="3074" width="17.8554687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9" width="3.28515625" style="136" customWidth="1"/>
    <col min="3100" max="3328" width="9.140625" style="136"/>
    <col min="3329" max="3329" width="9.28515625" style="136" customWidth="1"/>
    <col min="3330" max="3330" width="17.8554687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55" width="3.28515625" style="136" customWidth="1"/>
    <col min="3356" max="3584" width="9.140625" style="136"/>
    <col min="3585" max="3585" width="9.28515625" style="136" customWidth="1"/>
    <col min="3586" max="3586" width="17.8554687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11" width="3.28515625" style="136" customWidth="1"/>
    <col min="3612" max="3840" width="9.140625" style="136"/>
    <col min="3841" max="3841" width="9.28515625" style="136" customWidth="1"/>
    <col min="3842" max="3842" width="17.8554687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7" width="3.28515625" style="136" customWidth="1"/>
    <col min="3868" max="4096" width="9.140625" style="136"/>
    <col min="4097" max="4097" width="9.28515625" style="136" customWidth="1"/>
    <col min="4098" max="4098" width="17.8554687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23" width="3.28515625" style="136" customWidth="1"/>
    <col min="4124" max="4352" width="9.140625" style="136"/>
    <col min="4353" max="4353" width="9.28515625" style="136" customWidth="1"/>
    <col min="4354" max="4354" width="17.8554687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9" width="3.28515625" style="136" customWidth="1"/>
    <col min="4380" max="4608" width="9.140625" style="136"/>
    <col min="4609" max="4609" width="9.28515625" style="136" customWidth="1"/>
    <col min="4610" max="4610" width="17.8554687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35" width="3.28515625" style="136" customWidth="1"/>
    <col min="4636" max="4864" width="9.140625" style="136"/>
    <col min="4865" max="4865" width="9.28515625" style="136" customWidth="1"/>
    <col min="4866" max="4866" width="17.8554687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91" width="3.28515625" style="136" customWidth="1"/>
    <col min="4892" max="5120" width="9.140625" style="136"/>
    <col min="5121" max="5121" width="9.28515625" style="136" customWidth="1"/>
    <col min="5122" max="5122" width="17.8554687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7" width="3.28515625" style="136" customWidth="1"/>
    <col min="5148" max="5376" width="9.140625" style="136"/>
    <col min="5377" max="5377" width="9.28515625" style="136" customWidth="1"/>
    <col min="5378" max="5378" width="17.8554687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403" width="3.28515625" style="136" customWidth="1"/>
    <col min="5404" max="5632" width="9.140625" style="136"/>
    <col min="5633" max="5633" width="9.28515625" style="136" customWidth="1"/>
    <col min="5634" max="5634" width="17.8554687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9" width="3.28515625" style="136" customWidth="1"/>
    <col min="5660" max="5888" width="9.140625" style="136"/>
    <col min="5889" max="5889" width="9.28515625" style="136" customWidth="1"/>
    <col min="5890" max="5890" width="17.8554687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15" width="3.28515625" style="136" customWidth="1"/>
    <col min="5916" max="6144" width="9.140625" style="136"/>
    <col min="6145" max="6145" width="9.28515625" style="136" customWidth="1"/>
    <col min="6146" max="6146" width="17.8554687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71" width="3.28515625" style="136" customWidth="1"/>
    <col min="6172" max="6400" width="9.140625" style="136"/>
    <col min="6401" max="6401" width="9.28515625" style="136" customWidth="1"/>
    <col min="6402" max="6402" width="17.8554687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7" width="3.28515625" style="136" customWidth="1"/>
    <col min="6428" max="6656" width="9.140625" style="136"/>
    <col min="6657" max="6657" width="9.28515625" style="136" customWidth="1"/>
    <col min="6658" max="6658" width="17.8554687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83" width="3.28515625" style="136" customWidth="1"/>
    <col min="6684" max="6912" width="9.140625" style="136"/>
    <col min="6913" max="6913" width="9.28515625" style="136" customWidth="1"/>
    <col min="6914" max="6914" width="17.8554687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9" width="3.28515625" style="136" customWidth="1"/>
    <col min="6940" max="7168" width="9.140625" style="136"/>
    <col min="7169" max="7169" width="9.28515625" style="136" customWidth="1"/>
    <col min="7170" max="7170" width="17.8554687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95" width="3.28515625" style="136" customWidth="1"/>
    <col min="7196" max="7424" width="9.140625" style="136"/>
    <col min="7425" max="7425" width="9.28515625" style="136" customWidth="1"/>
    <col min="7426" max="7426" width="17.8554687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51" width="3.28515625" style="136" customWidth="1"/>
    <col min="7452" max="7680" width="9.140625" style="136"/>
    <col min="7681" max="7681" width="9.28515625" style="136" customWidth="1"/>
    <col min="7682" max="7682" width="17.8554687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7" width="3.28515625" style="136" customWidth="1"/>
    <col min="7708" max="7936" width="9.140625" style="136"/>
    <col min="7937" max="7937" width="9.28515625" style="136" customWidth="1"/>
    <col min="7938" max="7938" width="17.8554687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63" width="3.28515625" style="136" customWidth="1"/>
    <col min="7964" max="8192" width="9.140625" style="136"/>
    <col min="8193" max="8193" width="9.28515625" style="136" customWidth="1"/>
    <col min="8194" max="8194" width="17.8554687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9" width="3.28515625" style="136" customWidth="1"/>
    <col min="8220" max="8448" width="9.140625" style="136"/>
    <col min="8449" max="8449" width="9.28515625" style="136" customWidth="1"/>
    <col min="8450" max="8450" width="17.8554687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75" width="3.28515625" style="136" customWidth="1"/>
    <col min="8476" max="8704" width="9.140625" style="136"/>
    <col min="8705" max="8705" width="9.28515625" style="136" customWidth="1"/>
    <col min="8706" max="8706" width="17.8554687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31" width="3.28515625" style="136" customWidth="1"/>
    <col min="8732" max="8960" width="9.140625" style="136"/>
    <col min="8961" max="8961" width="9.28515625" style="136" customWidth="1"/>
    <col min="8962" max="8962" width="17.8554687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7" width="3.28515625" style="136" customWidth="1"/>
    <col min="8988" max="9216" width="9.140625" style="136"/>
    <col min="9217" max="9217" width="9.28515625" style="136" customWidth="1"/>
    <col min="9218" max="9218" width="17.8554687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43" width="3.28515625" style="136" customWidth="1"/>
    <col min="9244" max="9472" width="9.140625" style="136"/>
    <col min="9473" max="9473" width="9.28515625" style="136" customWidth="1"/>
    <col min="9474" max="9474" width="17.8554687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9" width="3.28515625" style="136" customWidth="1"/>
    <col min="9500" max="9728" width="9.140625" style="136"/>
    <col min="9729" max="9729" width="9.28515625" style="136" customWidth="1"/>
    <col min="9730" max="9730" width="17.8554687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55" width="3.28515625" style="136" customWidth="1"/>
    <col min="9756" max="9984" width="9.140625" style="136"/>
    <col min="9985" max="9985" width="9.28515625" style="136" customWidth="1"/>
    <col min="9986" max="9986" width="17.8554687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11" width="3.28515625" style="136" customWidth="1"/>
    <col min="10012" max="10240" width="9.140625" style="136"/>
    <col min="10241" max="10241" width="9.28515625" style="136" customWidth="1"/>
    <col min="10242" max="10242" width="17.8554687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7" width="3.28515625" style="136" customWidth="1"/>
    <col min="10268" max="10496" width="9.140625" style="136"/>
    <col min="10497" max="10497" width="9.28515625" style="136" customWidth="1"/>
    <col min="10498" max="10498" width="17.8554687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23" width="3.28515625" style="136" customWidth="1"/>
    <col min="10524" max="10752" width="9.140625" style="136"/>
    <col min="10753" max="10753" width="9.28515625" style="136" customWidth="1"/>
    <col min="10754" max="10754" width="17.8554687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9" width="3.28515625" style="136" customWidth="1"/>
    <col min="10780" max="11008" width="9.140625" style="136"/>
    <col min="11009" max="11009" width="9.28515625" style="136" customWidth="1"/>
    <col min="11010" max="11010" width="17.8554687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35" width="3.28515625" style="136" customWidth="1"/>
    <col min="11036" max="11264" width="9.140625" style="136"/>
    <col min="11265" max="11265" width="9.28515625" style="136" customWidth="1"/>
    <col min="11266" max="11266" width="17.8554687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91" width="3.28515625" style="136" customWidth="1"/>
    <col min="11292" max="11520" width="9.140625" style="136"/>
    <col min="11521" max="11521" width="9.28515625" style="136" customWidth="1"/>
    <col min="11522" max="11522" width="17.8554687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7" width="3.28515625" style="136" customWidth="1"/>
    <col min="11548" max="11776" width="9.140625" style="136"/>
    <col min="11777" max="11777" width="9.28515625" style="136" customWidth="1"/>
    <col min="11778" max="11778" width="17.8554687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803" width="3.28515625" style="136" customWidth="1"/>
    <col min="11804" max="12032" width="9.140625" style="136"/>
    <col min="12033" max="12033" width="9.28515625" style="136" customWidth="1"/>
    <col min="12034" max="12034" width="17.8554687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9" width="3.28515625" style="136" customWidth="1"/>
    <col min="12060" max="12288" width="9.140625" style="136"/>
    <col min="12289" max="12289" width="9.28515625" style="136" customWidth="1"/>
    <col min="12290" max="12290" width="17.8554687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15" width="3.28515625" style="136" customWidth="1"/>
    <col min="12316" max="12544" width="9.140625" style="136"/>
    <col min="12545" max="12545" width="9.28515625" style="136" customWidth="1"/>
    <col min="12546" max="12546" width="17.8554687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71" width="3.28515625" style="136" customWidth="1"/>
    <col min="12572" max="12800" width="9.140625" style="136"/>
    <col min="12801" max="12801" width="9.28515625" style="136" customWidth="1"/>
    <col min="12802" max="12802" width="17.8554687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7" width="3.28515625" style="136" customWidth="1"/>
    <col min="12828" max="13056" width="9.140625" style="136"/>
    <col min="13057" max="13057" width="9.28515625" style="136" customWidth="1"/>
    <col min="13058" max="13058" width="17.8554687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83" width="3.28515625" style="136" customWidth="1"/>
    <col min="13084" max="13312" width="9.140625" style="136"/>
    <col min="13313" max="13313" width="9.28515625" style="136" customWidth="1"/>
    <col min="13314" max="13314" width="17.8554687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9" width="3.28515625" style="136" customWidth="1"/>
    <col min="13340" max="13568" width="9.140625" style="136"/>
    <col min="13569" max="13569" width="9.28515625" style="136" customWidth="1"/>
    <col min="13570" max="13570" width="17.8554687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95" width="3.28515625" style="136" customWidth="1"/>
    <col min="13596" max="13824" width="9.140625" style="136"/>
    <col min="13825" max="13825" width="9.28515625" style="136" customWidth="1"/>
    <col min="13826" max="13826" width="17.8554687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51" width="3.28515625" style="136" customWidth="1"/>
    <col min="13852" max="14080" width="9.140625" style="136"/>
    <col min="14081" max="14081" width="9.28515625" style="136" customWidth="1"/>
    <col min="14082" max="14082" width="17.8554687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7" width="3.28515625" style="136" customWidth="1"/>
    <col min="14108" max="14336" width="9.140625" style="136"/>
    <col min="14337" max="14337" width="9.28515625" style="136" customWidth="1"/>
    <col min="14338" max="14338" width="17.8554687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63" width="3.28515625" style="136" customWidth="1"/>
    <col min="14364" max="14592" width="9.140625" style="136"/>
    <col min="14593" max="14593" width="9.28515625" style="136" customWidth="1"/>
    <col min="14594" max="14594" width="17.8554687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9" width="3.28515625" style="136" customWidth="1"/>
    <col min="14620" max="14848" width="9.140625" style="136"/>
    <col min="14849" max="14849" width="9.28515625" style="136" customWidth="1"/>
    <col min="14850" max="14850" width="17.8554687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75" width="3.28515625" style="136" customWidth="1"/>
    <col min="14876" max="15104" width="9.140625" style="136"/>
    <col min="15105" max="15105" width="9.28515625" style="136" customWidth="1"/>
    <col min="15106" max="15106" width="17.8554687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31" width="3.28515625" style="136" customWidth="1"/>
    <col min="15132" max="15360" width="9.140625" style="136"/>
    <col min="15361" max="15361" width="9.28515625" style="136" customWidth="1"/>
    <col min="15362" max="15362" width="17.8554687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7" width="3.28515625" style="136" customWidth="1"/>
    <col min="15388" max="15616" width="9.140625" style="136"/>
    <col min="15617" max="15617" width="9.28515625" style="136" customWidth="1"/>
    <col min="15618" max="15618" width="17.8554687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43" width="3.28515625" style="136" customWidth="1"/>
    <col min="15644" max="15872" width="9.140625" style="136"/>
    <col min="15873" max="15873" width="9.28515625" style="136" customWidth="1"/>
    <col min="15874" max="15874" width="17.8554687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9" width="3.28515625" style="136" customWidth="1"/>
    <col min="15900" max="16128" width="9.140625" style="136"/>
    <col min="16129" max="16129" width="9.28515625" style="136" customWidth="1"/>
    <col min="16130" max="16130" width="17.8554687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55" width="3.28515625" style="136" customWidth="1"/>
    <col min="16156" max="16384" width="9.140625" style="136"/>
  </cols>
  <sheetData>
    <row r="1" spans="1:29" ht="13.5" customHeight="1" thickBot="1">
      <c r="A1" s="134"/>
      <c r="B1" s="135"/>
    </row>
    <row r="2" spans="1:29" ht="13.5" customHeight="1">
      <c r="A2" s="397" t="s">
        <v>129</v>
      </c>
      <c r="B2" s="398"/>
      <c r="C2" s="399" t="s">
        <v>98</v>
      </c>
      <c r="D2" s="400"/>
      <c r="E2" s="401" t="s">
        <v>80</v>
      </c>
      <c r="F2" s="402"/>
      <c r="G2" s="402"/>
      <c r="H2" s="403"/>
      <c r="I2" s="404" t="s">
        <v>98</v>
      </c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6"/>
      <c r="AB2" s="138"/>
    </row>
    <row r="3" spans="1:29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1"/>
    </row>
    <row r="4" spans="1:29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2"/>
      <c r="V4" s="392"/>
      <c r="W4" s="392"/>
      <c r="X4" s="392"/>
      <c r="Y4" s="392"/>
      <c r="Z4" s="393"/>
      <c r="AB4" s="138"/>
    </row>
    <row r="5" spans="1:29" ht="13.5" customHeight="1">
      <c r="A5" s="384" t="s">
        <v>134</v>
      </c>
      <c r="B5" s="385"/>
      <c r="C5" s="394" t="s">
        <v>417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6"/>
    </row>
    <row r="6" spans="1:29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  <c r="X6" s="373"/>
      <c r="Y6" s="373"/>
      <c r="Z6" s="376"/>
      <c r="AB6" s="138"/>
    </row>
    <row r="7" spans="1:29" ht="13.5" customHeight="1" thickBot="1">
      <c r="A7" s="377">
        <f>COUNTIF(E76:HW76,"P")</f>
        <v>0</v>
      </c>
      <c r="B7" s="378"/>
      <c r="C7" s="379">
        <f>COUNTIF(E76:HW76,"F")</f>
        <v>0</v>
      </c>
      <c r="D7" s="380"/>
      <c r="E7" s="381">
        <f>SUM(L7,- A7,- C7)</f>
        <v>21</v>
      </c>
      <c r="F7" s="380"/>
      <c r="G7" s="380"/>
      <c r="H7" s="382"/>
      <c r="I7" s="321">
        <f>COUNTIF(E57:HW57,"N")</f>
        <v>21</v>
      </c>
      <c r="J7" s="321">
        <f>COUNTIF(E57:HW57,"A")</f>
        <v>0</v>
      </c>
      <c r="K7" s="321">
        <f>COUNTIF(E75:HW75,"B")</f>
        <v>0</v>
      </c>
      <c r="L7" s="381">
        <f>COUNTA(E9:IB9)</f>
        <v>21</v>
      </c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380"/>
      <c r="Z7" s="383"/>
      <c r="AA7" s="147"/>
    </row>
    <row r="8" spans="1:29" ht="11.25" thickBot="1"/>
    <row r="9" spans="1:29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 t="s">
        <v>153</v>
      </c>
      <c r="V9" s="145" t="s">
        <v>154</v>
      </c>
      <c r="W9" s="145" t="s">
        <v>155</v>
      </c>
      <c r="X9" s="145" t="s">
        <v>156</v>
      </c>
      <c r="Y9" s="145" t="s">
        <v>157</v>
      </c>
      <c r="Z9" s="145"/>
      <c r="AA9" s="208"/>
      <c r="AB9" s="146"/>
      <c r="AC9" s="147"/>
    </row>
    <row r="10" spans="1:29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</row>
    <row r="11" spans="1:29" ht="13.5" customHeight="1">
      <c r="A11" s="154"/>
      <c r="B11" s="155" t="s">
        <v>418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</row>
    <row r="12" spans="1:29" ht="13.5" customHeight="1">
      <c r="A12" s="154"/>
      <c r="B12" s="432" t="s">
        <v>419</v>
      </c>
      <c r="C12" s="433"/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 spans="1:29" ht="13.5" customHeight="1">
      <c r="A13" s="154"/>
      <c r="B13" s="155" t="s">
        <v>420</v>
      </c>
      <c r="C13" s="290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</row>
    <row r="14" spans="1:29" ht="13.5" customHeight="1">
      <c r="A14" s="154"/>
      <c r="B14" s="434" t="s">
        <v>421</v>
      </c>
      <c r="C14" s="435"/>
      <c r="D14" s="157" t="s">
        <v>216</v>
      </c>
      <c r="E14" s="165"/>
      <c r="F14" s="165" t="s">
        <v>179</v>
      </c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</row>
    <row r="15" spans="1:29" ht="13.5" customHeight="1">
      <c r="A15" s="154"/>
      <c r="B15" s="155" t="s">
        <v>422</v>
      </c>
      <c r="C15" s="290"/>
      <c r="D15" s="204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spans="1:29" ht="13.5" customHeight="1">
      <c r="A16" s="154"/>
      <c r="B16" s="434" t="s">
        <v>423</v>
      </c>
      <c r="C16" s="435"/>
      <c r="D16" s="157" t="s">
        <v>216</v>
      </c>
      <c r="E16" s="165"/>
      <c r="F16" s="165"/>
      <c r="G16" s="165" t="s">
        <v>179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spans="1:26" ht="13.5" customHeight="1">
      <c r="A17" s="154"/>
      <c r="B17" s="155" t="s">
        <v>419</v>
      </c>
      <c r="C17" s="291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spans="1:26" ht="13.5" customHeight="1">
      <c r="A18" s="154"/>
      <c r="B18" s="164" t="s">
        <v>424</v>
      </c>
      <c r="C18" s="156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 spans="1:26" ht="13.5" customHeight="1">
      <c r="A19" s="154"/>
      <c r="B19" s="164"/>
      <c r="C19" s="156" t="s">
        <v>425</v>
      </c>
      <c r="D19" s="292" t="s">
        <v>216</v>
      </c>
      <c r="E19" s="165"/>
      <c r="F19" s="165"/>
      <c r="G19" s="165"/>
      <c r="H19" s="165" t="s">
        <v>179</v>
      </c>
      <c r="I19" s="165" t="s">
        <v>179</v>
      </c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 spans="1:26" ht="13.5" customHeight="1">
      <c r="A20" s="154"/>
      <c r="B20" s="164"/>
      <c r="C20" s="156" t="s">
        <v>426</v>
      </c>
      <c r="D20" s="292" t="s">
        <v>216</v>
      </c>
      <c r="E20" s="165"/>
      <c r="F20" s="165"/>
      <c r="G20" s="165"/>
      <c r="H20" s="165" t="s">
        <v>179</v>
      </c>
      <c r="I20" s="165" t="s">
        <v>179</v>
      </c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</row>
    <row r="21" spans="1:26" ht="13.5" customHeight="1">
      <c r="A21" s="154"/>
      <c r="B21" s="164" t="s">
        <v>427</v>
      </c>
      <c r="C21" s="156"/>
      <c r="D21" s="157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 spans="1:26" ht="13.5" customHeight="1">
      <c r="A22" s="154"/>
      <c r="B22" s="164"/>
      <c r="C22" s="156" t="s">
        <v>425</v>
      </c>
      <c r="D22" s="292" t="s">
        <v>216</v>
      </c>
      <c r="E22" s="165"/>
      <c r="F22" s="165"/>
      <c r="G22" s="165"/>
      <c r="H22" s="165"/>
      <c r="I22" s="165"/>
      <c r="J22" s="165" t="s">
        <v>179</v>
      </c>
      <c r="K22" s="165" t="s">
        <v>179</v>
      </c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 spans="1:26" ht="13.5" customHeight="1">
      <c r="A23" s="154"/>
      <c r="B23" s="155"/>
      <c r="C23" s="156" t="s">
        <v>426</v>
      </c>
      <c r="D23" s="292" t="s">
        <v>216</v>
      </c>
      <c r="E23" s="165"/>
      <c r="F23" s="165"/>
      <c r="G23" s="165"/>
      <c r="H23" s="165"/>
      <c r="I23" s="165"/>
      <c r="J23" s="165" t="s">
        <v>179</v>
      </c>
      <c r="K23" s="165" t="s">
        <v>179</v>
      </c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</row>
    <row r="24" spans="1:26" ht="13.5" customHeight="1">
      <c r="A24" s="154"/>
      <c r="B24" s="164" t="s">
        <v>428</v>
      </c>
      <c r="C24" s="156"/>
      <c r="D24" s="157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</row>
    <row r="25" spans="1:26" ht="13.5" customHeight="1">
      <c r="A25" s="154"/>
      <c r="B25" s="155"/>
      <c r="C25" s="156" t="s">
        <v>425</v>
      </c>
      <c r="D25" s="292" t="s">
        <v>216</v>
      </c>
      <c r="E25" s="165"/>
      <c r="F25" s="165"/>
      <c r="G25" s="165"/>
      <c r="H25" s="165"/>
      <c r="I25" s="165"/>
      <c r="J25" s="165"/>
      <c r="K25" s="165"/>
      <c r="L25" s="165" t="s">
        <v>179</v>
      </c>
      <c r="M25" s="165" t="s">
        <v>179</v>
      </c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 spans="1:26" ht="13.5" customHeight="1">
      <c r="A26" s="154"/>
      <c r="B26" s="155"/>
      <c r="C26" s="156" t="s">
        <v>426</v>
      </c>
      <c r="D26" s="292" t="s">
        <v>216</v>
      </c>
      <c r="E26" s="165"/>
      <c r="F26" s="165"/>
      <c r="G26" s="165"/>
      <c r="H26" s="165"/>
      <c r="I26" s="165"/>
      <c r="J26" s="165"/>
      <c r="K26" s="165"/>
      <c r="L26" s="165" t="s">
        <v>179</v>
      </c>
      <c r="M26" s="165" t="s">
        <v>179</v>
      </c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 spans="1:26" ht="13.5" customHeight="1">
      <c r="A27" s="154"/>
      <c r="B27" s="155" t="s">
        <v>421</v>
      </c>
      <c r="C27" s="156"/>
      <c r="D27" s="157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</row>
    <row r="28" spans="1:26" ht="13.5" customHeight="1">
      <c r="A28" s="154"/>
      <c r="B28" s="164" t="s">
        <v>424</v>
      </c>
      <c r="C28" s="156"/>
      <c r="D28" s="157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</row>
    <row r="29" spans="1:26" ht="13.5" customHeight="1">
      <c r="A29" s="154"/>
      <c r="B29" s="164"/>
      <c r="C29" s="156" t="s">
        <v>425</v>
      </c>
      <c r="D29" s="292" t="s">
        <v>216</v>
      </c>
      <c r="E29" s="234"/>
      <c r="F29" s="234"/>
      <c r="G29" s="234"/>
      <c r="H29" s="234"/>
      <c r="I29" s="234"/>
      <c r="J29" s="234"/>
      <c r="K29" s="234"/>
      <c r="L29" s="234"/>
      <c r="M29" s="234"/>
      <c r="N29" s="234" t="s">
        <v>179</v>
      </c>
      <c r="O29" s="234" t="s">
        <v>179</v>
      </c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</row>
    <row r="30" spans="1:26" ht="13.5" customHeight="1">
      <c r="A30" s="154"/>
      <c r="B30" s="164"/>
      <c r="C30" s="156" t="s">
        <v>426</v>
      </c>
      <c r="D30" s="292" t="s">
        <v>216</v>
      </c>
      <c r="E30" s="234"/>
      <c r="F30" s="234"/>
      <c r="G30" s="234"/>
      <c r="H30" s="234"/>
      <c r="I30" s="234"/>
      <c r="J30" s="234"/>
      <c r="K30" s="234"/>
      <c r="L30" s="234"/>
      <c r="M30" s="234"/>
      <c r="N30" s="234" t="s">
        <v>179</v>
      </c>
      <c r="O30" s="234" t="s">
        <v>179</v>
      </c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</row>
    <row r="31" spans="1:26" ht="13.5" customHeight="1">
      <c r="A31" s="154"/>
      <c r="B31" s="164" t="s">
        <v>427</v>
      </c>
      <c r="C31" s="156"/>
      <c r="D31" s="157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</row>
    <row r="32" spans="1:26" ht="13.5" customHeight="1">
      <c r="A32" s="154"/>
      <c r="B32" s="164"/>
      <c r="C32" s="156" t="s">
        <v>425</v>
      </c>
      <c r="D32" s="292" t="s">
        <v>216</v>
      </c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 t="s">
        <v>179</v>
      </c>
      <c r="Q32" s="234" t="s">
        <v>179</v>
      </c>
      <c r="R32" s="234"/>
      <c r="S32" s="234"/>
      <c r="T32" s="234"/>
      <c r="U32" s="234"/>
      <c r="V32" s="234"/>
      <c r="W32" s="234"/>
      <c r="X32" s="234"/>
      <c r="Y32" s="234"/>
      <c r="Z32" s="234"/>
    </row>
    <row r="33" spans="1:26" ht="13.5" customHeight="1">
      <c r="A33" s="154"/>
      <c r="B33" s="155"/>
      <c r="C33" s="156" t="s">
        <v>426</v>
      </c>
      <c r="D33" s="292" t="s">
        <v>216</v>
      </c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 t="s">
        <v>179</v>
      </c>
      <c r="Q33" s="234" t="s">
        <v>179</v>
      </c>
      <c r="R33" s="234"/>
      <c r="S33" s="234"/>
      <c r="T33" s="234"/>
      <c r="U33" s="234"/>
      <c r="V33" s="234"/>
      <c r="W33" s="234"/>
      <c r="X33" s="234"/>
      <c r="Y33" s="234"/>
      <c r="Z33" s="234"/>
    </row>
    <row r="34" spans="1:26" ht="13.5" customHeight="1">
      <c r="A34" s="154"/>
      <c r="B34" s="164" t="s">
        <v>428</v>
      </c>
      <c r="C34" s="156"/>
      <c r="D34" s="157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</row>
    <row r="35" spans="1:26" ht="13.5" customHeight="1">
      <c r="A35" s="154"/>
      <c r="B35" s="155"/>
      <c r="C35" s="156" t="s">
        <v>425</v>
      </c>
      <c r="D35" s="292" t="s">
        <v>216</v>
      </c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 t="s">
        <v>179</v>
      </c>
      <c r="S35" s="234" t="s">
        <v>179</v>
      </c>
      <c r="T35" s="234"/>
      <c r="U35" s="234"/>
      <c r="V35" s="234"/>
      <c r="W35" s="234"/>
      <c r="X35" s="234"/>
      <c r="Y35" s="234"/>
      <c r="Z35" s="234"/>
    </row>
    <row r="36" spans="1:26" ht="13.5" customHeight="1">
      <c r="A36" s="154"/>
      <c r="B36" s="155"/>
      <c r="C36" s="156" t="s">
        <v>426</v>
      </c>
      <c r="D36" s="292" t="s">
        <v>216</v>
      </c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 t="s">
        <v>179</v>
      </c>
      <c r="S36" s="234" t="s">
        <v>179</v>
      </c>
      <c r="T36" s="234"/>
      <c r="U36" s="234"/>
      <c r="V36" s="234"/>
      <c r="W36" s="234"/>
      <c r="X36" s="234"/>
      <c r="Y36" s="234"/>
      <c r="Z36" s="234"/>
    </row>
    <row r="37" spans="1:26" ht="13.5" customHeight="1">
      <c r="A37" s="154"/>
      <c r="B37" s="155" t="s">
        <v>423</v>
      </c>
      <c r="C37" s="156"/>
      <c r="D37" s="157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</row>
    <row r="38" spans="1:26" ht="13.5" customHeight="1">
      <c r="A38" s="154"/>
      <c r="B38" s="164" t="s">
        <v>424</v>
      </c>
      <c r="C38" s="156"/>
      <c r="D38" s="157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</row>
    <row r="39" spans="1:26" ht="13.5" customHeight="1">
      <c r="A39" s="154"/>
      <c r="B39" s="164"/>
      <c r="C39" s="156" t="s">
        <v>425</v>
      </c>
      <c r="D39" s="292" t="s">
        <v>216</v>
      </c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 t="s">
        <v>179</v>
      </c>
      <c r="U39" s="234" t="s">
        <v>179</v>
      </c>
      <c r="V39" s="234"/>
      <c r="W39" s="234"/>
      <c r="X39" s="234"/>
      <c r="Y39" s="234"/>
      <c r="Z39" s="234"/>
    </row>
    <row r="40" spans="1:26" ht="13.5" customHeight="1">
      <c r="A40" s="154"/>
      <c r="B40" s="164"/>
      <c r="C40" s="156" t="s">
        <v>426</v>
      </c>
      <c r="D40" s="292" t="s">
        <v>216</v>
      </c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 t="s">
        <v>179</v>
      </c>
      <c r="U40" s="234" t="s">
        <v>179</v>
      </c>
      <c r="V40" s="234"/>
      <c r="W40" s="234"/>
      <c r="X40" s="234"/>
      <c r="Y40" s="234"/>
      <c r="Z40" s="234"/>
    </row>
    <row r="41" spans="1:26" ht="13.5" customHeight="1">
      <c r="A41" s="154"/>
      <c r="B41" s="164" t="s">
        <v>427</v>
      </c>
      <c r="C41" s="156"/>
      <c r="D41" s="157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</row>
    <row r="42" spans="1:26" ht="13.5" customHeight="1">
      <c r="A42" s="154"/>
      <c r="B42" s="164"/>
      <c r="C42" s="156" t="s">
        <v>425</v>
      </c>
      <c r="D42" s="292" t="s">
        <v>216</v>
      </c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 t="s">
        <v>179</v>
      </c>
      <c r="W42" s="234" t="s">
        <v>179</v>
      </c>
      <c r="X42" s="234"/>
      <c r="Y42" s="234"/>
      <c r="Z42" s="234"/>
    </row>
    <row r="43" spans="1:26" ht="13.5" customHeight="1">
      <c r="A43" s="154"/>
      <c r="B43" s="155"/>
      <c r="C43" s="156" t="s">
        <v>426</v>
      </c>
      <c r="D43" s="292" t="s">
        <v>216</v>
      </c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 t="s">
        <v>179</v>
      </c>
      <c r="W43" s="234" t="s">
        <v>179</v>
      </c>
      <c r="X43" s="234"/>
      <c r="Y43" s="234"/>
      <c r="Z43" s="234"/>
    </row>
    <row r="44" spans="1:26" ht="13.5" customHeight="1">
      <c r="A44" s="154"/>
      <c r="B44" s="164" t="s">
        <v>428</v>
      </c>
      <c r="C44" s="156"/>
      <c r="D44" s="157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</row>
    <row r="45" spans="1:26" ht="13.5" customHeight="1">
      <c r="A45" s="154"/>
      <c r="B45" s="155"/>
      <c r="C45" s="156" t="s">
        <v>425</v>
      </c>
      <c r="D45" s="292" t="s">
        <v>216</v>
      </c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 t="s">
        <v>179</v>
      </c>
      <c r="Y45" s="234" t="s">
        <v>179</v>
      </c>
      <c r="Z45" s="234"/>
    </row>
    <row r="46" spans="1:26" ht="13.5" customHeight="1">
      <c r="A46" s="154"/>
      <c r="B46" s="155"/>
      <c r="C46" s="156" t="s">
        <v>426</v>
      </c>
      <c r="D46" s="292" t="s">
        <v>216</v>
      </c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 t="s">
        <v>179</v>
      </c>
      <c r="Y46" s="234" t="s">
        <v>179</v>
      </c>
      <c r="Z46" s="234"/>
    </row>
    <row r="47" spans="1:26" ht="13.5" customHeight="1">
      <c r="A47" s="154"/>
      <c r="B47" s="293" t="s">
        <v>429</v>
      </c>
      <c r="C47" s="294"/>
      <c r="D47" s="292"/>
      <c r="E47" s="234"/>
      <c r="F47" s="234"/>
      <c r="G47" s="234"/>
      <c r="H47" s="234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</row>
    <row r="48" spans="1:26" ht="13.5" customHeight="1">
      <c r="A48" s="154"/>
      <c r="B48" s="293"/>
      <c r="C48" s="294"/>
      <c r="D48" s="292" t="s">
        <v>216</v>
      </c>
      <c r="E48" s="234"/>
      <c r="F48" s="234"/>
      <c r="G48" s="234"/>
      <c r="H48" s="234" t="s">
        <v>179</v>
      </c>
      <c r="I48" s="234" t="s">
        <v>179</v>
      </c>
      <c r="J48" s="234" t="s">
        <v>179</v>
      </c>
      <c r="K48" s="234" t="s">
        <v>179</v>
      </c>
      <c r="L48" s="234" t="s">
        <v>179</v>
      </c>
      <c r="M48" s="234" t="s">
        <v>179</v>
      </c>
      <c r="N48" s="234" t="s">
        <v>179</v>
      </c>
      <c r="O48" s="234" t="s">
        <v>179</v>
      </c>
      <c r="P48" s="234" t="s">
        <v>179</v>
      </c>
      <c r="Q48" s="234" t="s">
        <v>179</v>
      </c>
      <c r="R48" s="234" t="s">
        <v>179</v>
      </c>
      <c r="S48" s="234" t="s">
        <v>179</v>
      </c>
      <c r="T48" s="234" t="s">
        <v>179</v>
      </c>
      <c r="U48" s="234" t="s">
        <v>179</v>
      </c>
      <c r="V48" s="234" t="s">
        <v>179</v>
      </c>
      <c r="W48" s="234" t="s">
        <v>179</v>
      </c>
      <c r="X48" s="234" t="s">
        <v>179</v>
      </c>
      <c r="Y48" s="234" t="s">
        <v>179</v>
      </c>
      <c r="Z48" s="234"/>
    </row>
    <row r="49" spans="1:26" ht="13.5" customHeight="1">
      <c r="A49" s="154"/>
      <c r="B49" s="293" t="s">
        <v>430</v>
      </c>
      <c r="C49" s="294"/>
      <c r="D49" s="292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</row>
    <row r="50" spans="1:26" ht="13.5" customHeight="1">
      <c r="A50" s="154"/>
      <c r="B50" s="293"/>
      <c r="C50" s="294"/>
      <c r="D50" s="292" t="s">
        <v>216</v>
      </c>
      <c r="E50" s="234"/>
      <c r="F50" s="234"/>
      <c r="G50" s="234"/>
      <c r="H50" s="234"/>
      <c r="I50" s="234" t="s">
        <v>179</v>
      </c>
      <c r="J50" s="234"/>
      <c r="K50" s="234" t="s">
        <v>179</v>
      </c>
      <c r="L50" s="234"/>
      <c r="M50" s="234" t="s">
        <v>179</v>
      </c>
      <c r="N50" s="234"/>
      <c r="O50" s="234" t="s">
        <v>179</v>
      </c>
      <c r="P50" s="234"/>
      <c r="Q50" s="234" t="s">
        <v>179</v>
      </c>
      <c r="R50" s="234"/>
      <c r="S50" s="234" t="s">
        <v>179</v>
      </c>
      <c r="T50" s="234"/>
      <c r="U50" s="234" t="s">
        <v>179</v>
      </c>
      <c r="V50" s="234"/>
      <c r="W50" s="234" t="s">
        <v>179</v>
      </c>
      <c r="X50" s="234"/>
      <c r="Y50" s="234" t="s">
        <v>179</v>
      </c>
      <c r="Z50" s="234"/>
    </row>
    <row r="51" spans="1:26" ht="13.5" customHeight="1" thickBot="1">
      <c r="A51" s="154"/>
      <c r="B51" s="171"/>
      <c r="C51" s="172"/>
      <c r="D51" s="173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3.5" customHeight="1" thickTop="1">
      <c r="A52" s="176" t="s">
        <v>217</v>
      </c>
      <c r="B52" s="177"/>
      <c r="C52" s="178"/>
      <c r="D52" s="179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 spans="1:26" ht="13.5" customHeight="1">
      <c r="A53" s="182"/>
      <c r="B53" s="177" t="s">
        <v>431</v>
      </c>
      <c r="C53" s="178"/>
      <c r="D53" s="179"/>
      <c r="E53" s="180" t="s">
        <v>179</v>
      </c>
      <c r="F53" s="180" t="s">
        <v>179</v>
      </c>
      <c r="G53" s="180" t="s">
        <v>179</v>
      </c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 spans="1:26" ht="13.5" customHeight="1">
      <c r="A54" s="182"/>
      <c r="B54" s="183" t="s">
        <v>432</v>
      </c>
      <c r="C54" s="184"/>
      <c r="D54" s="185"/>
      <c r="E54" s="165"/>
      <c r="F54" s="165"/>
      <c r="G54" s="165"/>
      <c r="H54" s="165" t="s">
        <v>179</v>
      </c>
      <c r="I54" s="165"/>
      <c r="J54" s="165" t="s">
        <v>179</v>
      </c>
      <c r="K54" s="165"/>
      <c r="L54" s="165" t="s">
        <v>179</v>
      </c>
      <c r="M54" s="165"/>
      <c r="N54" s="165" t="s">
        <v>179</v>
      </c>
      <c r="O54" s="165"/>
      <c r="P54" s="165" t="s">
        <v>179</v>
      </c>
      <c r="Q54" s="165"/>
      <c r="R54" s="165" t="s">
        <v>179</v>
      </c>
      <c r="S54" s="165"/>
      <c r="T54" s="165" t="s">
        <v>179</v>
      </c>
      <c r="U54" s="165"/>
      <c r="V54" s="165" t="s">
        <v>179</v>
      </c>
      <c r="W54" s="165"/>
      <c r="X54" s="165" t="s">
        <v>179</v>
      </c>
      <c r="Y54" s="165"/>
      <c r="Z54" s="165"/>
    </row>
    <row r="55" spans="1:26" ht="13.5" customHeight="1">
      <c r="A55" s="182"/>
      <c r="B55" s="183" t="s">
        <v>433</v>
      </c>
      <c r="C55" s="184"/>
      <c r="D55" s="185"/>
      <c r="E55" s="165"/>
      <c r="F55" s="165"/>
      <c r="G55" s="165"/>
      <c r="H55" s="165"/>
      <c r="I55" s="165" t="s">
        <v>179</v>
      </c>
      <c r="J55" s="165"/>
      <c r="K55" s="165" t="s">
        <v>179</v>
      </c>
      <c r="L55" s="165"/>
      <c r="M55" s="165" t="s">
        <v>179</v>
      </c>
      <c r="N55" s="165"/>
      <c r="O55" s="165" t="s">
        <v>179</v>
      </c>
      <c r="P55" s="165"/>
      <c r="Q55" s="165" t="s">
        <v>179</v>
      </c>
      <c r="R55" s="165"/>
      <c r="S55" s="165" t="s">
        <v>179</v>
      </c>
      <c r="T55" s="165"/>
      <c r="U55" s="165" t="s">
        <v>179</v>
      </c>
      <c r="V55" s="165"/>
      <c r="W55" s="165" t="s">
        <v>179</v>
      </c>
      <c r="X55" s="165"/>
      <c r="Y55" s="165" t="s">
        <v>179</v>
      </c>
      <c r="Z55" s="165"/>
    </row>
    <row r="56" spans="1:26" ht="13.5" customHeight="1" thickBot="1">
      <c r="A56" s="182"/>
      <c r="B56" s="183"/>
      <c r="C56" s="186"/>
      <c r="D56" s="187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</row>
    <row r="57" spans="1:26" ht="13.5" customHeight="1" thickTop="1">
      <c r="A57" s="176" t="s">
        <v>221</v>
      </c>
      <c r="B57" s="360" t="s">
        <v>222</v>
      </c>
      <c r="C57" s="361"/>
      <c r="D57" s="362"/>
      <c r="E57" s="238" t="s">
        <v>112</v>
      </c>
      <c r="F57" s="238" t="s">
        <v>112</v>
      </c>
      <c r="G57" s="238" t="s">
        <v>112</v>
      </c>
      <c r="H57" s="238" t="s">
        <v>112</v>
      </c>
      <c r="I57" s="238" t="s">
        <v>112</v>
      </c>
      <c r="J57" s="238" t="s">
        <v>112</v>
      </c>
      <c r="K57" s="238" t="s">
        <v>112</v>
      </c>
      <c r="L57" s="238" t="s">
        <v>112</v>
      </c>
      <c r="M57" s="238" t="s">
        <v>112</v>
      </c>
      <c r="N57" s="238" t="s">
        <v>112</v>
      </c>
      <c r="O57" s="238" t="s">
        <v>112</v>
      </c>
      <c r="P57" s="238" t="s">
        <v>112</v>
      </c>
      <c r="Q57" s="238" t="s">
        <v>112</v>
      </c>
      <c r="R57" s="238" t="s">
        <v>112</v>
      </c>
      <c r="S57" s="238" t="s">
        <v>112</v>
      </c>
      <c r="T57" s="238" t="s">
        <v>112</v>
      </c>
      <c r="U57" s="238" t="s">
        <v>112</v>
      </c>
      <c r="V57" s="238" t="s">
        <v>112</v>
      </c>
      <c r="W57" s="238" t="s">
        <v>112</v>
      </c>
      <c r="X57" s="238" t="s">
        <v>112</v>
      </c>
      <c r="Y57" s="238" t="s">
        <v>112</v>
      </c>
      <c r="Z57" s="219"/>
    </row>
    <row r="58" spans="1:26" ht="13.5" customHeight="1">
      <c r="A58" s="182"/>
      <c r="B58" s="363" t="s">
        <v>223</v>
      </c>
      <c r="C58" s="364"/>
      <c r="D58" s="3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</row>
    <row r="59" spans="1:26" ht="13.5" customHeight="1">
      <c r="A59" s="182"/>
      <c r="B59" s="366" t="s">
        <v>224</v>
      </c>
      <c r="C59" s="367"/>
      <c r="D59" s="368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</row>
    <row r="60" spans="1:26" ht="13.5" customHeight="1" thickBot="1">
      <c r="A60" s="194"/>
      <c r="B60" s="369" t="s">
        <v>225</v>
      </c>
      <c r="C60" s="369"/>
      <c r="D60" s="369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</row>
    <row r="61" spans="1:26" ht="13.5" customHeight="1" thickTop="1">
      <c r="A61" s="197"/>
    </row>
    <row r="76" ht="24" customHeight="1"/>
    <row r="77" ht="39" customHeight="1"/>
    <row r="89" ht="57" customHeight="1"/>
    <row r="90" ht="10.5"/>
    <row r="91" ht="10.5"/>
  </sheetData>
  <mergeCells count="30">
    <mergeCell ref="A2:B2"/>
    <mergeCell ref="C2:D2"/>
    <mergeCell ref="E2:H2"/>
    <mergeCell ref="I2:Z2"/>
    <mergeCell ref="A3:B3"/>
    <mergeCell ref="C3:D3"/>
    <mergeCell ref="E3:H3"/>
    <mergeCell ref="I3:Z3"/>
    <mergeCell ref="A4:B4"/>
    <mergeCell ref="C4:D4"/>
    <mergeCell ref="E4:H4"/>
    <mergeCell ref="I4:Z4"/>
    <mergeCell ref="A5:B5"/>
    <mergeCell ref="C5:Z5"/>
    <mergeCell ref="E6:H6"/>
    <mergeCell ref="I6:K6"/>
    <mergeCell ref="L6:Z6"/>
    <mergeCell ref="A7:B7"/>
    <mergeCell ref="C7:D7"/>
    <mergeCell ref="E7:H7"/>
    <mergeCell ref="L7:Z7"/>
    <mergeCell ref="B57:D57"/>
    <mergeCell ref="B58:D58"/>
    <mergeCell ref="B59:D59"/>
    <mergeCell ref="B60:D60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E10:Z56 JA10:JV56 SW10:TR56 ACS10:ADN56 AMO10:ANJ56 AWK10:AXF56 BGG10:BHB56 BQC10:BQX56 BZY10:CAT56 CJU10:CKP56 CTQ10:CUL56 DDM10:DEH56 DNI10:DOD56 DXE10:DXZ56 EHA10:EHV56 EQW10:ERR56 FAS10:FBN56 FKO10:FLJ56 FUK10:FVF56 GEG10:GFB56 GOC10:GOX56 GXY10:GYT56 HHU10:HIP56 HRQ10:HSL56 IBM10:ICH56 ILI10:IMD56 IVE10:IVZ56 JFA10:JFV56 JOW10:JPR56 JYS10:JZN56 KIO10:KJJ56 KSK10:KTF56 LCG10:LDB56 LMC10:LMX56 LVY10:LWT56 MFU10:MGP56 MPQ10:MQL56 MZM10:NAH56 NJI10:NKD56 NTE10:NTZ56 ODA10:ODV56 OMW10:ONR56 OWS10:OXN56 PGO10:PHJ56 PQK10:PRF56 QAG10:QBB56 QKC10:QKX56 QTY10:QUT56 RDU10:REP56 RNQ10:ROL56 RXM10:RYH56 SHI10:SID56 SRE10:SRZ56 TBA10:TBV56 TKW10:TLR56 TUS10:TVN56 UEO10:UFJ56 UOK10:UPF56 UYG10:UZB56 VIC10:VIX56 VRY10:VST56 WBU10:WCP56 WLQ10:WML56 WVM10:WWH56 E65545:Z65592 JA65545:JV65592 SW65545:TR65592 ACS65545:ADN65592 AMO65545:ANJ65592 AWK65545:AXF65592 BGG65545:BHB65592 BQC65545:BQX65592 BZY65545:CAT65592 CJU65545:CKP65592 CTQ65545:CUL65592 DDM65545:DEH65592 DNI65545:DOD65592 DXE65545:DXZ65592 EHA65545:EHV65592 EQW65545:ERR65592 FAS65545:FBN65592 FKO65545:FLJ65592 FUK65545:FVF65592 GEG65545:GFB65592 GOC65545:GOX65592 GXY65545:GYT65592 HHU65545:HIP65592 HRQ65545:HSL65592 IBM65545:ICH65592 ILI65545:IMD65592 IVE65545:IVZ65592 JFA65545:JFV65592 JOW65545:JPR65592 JYS65545:JZN65592 KIO65545:KJJ65592 KSK65545:KTF65592 LCG65545:LDB65592 LMC65545:LMX65592 LVY65545:LWT65592 MFU65545:MGP65592 MPQ65545:MQL65592 MZM65545:NAH65592 NJI65545:NKD65592 NTE65545:NTZ65592 ODA65545:ODV65592 OMW65545:ONR65592 OWS65545:OXN65592 PGO65545:PHJ65592 PQK65545:PRF65592 QAG65545:QBB65592 QKC65545:QKX65592 QTY65545:QUT65592 RDU65545:REP65592 RNQ65545:ROL65592 RXM65545:RYH65592 SHI65545:SID65592 SRE65545:SRZ65592 TBA65545:TBV65592 TKW65545:TLR65592 TUS65545:TVN65592 UEO65545:UFJ65592 UOK65545:UPF65592 UYG65545:UZB65592 VIC65545:VIX65592 VRY65545:VST65592 WBU65545:WCP65592 WLQ65545:WML65592 WVM65545:WWH65592 E131081:Z131128 JA131081:JV131128 SW131081:TR131128 ACS131081:ADN131128 AMO131081:ANJ131128 AWK131081:AXF131128 BGG131081:BHB131128 BQC131081:BQX131128 BZY131081:CAT131128 CJU131081:CKP131128 CTQ131081:CUL131128 DDM131081:DEH131128 DNI131081:DOD131128 DXE131081:DXZ131128 EHA131081:EHV131128 EQW131081:ERR131128 FAS131081:FBN131128 FKO131081:FLJ131128 FUK131081:FVF131128 GEG131081:GFB131128 GOC131081:GOX131128 GXY131081:GYT131128 HHU131081:HIP131128 HRQ131081:HSL131128 IBM131081:ICH131128 ILI131081:IMD131128 IVE131081:IVZ131128 JFA131081:JFV131128 JOW131081:JPR131128 JYS131081:JZN131128 KIO131081:KJJ131128 KSK131081:KTF131128 LCG131081:LDB131128 LMC131081:LMX131128 LVY131081:LWT131128 MFU131081:MGP131128 MPQ131081:MQL131128 MZM131081:NAH131128 NJI131081:NKD131128 NTE131081:NTZ131128 ODA131081:ODV131128 OMW131081:ONR131128 OWS131081:OXN131128 PGO131081:PHJ131128 PQK131081:PRF131128 QAG131081:QBB131128 QKC131081:QKX131128 QTY131081:QUT131128 RDU131081:REP131128 RNQ131081:ROL131128 RXM131081:RYH131128 SHI131081:SID131128 SRE131081:SRZ131128 TBA131081:TBV131128 TKW131081:TLR131128 TUS131081:TVN131128 UEO131081:UFJ131128 UOK131081:UPF131128 UYG131081:UZB131128 VIC131081:VIX131128 VRY131081:VST131128 WBU131081:WCP131128 WLQ131081:WML131128 WVM131081:WWH131128 E196617:Z196664 JA196617:JV196664 SW196617:TR196664 ACS196617:ADN196664 AMO196617:ANJ196664 AWK196617:AXF196664 BGG196617:BHB196664 BQC196617:BQX196664 BZY196617:CAT196664 CJU196617:CKP196664 CTQ196617:CUL196664 DDM196617:DEH196664 DNI196617:DOD196664 DXE196617:DXZ196664 EHA196617:EHV196664 EQW196617:ERR196664 FAS196617:FBN196664 FKO196617:FLJ196664 FUK196617:FVF196664 GEG196617:GFB196664 GOC196617:GOX196664 GXY196617:GYT196664 HHU196617:HIP196664 HRQ196617:HSL196664 IBM196617:ICH196664 ILI196617:IMD196664 IVE196617:IVZ196664 JFA196617:JFV196664 JOW196617:JPR196664 JYS196617:JZN196664 KIO196617:KJJ196664 KSK196617:KTF196664 LCG196617:LDB196664 LMC196617:LMX196664 LVY196617:LWT196664 MFU196617:MGP196664 MPQ196617:MQL196664 MZM196617:NAH196664 NJI196617:NKD196664 NTE196617:NTZ196664 ODA196617:ODV196664 OMW196617:ONR196664 OWS196617:OXN196664 PGO196617:PHJ196664 PQK196617:PRF196664 QAG196617:QBB196664 QKC196617:QKX196664 QTY196617:QUT196664 RDU196617:REP196664 RNQ196617:ROL196664 RXM196617:RYH196664 SHI196617:SID196664 SRE196617:SRZ196664 TBA196617:TBV196664 TKW196617:TLR196664 TUS196617:TVN196664 UEO196617:UFJ196664 UOK196617:UPF196664 UYG196617:UZB196664 VIC196617:VIX196664 VRY196617:VST196664 WBU196617:WCP196664 WLQ196617:WML196664 WVM196617:WWH196664 E262153:Z262200 JA262153:JV262200 SW262153:TR262200 ACS262153:ADN262200 AMO262153:ANJ262200 AWK262153:AXF262200 BGG262153:BHB262200 BQC262153:BQX262200 BZY262153:CAT262200 CJU262153:CKP262200 CTQ262153:CUL262200 DDM262153:DEH262200 DNI262153:DOD262200 DXE262153:DXZ262200 EHA262153:EHV262200 EQW262153:ERR262200 FAS262153:FBN262200 FKO262153:FLJ262200 FUK262153:FVF262200 GEG262153:GFB262200 GOC262153:GOX262200 GXY262153:GYT262200 HHU262153:HIP262200 HRQ262153:HSL262200 IBM262153:ICH262200 ILI262153:IMD262200 IVE262153:IVZ262200 JFA262153:JFV262200 JOW262153:JPR262200 JYS262153:JZN262200 KIO262153:KJJ262200 KSK262153:KTF262200 LCG262153:LDB262200 LMC262153:LMX262200 LVY262153:LWT262200 MFU262153:MGP262200 MPQ262153:MQL262200 MZM262153:NAH262200 NJI262153:NKD262200 NTE262153:NTZ262200 ODA262153:ODV262200 OMW262153:ONR262200 OWS262153:OXN262200 PGO262153:PHJ262200 PQK262153:PRF262200 QAG262153:QBB262200 QKC262153:QKX262200 QTY262153:QUT262200 RDU262153:REP262200 RNQ262153:ROL262200 RXM262153:RYH262200 SHI262153:SID262200 SRE262153:SRZ262200 TBA262153:TBV262200 TKW262153:TLR262200 TUS262153:TVN262200 UEO262153:UFJ262200 UOK262153:UPF262200 UYG262153:UZB262200 VIC262153:VIX262200 VRY262153:VST262200 WBU262153:WCP262200 WLQ262153:WML262200 WVM262153:WWH262200 E327689:Z327736 JA327689:JV327736 SW327689:TR327736 ACS327689:ADN327736 AMO327689:ANJ327736 AWK327689:AXF327736 BGG327689:BHB327736 BQC327689:BQX327736 BZY327689:CAT327736 CJU327689:CKP327736 CTQ327689:CUL327736 DDM327689:DEH327736 DNI327689:DOD327736 DXE327689:DXZ327736 EHA327689:EHV327736 EQW327689:ERR327736 FAS327689:FBN327736 FKO327689:FLJ327736 FUK327689:FVF327736 GEG327689:GFB327736 GOC327689:GOX327736 GXY327689:GYT327736 HHU327689:HIP327736 HRQ327689:HSL327736 IBM327689:ICH327736 ILI327689:IMD327736 IVE327689:IVZ327736 JFA327689:JFV327736 JOW327689:JPR327736 JYS327689:JZN327736 KIO327689:KJJ327736 KSK327689:KTF327736 LCG327689:LDB327736 LMC327689:LMX327736 LVY327689:LWT327736 MFU327689:MGP327736 MPQ327689:MQL327736 MZM327689:NAH327736 NJI327689:NKD327736 NTE327689:NTZ327736 ODA327689:ODV327736 OMW327689:ONR327736 OWS327689:OXN327736 PGO327689:PHJ327736 PQK327689:PRF327736 QAG327689:QBB327736 QKC327689:QKX327736 QTY327689:QUT327736 RDU327689:REP327736 RNQ327689:ROL327736 RXM327689:RYH327736 SHI327689:SID327736 SRE327689:SRZ327736 TBA327689:TBV327736 TKW327689:TLR327736 TUS327689:TVN327736 UEO327689:UFJ327736 UOK327689:UPF327736 UYG327689:UZB327736 VIC327689:VIX327736 VRY327689:VST327736 WBU327689:WCP327736 WLQ327689:WML327736 WVM327689:WWH327736 E393225:Z393272 JA393225:JV393272 SW393225:TR393272 ACS393225:ADN393272 AMO393225:ANJ393272 AWK393225:AXF393272 BGG393225:BHB393272 BQC393225:BQX393272 BZY393225:CAT393272 CJU393225:CKP393272 CTQ393225:CUL393272 DDM393225:DEH393272 DNI393225:DOD393272 DXE393225:DXZ393272 EHA393225:EHV393272 EQW393225:ERR393272 FAS393225:FBN393272 FKO393225:FLJ393272 FUK393225:FVF393272 GEG393225:GFB393272 GOC393225:GOX393272 GXY393225:GYT393272 HHU393225:HIP393272 HRQ393225:HSL393272 IBM393225:ICH393272 ILI393225:IMD393272 IVE393225:IVZ393272 JFA393225:JFV393272 JOW393225:JPR393272 JYS393225:JZN393272 KIO393225:KJJ393272 KSK393225:KTF393272 LCG393225:LDB393272 LMC393225:LMX393272 LVY393225:LWT393272 MFU393225:MGP393272 MPQ393225:MQL393272 MZM393225:NAH393272 NJI393225:NKD393272 NTE393225:NTZ393272 ODA393225:ODV393272 OMW393225:ONR393272 OWS393225:OXN393272 PGO393225:PHJ393272 PQK393225:PRF393272 QAG393225:QBB393272 QKC393225:QKX393272 QTY393225:QUT393272 RDU393225:REP393272 RNQ393225:ROL393272 RXM393225:RYH393272 SHI393225:SID393272 SRE393225:SRZ393272 TBA393225:TBV393272 TKW393225:TLR393272 TUS393225:TVN393272 UEO393225:UFJ393272 UOK393225:UPF393272 UYG393225:UZB393272 VIC393225:VIX393272 VRY393225:VST393272 WBU393225:WCP393272 WLQ393225:WML393272 WVM393225:WWH393272 E458761:Z458808 JA458761:JV458808 SW458761:TR458808 ACS458761:ADN458808 AMO458761:ANJ458808 AWK458761:AXF458808 BGG458761:BHB458808 BQC458761:BQX458808 BZY458761:CAT458808 CJU458761:CKP458808 CTQ458761:CUL458808 DDM458761:DEH458808 DNI458761:DOD458808 DXE458761:DXZ458808 EHA458761:EHV458808 EQW458761:ERR458808 FAS458761:FBN458808 FKO458761:FLJ458808 FUK458761:FVF458808 GEG458761:GFB458808 GOC458761:GOX458808 GXY458761:GYT458808 HHU458761:HIP458808 HRQ458761:HSL458808 IBM458761:ICH458808 ILI458761:IMD458808 IVE458761:IVZ458808 JFA458761:JFV458808 JOW458761:JPR458808 JYS458761:JZN458808 KIO458761:KJJ458808 KSK458761:KTF458808 LCG458761:LDB458808 LMC458761:LMX458808 LVY458761:LWT458808 MFU458761:MGP458808 MPQ458761:MQL458808 MZM458761:NAH458808 NJI458761:NKD458808 NTE458761:NTZ458808 ODA458761:ODV458808 OMW458761:ONR458808 OWS458761:OXN458808 PGO458761:PHJ458808 PQK458761:PRF458808 QAG458761:QBB458808 QKC458761:QKX458808 QTY458761:QUT458808 RDU458761:REP458808 RNQ458761:ROL458808 RXM458761:RYH458808 SHI458761:SID458808 SRE458761:SRZ458808 TBA458761:TBV458808 TKW458761:TLR458808 TUS458761:TVN458808 UEO458761:UFJ458808 UOK458761:UPF458808 UYG458761:UZB458808 VIC458761:VIX458808 VRY458761:VST458808 WBU458761:WCP458808 WLQ458761:WML458808 WVM458761:WWH458808 E524297:Z524344 JA524297:JV524344 SW524297:TR524344 ACS524297:ADN524344 AMO524297:ANJ524344 AWK524297:AXF524344 BGG524297:BHB524344 BQC524297:BQX524344 BZY524297:CAT524344 CJU524297:CKP524344 CTQ524297:CUL524344 DDM524297:DEH524344 DNI524297:DOD524344 DXE524297:DXZ524344 EHA524297:EHV524344 EQW524297:ERR524344 FAS524297:FBN524344 FKO524297:FLJ524344 FUK524297:FVF524344 GEG524297:GFB524344 GOC524297:GOX524344 GXY524297:GYT524344 HHU524297:HIP524344 HRQ524297:HSL524344 IBM524297:ICH524344 ILI524297:IMD524344 IVE524297:IVZ524344 JFA524297:JFV524344 JOW524297:JPR524344 JYS524297:JZN524344 KIO524297:KJJ524344 KSK524297:KTF524344 LCG524297:LDB524344 LMC524297:LMX524344 LVY524297:LWT524344 MFU524297:MGP524344 MPQ524297:MQL524344 MZM524297:NAH524344 NJI524297:NKD524344 NTE524297:NTZ524344 ODA524297:ODV524344 OMW524297:ONR524344 OWS524297:OXN524344 PGO524297:PHJ524344 PQK524297:PRF524344 QAG524297:QBB524344 QKC524297:QKX524344 QTY524297:QUT524344 RDU524297:REP524344 RNQ524297:ROL524344 RXM524297:RYH524344 SHI524297:SID524344 SRE524297:SRZ524344 TBA524297:TBV524344 TKW524297:TLR524344 TUS524297:TVN524344 UEO524297:UFJ524344 UOK524297:UPF524344 UYG524297:UZB524344 VIC524297:VIX524344 VRY524297:VST524344 WBU524297:WCP524344 WLQ524297:WML524344 WVM524297:WWH524344 E589833:Z589880 JA589833:JV589880 SW589833:TR589880 ACS589833:ADN589880 AMO589833:ANJ589880 AWK589833:AXF589880 BGG589833:BHB589880 BQC589833:BQX589880 BZY589833:CAT589880 CJU589833:CKP589880 CTQ589833:CUL589880 DDM589833:DEH589880 DNI589833:DOD589880 DXE589833:DXZ589880 EHA589833:EHV589880 EQW589833:ERR589880 FAS589833:FBN589880 FKO589833:FLJ589880 FUK589833:FVF589880 GEG589833:GFB589880 GOC589833:GOX589880 GXY589833:GYT589880 HHU589833:HIP589880 HRQ589833:HSL589880 IBM589833:ICH589880 ILI589833:IMD589880 IVE589833:IVZ589880 JFA589833:JFV589880 JOW589833:JPR589880 JYS589833:JZN589880 KIO589833:KJJ589880 KSK589833:KTF589880 LCG589833:LDB589880 LMC589833:LMX589880 LVY589833:LWT589880 MFU589833:MGP589880 MPQ589833:MQL589880 MZM589833:NAH589880 NJI589833:NKD589880 NTE589833:NTZ589880 ODA589833:ODV589880 OMW589833:ONR589880 OWS589833:OXN589880 PGO589833:PHJ589880 PQK589833:PRF589880 QAG589833:QBB589880 QKC589833:QKX589880 QTY589833:QUT589880 RDU589833:REP589880 RNQ589833:ROL589880 RXM589833:RYH589880 SHI589833:SID589880 SRE589833:SRZ589880 TBA589833:TBV589880 TKW589833:TLR589880 TUS589833:TVN589880 UEO589833:UFJ589880 UOK589833:UPF589880 UYG589833:UZB589880 VIC589833:VIX589880 VRY589833:VST589880 WBU589833:WCP589880 WLQ589833:WML589880 WVM589833:WWH589880 E655369:Z655416 JA655369:JV655416 SW655369:TR655416 ACS655369:ADN655416 AMO655369:ANJ655416 AWK655369:AXF655416 BGG655369:BHB655416 BQC655369:BQX655416 BZY655369:CAT655416 CJU655369:CKP655416 CTQ655369:CUL655416 DDM655369:DEH655416 DNI655369:DOD655416 DXE655369:DXZ655416 EHA655369:EHV655416 EQW655369:ERR655416 FAS655369:FBN655416 FKO655369:FLJ655416 FUK655369:FVF655416 GEG655369:GFB655416 GOC655369:GOX655416 GXY655369:GYT655416 HHU655369:HIP655416 HRQ655369:HSL655416 IBM655369:ICH655416 ILI655369:IMD655416 IVE655369:IVZ655416 JFA655369:JFV655416 JOW655369:JPR655416 JYS655369:JZN655416 KIO655369:KJJ655416 KSK655369:KTF655416 LCG655369:LDB655416 LMC655369:LMX655416 LVY655369:LWT655416 MFU655369:MGP655416 MPQ655369:MQL655416 MZM655369:NAH655416 NJI655369:NKD655416 NTE655369:NTZ655416 ODA655369:ODV655416 OMW655369:ONR655416 OWS655369:OXN655416 PGO655369:PHJ655416 PQK655369:PRF655416 QAG655369:QBB655416 QKC655369:QKX655416 QTY655369:QUT655416 RDU655369:REP655416 RNQ655369:ROL655416 RXM655369:RYH655416 SHI655369:SID655416 SRE655369:SRZ655416 TBA655369:TBV655416 TKW655369:TLR655416 TUS655369:TVN655416 UEO655369:UFJ655416 UOK655369:UPF655416 UYG655369:UZB655416 VIC655369:VIX655416 VRY655369:VST655416 WBU655369:WCP655416 WLQ655369:WML655416 WVM655369:WWH655416 E720905:Z720952 JA720905:JV720952 SW720905:TR720952 ACS720905:ADN720952 AMO720905:ANJ720952 AWK720905:AXF720952 BGG720905:BHB720952 BQC720905:BQX720952 BZY720905:CAT720952 CJU720905:CKP720952 CTQ720905:CUL720952 DDM720905:DEH720952 DNI720905:DOD720952 DXE720905:DXZ720952 EHA720905:EHV720952 EQW720905:ERR720952 FAS720905:FBN720952 FKO720905:FLJ720952 FUK720905:FVF720952 GEG720905:GFB720952 GOC720905:GOX720952 GXY720905:GYT720952 HHU720905:HIP720952 HRQ720905:HSL720952 IBM720905:ICH720952 ILI720905:IMD720952 IVE720905:IVZ720952 JFA720905:JFV720952 JOW720905:JPR720952 JYS720905:JZN720952 KIO720905:KJJ720952 KSK720905:KTF720952 LCG720905:LDB720952 LMC720905:LMX720952 LVY720905:LWT720952 MFU720905:MGP720952 MPQ720905:MQL720952 MZM720905:NAH720952 NJI720905:NKD720952 NTE720905:NTZ720952 ODA720905:ODV720952 OMW720905:ONR720952 OWS720905:OXN720952 PGO720905:PHJ720952 PQK720905:PRF720952 QAG720905:QBB720952 QKC720905:QKX720952 QTY720905:QUT720952 RDU720905:REP720952 RNQ720905:ROL720952 RXM720905:RYH720952 SHI720905:SID720952 SRE720905:SRZ720952 TBA720905:TBV720952 TKW720905:TLR720952 TUS720905:TVN720952 UEO720905:UFJ720952 UOK720905:UPF720952 UYG720905:UZB720952 VIC720905:VIX720952 VRY720905:VST720952 WBU720905:WCP720952 WLQ720905:WML720952 WVM720905:WWH720952 E786441:Z786488 JA786441:JV786488 SW786441:TR786488 ACS786441:ADN786488 AMO786441:ANJ786488 AWK786441:AXF786488 BGG786441:BHB786488 BQC786441:BQX786488 BZY786441:CAT786488 CJU786441:CKP786488 CTQ786441:CUL786488 DDM786441:DEH786488 DNI786441:DOD786488 DXE786441:DXZ786488 EHA786441:EHV786488 EQW786441:ERR786488 FAS786441:FBN786488 FKO786441:FLJ786488 FUK786441:FVF786488 GEG786441:GFB786488 GOC786441:GOX786488 GXY786441:GYT786488 HHU786441:HIP786488 HRQ786441:HSL786488 IBM786441:ICH786488 ILI786441:IMD786488 IVE786441:IVZ786488 JFA786441:JFV786488 JOW786441:JPR786488 JYS786441:JZN786488 KIO786441:KJJ786488 KSK786441:KTF786488 LCG786441:LDB786488 LMC786441:LMX786488 LVY786441:LWT786488 MFU786441:MGP786488 MPQ786441:MQL786488 MZM786441:NAH786488 NJI786441:NKD786488 NTE786441:NTZ786488 ODA786441:ODV786488 OMW786441:ONR786488 OWS786441:OXN786488 PGO786441:PHJ786488 PQK786441:PRF786488 QAG786441:QBB786488 QKC786441:QKX786488 QTY786441:QUT786488 RDU786441:REP786488 RNQ786441:ROL786488 RXM786441:RYH786488 SHI786441:SID786488 SRE786441:SRZ786488 TBA786441:TBV786488 TKW786441:TLR786488 TUS786441:TVN786488 UEO786441:UFJ786488 UOK786441:UPF786488 UYG786441:UZB786488 VIC786441:VIX786488 VRY786441:VST786488 WBU786441:WCP786488 WLQ786441:WML786488 WVM786441:WWH786488 E851977:Z852024 JA851977:JV852024 SW851977:TR852024 ACS851977:ADN852024 AMO851977:ANJ852024 AWK851977:AXF852024 BGG851977:BHB852024 BQC851977:BQX852024 BZY851977:CAT852024 CJU851977:CKP852024 CTQ851977:CUL852024 DDM851977:DEH852024 DNI851977:DOD852024 DXE851977:DXZ852024 EHA851977:EHV852024 EQW851977:ERR852024 FAS851977:FBN852024 FKO851977:FLJ852024 FUK851977:FVF852024 GEG851977:GFB852024 GOC851977:GOX852024 GXY851977:GYT852024 HHU851977:HIP852024 HRQ851977:HSL852024 IBM851977:ICH852024 ILI851977:IMD852024 IVE851977:IVZ852024 JFA851977:JFV852024 JOW851977:JPR852024 JYS851977:JZN852024 KIO851977:KJJ852024 KSK851977:KTF852024 LCG851977:LDB852024 LMC851977:LMX852024 LVY851977:LWT852024 MFU851977:MGP852024 MPQ851977:MQL852024 MZM851977:NAH852024 NJI851977:NKD852024 NTE851977:NTZ852024 ODA851977:ODV852024 OMW851977:ONR852024 OWS851977:OXN852024 PGO851977:PHJ852024 PQK851977:PRF852024 QAG851977:QBB852024 QKC851977:QKX852024 QTY851977:QUT852024 RDU851977:REP852024 RNQ851977:ROL852024 RXM851977:RYH852024 SHI851977:SID852024 SRE851977:SRZ852024 TBA851977:TBV852024 TKW851977:TLR852024 TUS851977:TVN852024 UEO851977:UFJ852024 UOK851977:UPF852024 UYG851977:UZB852024 VIC851977:VIX852024 VRY851977:VST852024 WBU851977:WCP852024 WLQ851977:WML852024 WVM851977:WWH852024 E917513:Z917560 JA917513:JV917560 SW917513:TR917560 ACS917513:ADN917560 AMO917513:ANJ917560 AWK917513:AXF917560 BGG917513:BHB917560 BQC917513:BQX917560 BZY917513:CAT917560 CJU917513:CKP917560 CTQ917513:CUL917560 DDM917513:DEH917560 DNI917513:DOD917560 DXE917513:DXZ917560 EHA917513:EHV917560 EQW917513:ERR917560 FAS917513:FBN917560 FKO917513:FLJ917560 FUK917513:FVF917560 GEG917513:GFB917560 GOC917513:GOX917560 GXY917513:GYT917560 HHU917513:HIP917560 HRQ917513:HSL917560 IBM917513:ICH917560 ILI917513:IMD917560 IVE917513:IVZ917560 JFA917513:JFV917560 JOW917513:JPR917560 JYS917513:JZN917560 KIO917513:KJJ917560 KSK917513:KTF917560 LCG917513:LDB917560 LMC917513:LMX917560 LVY917513:LWT917560 MFU917513:MGP917560 MPQ917513:MQL917560 MZM917513:NAH917560 NJI917513:NKD917560 NTE917513:NTZ917560 ODA917513:ODV917560 OMW917513:ONR917560 OWS917513:OXN917560 PGO917513:PHJ917560 PQK917513:PRF917560 QAG917513:QBB917560 QKC917513:QKX917560 QTY917513:QUT917560 RDU917513:REP917560 RNQ917513:ROL917560 RXM917513:RYH917560 SHI917513:SID917560 SRE917513:SRZ917560 TBA917513:TBV917560 TKW917513:TLR917560 TUS917513:TVN917560 UEO917513:UFJ917560 UOK917513:UPF917560 UYG917513:UZB917560 VIC917513:VIX917560 VRY917513:VST917560 WBU917513:WCP917560 WLQ917513:WML917560 WVM917513:WWH917560 E983049:Z983096 JA983049:JV983096 SW983049:TR983096 ACS983049:ADN983096 AMO983049:ANJ983096 AWK983049:AXF983096 BGG983049:BHB983096 BQC983049:BQX983096 BZY983049:CAT983096 CJU983049:CKP983096 CTQ983049:CUL983096 DDM983049:DEH983096 DNI983049:DOD983096 DXE983049:DXZ983096 EHA983049:EHV983096 EQW983049:ERR983096 FAS983049:FBN983096 FKO983049:FLJ983096 FUK983049:FVF983096 GEG983049:GFB983096 GOC983049:GOX983096 GXY983049:GYT983096 HHU983049:HIP983096 HRQ983049:HSL983096 IBM983049:ICH983096 ILI983049:IMD983096 IVE983049:IVZ983096 JFA983049:JFV983096 JOW983049:JPR983096 JYS983049:JZN983096 KIO983049:KJJ983096 KSK983049:KTF983096 LCG983049:LDB983096 LMC983049:LMX983096 LVY983049:LWT983096 MFU983049:MGP983096 MPQ983049:MQL983096 MZM983049:NAH983096 NJI983049:NKD983096 NTE983049:NTZ983096 ODA983049:ODV983096 OMW983049:ONR983096 OWS983049:OXN983096 PGO983049:PHJ983096 PQK983049:PRF983096 QAG983049:QBB983096 QKC983049:QKX983096 QTY983049:QUT983096 RDU983049:REP983096 RNQ983049:ROL983096 RXM983049:RYH983096 SHI983049:SID983096 SRE983049:SRZ983096 TBA983049:TBV983096 TKW983049:TLR983096 TUS983049:TVN983096 UEO983049:UFJ983096 UOK983049:UPF983096 UYG983049:UZB983096 VIC983049:VIX983096 VRY983049:VST983096 WBU983049:WCP983096 WLQ983049:WML983096 WVM983049:WWH983096">
      <formula1>"O, "</formula1>
    </dataValidation>
    <dataValidation type="list" allowBlank="1" showInputMessage="1" showErrorMessage="1" sqref="E58:Z58 JA58:JV58 SW58:TR58 ACS58:ADN58 AMO58:ANJ58 AWK58:AXF58 BGG58:BHB58 BQC58:BQX58 BZY58:CAT58 CJU58:CKP58 CTQ58:CUL58 DDM58:DEH58 DNI58:DOD58 DXE58:DXZ58 EHA58:EHV58 EQW58:ERR58 FAS58:FBN58 FKO58:FLJ58 FUK58:FVF58 GEG58:GFB58 GOC58:GOX58 GXY58:GYT58 HHU58:HIP58 HRQ58:HSL58 IBM58:ICH58 ILI58:IMD58 IVE58:IVZ58 JFA58:JFV58 JOW58:JPR58 JYS58:JZN58 KIO58:KJJ58 KSK58:KTF58 LCG58:LDB58 LMC58:LMX58 LVY58:LWT58 MFU58:MGP58 MPQ58:MQL58 MZM58:NAH58 NJI58:NKD58 NTE58:NTZ58 ODA58:ODV58 OMW58:ONR58 OWS58:OXN58 PGO58:PHJ58 PQK58:PRF58 QAG58:QBB58 QKC58:QKX58 QTY58:QUT58 RDU58:REP58 RNQ58:ROL58 RXM58:RYH58 SHI58:SID58 SRE58:SRZ58 TBA58:TBV58 TKW58:TLR58 TUS58:TVN58 UEO58:UFJ58 UOK58:UPF58 UYG58:UZB58 VIC58:VIX58 VRY58:VST58 WBU58:WCP58 WLQ58:WML58 WVM58:WWH58 E65594:Z65594 JA65594:JV65594 SW65594:TR65594 ACS65594:ADN65594 AMO65594:ANJ65594 AWK65594:AXF65594 BGG65594:BHB65594 BQC65594:BQX65594 BZY65594:CAT65594 CJU65594:CKP65594 CTQ65594:CUL65594 DDM65594:DEH65594 DNI65594:DOD65594 DXE65594:DXZ65594 EHA65594:EHV65594 EQW65594:ERR65594 FAS65594:FBN65594 FKO65594:FLJ65594 FUK65594:FVF65594 GEG65594:GFB65594 GOC65594:GOX65594 GXY65594:GYT65594 HHU65594:HIP65594 HRQ65594:HSL65594 IBM65594:ICH65594 ILI65594:IMD65594 IVE65594:IVZ65594 JFA65594:JFV65594 JOW65594:JPR65594 JYS65594:JZN65594 KIO65594:KJJ65594 KSK65594:KTF65594 LCG65594:LDB65594 LMC65594:LMX65594 LVY65594:LWT65594 MFU65594:MGP65594 MPQ65594:MQL65594 MZM65594:NAH65594 NJI65594:NKD65594 NTE65594:NTZ65594 ODA65594:ODV65594 OMW65594:ONR65594 OWS65594:OXN65594 PGO65594:PHJ65594 PQK65594:PRF65594 QAG65594:QBB65594 QKC65594:QKX65594 QTY65594:QUT65594 RDU65594:REP65594 RNQ65594:ROL65594 RXM65594:RYH65594 SHI65594:SID65594 SRE65594:SRZ65594 TBA65594:TBV65594 TKW65594:TLR65594 TUS65594:TVN65594 UEO65594:UFJ65594 UOK65594:UPF65594 UYG65594:UZB65594 VIC65594:VIX65594 VRY65594:VST65594 WBU65594:WCP65594 WLQ65594:WML65594 WVM65594:WWH65594 E131130:Z131130 JA131130:JV131130 SW131130:TR131130 ACS131130:ADN131130 AMO131130:ANJ131130 AWK131130:AXF131130 BGG131130:BHB131130 BQC131130:BQX131130 BZY131130:CAT131130 CJU131130:CKP131130 CTQ131130:CUL131130 DDM131130:DEH131130 DNI131130:DOD131130 DXE131130:DXZ131130 EHA131130:EHV131130 EQW131130:ERR131130 FAS131130:FBN131130 FKO131130:FLJ131130 FUK131130:FVF131130 GEG131130:GFB131130 GOC131130:GOX131130 GXY131130:GYT131130 HHU131130:HIP131130 HRQ131130:HSL131130 IBM131130:ICH131130 ILI131130:IMD131130 IVE131130:IVZ131130 JFA131130:JFV131130 JOW131130:JPR131130 JYS131130:JZN131130 KIO131130:KJJ131130 KSK131130:KTF131130 LCG131130:LDB131130 LMC131130:LMX131130 LVY131130:LWT131130 MFU131130:MGP131130 MPQ131130:MQL131130 MZM131130:NAH131130 NJI131130:NKD131130 NTE131130:NTZ131130 ODA131130:ODV131130 OMW131130:ONR131130 OWS131130:OXN131130 PGO131130:PHJ131130 PQK131130:PRF131130 QAG131130:QBB131130 QKC131130:QKX131130 QTY131130:QUT131130 RDU131130:REP131130 RNQ131130:ROL131130 RXM131130:RYH131130 SHI131130:SID131130 SRE131130:SRZ131130 TBA131130:TBV131130 TKW131130:TLR131130 TUS131130:TVN131130 UEO131130:UFJ131130 UOK131130:UPF131130 UYG131130:UZB131130 VIC131130:VIX131130 VRY131130:VST131130 WBU131130:WCP131130 WLQ131130:WML131130 WVM131130:WWH131130 E196666:Z196666 JA196666:JV196666 SW196666:TR196666 ACS196666:ADN196666 AMO196666:ANJ196666 AWK196666:AXF196666 BGG196666:BHB196666 BQC196666:BQX196666 BZY196666:CAT196666 CJU196666:CKP196666 CTQ196666:CUL196666 DDM196666:DEH196666 DNI196666:DOD196666 DXE196666:DXZ196666 EHA196666:EHV196666 EQW196666:ERR196666 FAS196666:FBN196666 FKO196666:FLJ196666 FUK196666:FVF196666 GEG196666:GFB196666 GOC196666:GOX196666 GXY196666:GYT196666 HHU196666:HIP196666 HRQ196666:HSL196666 IBM196666:ICH196666 ILI196666:IMD196666 IVE196666:IVZ196666 JFA196666:JFV196666 JOW196666:JPR196666 JYS196666:JZN196666 KIO196666:KJJ196666 KSK196666:KTF196666 LCG196666:LDB196666 LMC196666:LMX196666 LVY196666:LWT196666 MFU196666:MGP196666 MPQ196666:MQL196666 MZM196666:NAH196666 NJI196666:NKD196666 NTE196666:NTZ196666 ODA196666:ODV196666 OMW196666:ONR196666 OWS196666:OXN196666 PGO196666:PHJ196666 PQK196666:PRF196666 QAG196666:QBB196666 QKC196666:QKX196666 QTY196666:QUT196666 RDU196666:REP196666 RNQ196666:ROL196666 RXM196666:RYH196666 SHI196666:SID196666 SRE196666:SRZ196666 TBA196666:TBV196666 TKW196666:TLR196666 TUS196666:TVN196666 UEO196666:UFJ196666 UOK196666:UPF196666 UYG196666:UZB196666 VIC196666:VIX196666 VRY196666:VST196666 WBU196666:WCP196666 WLQ196666:WML196666 WVM196666:WWH196666 E262202:Z262202 JA262202:JV262202 SW262202:TR262202 ACS262202:ADN262202 AMO262202:ANJ262202 AWK262202:AXF262202 BGG262202:BHB262202 BQC262202:BQX262202 BZY262202:CAT262202 CJU262202:CKP262202 CTQ262202:CUL262202 DDM262202:DEH262202 DNI262202:DOD262202 DXE262202:DXZ262202 EHA262202:EHV262202 EQW262202:ERR262202 FAS262202:FBN262202 FKO262202:FLJ262202 FUK262202:FVF262202 GEG262202:GFB262202 GOC262202:GOX262202 GXY262202:GYT262202 HHU262202:HIP262202 HRQ262202:HSL262202 IBM262202:ICH262202 ILI262202:IMD262202 IVE262202:IVZ262202 JFA262202:JFV262202 JOW262202:JPR262202 JYS262202:JZN262202 KIO262202:KJJ262202 KSK262202:KTF262202 LCG262202:LDB262202 LMC262202:LMX262202 LVY262202:LWT262202 MFU262202:MGP262202 MPQ262202:MQL262202 MZM262202:NAH262202 NJI262202:NKD262202 NTE262202:NTZ262202 ODA262202:ODV262202 OMW262202:ONR262202 OWS262202:OXN262202 PGO262202:PHJ262202 PQK262202:PRF262202 QAG262202:QBB262202 QKC262202:QKX262202 QTY262202:QUT262202 RDU262202:REP262202 RNQ262202:ROL262202 RXM262202:RYH262202 SHI262202:SID262202 SRE262202:SRZ262202 TBA262202:TBV262202 TKW262202:TLR262202 TUS262202:TVN262202 UEO262202:UFJ262202 UOK262202:UPF262202 UYG262202:UZB262202 VIC262202:VIX262202 VRY262202:VST262202 WBU262202:WCP262202 WLQ262202:WML262202 WVM262202:WWH262202 E327738:Z327738 JA327738:JV327738 SW327738:TR327738 ACS327738:ADN327738 AMO327738:ANJ327738 AWK327738:AXF327738 BGG327738:BHB327738 BQC327738:BQX327738 BZY327738:CAT327738 CJU327738:CKP327738 CTQ327738:CUL327738 DDM327738:DEH327738 DNI327738:DOD327738 DXE327738:DXZ327738 EHA327738:EHV327738 EQW327738:ERR327738 FAS327738:FBN327738 FKO327738:FLJ327738 FUK327738:FVF327738 GEG327738:GFB327738 GOC327738:GOX327738 GXY327738:GYT327738 HHU327738:HIP327738 HRQ327738:HSL327738 IBM327738:ICH327738 ILI327738:IMD327738 IVE327738:IVZ327738 JFA327738:JFV327738 JOW327738:JPR327738 JYS327738:JZN327738 KIO327738:KJJ327738 KSK327738:KTF327738 LCG327738:LDB327738 LMC327738:LMX327738 LVY327738:LWT327738 MFU327738:MGP327738 MPQ327738:MQL327738 MZM327738:NAH327738 NJI327738:NKD327738 NTE327738:NTZ327738 ODA327738:ODV327738 OMW327738:ONR327738 OWS327738:OXN327738 PGO327738:PHJ327738 PQK327738:PRF327738 QAG327738:QBB327738 QKC327738:QKX327738 QTY327738:QUT327738 RDU327738:REP327738 RNQ327738:ROL327738 RXM327738:RYH327738 SHI327738:SID327738 SRE327738:SRZ327738 TBA327738:TBV327738 TKW327738:TLR327738 TUS327738:TVN327738 UEO327738:UFJ327738 UOK327738:UPF327738 UYG327738:UZB327738 VIC327738:VIX327738 VRY327738:VST327738 WBU327738:WCP327738 WLQ327738:WML327738 WVM327738:WWH327738 E393274:Z393274 JA393274:JV393274 SW393274:TR393274 ACS393274:ADN393274 AMO393274:ANJ393274 AWK393274:AXF393274 BGG393274:BHB393274 BQC393274:BQX393274 BZY393274:CAT393274 CJU393274:CKP393274 CTQ393274:CUL393274 DDM393274:DEH393274 DNI393274:DOD393274 DXE393274:DXZ393274 EHA393274:EHV393274 EQW393274:ERR393274 FAS393274:FBN393274 FKO393274:FLJ393274 FUK393274:FVF393274 GEG393274:GFB393274 GOC393274:GOX393274 GXY393274:GYT393274 HHU393274:HIP393274 HRQ393274:HSL393274 IBM393274:ICH393274 ILI393274:IMD393274 IVE393274:IVZ393274 JFA393274:JFV393274 JOW393274:JPR393274 JYS393274:JZN393274 KIO393274:KJJ393274 KSK393274:KTF393274 LCG393274:LDB393274 LMC393274:LMX393274 LVY393274:LWT393274 MFU393274:MGP393274 MPQ393274:MQL393274 MZM393274:NAH393274 NJI393274:NKD393274 NTE393274:NTZ393274 ODA393274:ODV393274 OMW393274:ONR393274 OWS393274:OXN393274 PGO393274:PHJ393274 PQK393274:PRF393274 QAG393274:QBB393274 QKC393274:QKX393274 QTY393274:QUT393274 RDU393274:REP393274 RNQ393274:ROL393274 RXM393274:RYH393274 SHI393274:SID393274 SRE393274:SRZ393274 TBA393274:TBV393274 TKW393274:TLR393274 TUS393274:TVN393274 UEO393274:UFJ393274 UOK393274:UPF393274 UYG393274:UZB393274 VIC393274:VIX393274 VRY393274:VST393274 WBU393274:WCP393274 WLQ393274:WML393274 WVM393274:WWH393274 E458810:Z458810 JA458810:JV458810 SW458810:TR458810 ACS458810:ADN458810 AMO458810:ANJ458810 AWK458810:AXF458810 BGG458810:BHB458810 BQC458810:BQX458810 BZY458810:CAT458810 CJU458810:CKP458810 CTQ458810:CUL458810 DDM458810:DEH458810 DNI458810:DOD458810 DXE458810:DXZ458810 EHA458810:EHV458810 EQW458810:ERR458810 FAS458810:FBN458810 FKO458810:FLJ458810 FUK458810:FVF458810 GEG458810:GFB458810 GOC458810:GOX458810 GXY458810:GYT458810 HHU458810:HIP458810 HRQ458810:HSL458810 IBM458810:ICH458810 ILI458810:IMD458810 IVE458810:IVZ458810 JFA458810:JFV458810 JOW458810:JPR458810 JYS458810:JZN458810 KIO458810:KJJ458810 KSK458810:KTF458810 LCG458810:LDB458810 LMC458810:LMX458810 LVY458810:LWT458810 MFU458810:MGP458810 MPQ458810:MQL458810 MZM458810:NAH458810 NJI458810:NKD458810 NTE458810:NTZ458810 ODA458810:ODV458810 OMW458810:ONR458810 OWS458810:OXN458810 PGO458810:PHJ458810 PQK458810:PRF458810 QAG458810:QBB458810 QKC458810:QKX458810 QTY458810:QUT458810 RDU458810:REP458810 RNQ458810:ROL458810 RXM458810:RYH458810 SHI458810:SID458810 SRE458810:SRZ458810 TBA458810:TBV458810 TKW458810:TLR458810 TUS458810:TVN458810 UEO458810:UFJ458810 UOK458810:UPF458810 UYG458810:UZB458810 VIC458810:VIX458810 VRY458810:VST458810 WBU458810:WCP458810 WLQ458810:WML458810 WVM458810:WWH458810 E524346:Z524346 JA524346:JV524346 SW524346:TR524346 ACS524346:ADN524346 AMO524346:ANJ524346 AWK524346:AXF524346 BGG524346:BHB524346 BQC524346:BQX524346 BZY524346:CAT524346 CJU524346:CKP524346 CTQ524346:CUL524346 DDM524346:DEH524346 DNI524346:DOD524346 DXE524346:DXZ524346 EHA524346:EHV524346 EQW524346:ERR524346 FAS524346:FBN524346 FKO524346:FLJ524346 FUK524346:FVF524346 GEG524346:GFB524346 GOC524346:GOX524346 GXY524346:GYT524346 HHU524346:HIP524346 HRQ524346:HSL524346 IBM524346:ICH524346 ILI524346:IMD524346 IVE524346:IVZ524346 JFA524346:JFV524346 JOW524346:JPR524346 JYS524346:JZN524346 KIO524346:KJJ524346 KSK524346:KTF524346 LCG524346:LDB524346 LMC524346:LMX524346 LVY524346:LWT524346 MFU524346:MGP524346 MPQ524346:MQL524346 MZM524346:NAH524346 NJI524346:NKD524346 NTE524346:NTZ524346 ODA524346:ODV524346 OMW524346:ONR524346 OWS524346:OXN524346 PGO524346:PHJ524346 PQK524346:PRF524346 QAG524346:QBB524346 QKC524346:QKX524346 QTY524346:QUT524346 RDU524346:REP524346 RNQ524346:ROL524346 RXM524346:RYH524346 SHI524346:SID524346 SRE524346:SRZ524346 TBA524346:TBV524346 TKW524346:TLR524346 TUS524346:TVN524346 UEO524346:UFJ524346 UOK524346:UPF524346 UYG524346:UZB524346 VIC524346:VIX524346 VRY524346:VST524346 WBU524346:WCP524346 WLQ524346:WML524346 WVM524346:WWH524346 E589882:Z589882 JA589882:JV589882 SW589882:TR589882 ACS589882:ADN589882 AMO589882:ANJ589882 AWK589882:AXF589882 BGG589882:BHB589882 BQC589882:BQX589882 BZY589882:CAT589882 CJU589882:CKP589882 CTQ589882:CUL589882 DDM589882:DEH589882 DNI589882:DOD589882 DXE589882:DXZ589882 EHA589882:EHV589882 EQW589882:ERR589882 FAS589882:FBN589882 FKO589882:FLJ589882 FUK589882:FVF589882 GEG589882:GFB589882 GOC589882:GOX589882 GXY589882:GYT589882 HHU589882:HIP589882 HRQ589882:HSL589882 IBM589882:ICH589882 ILI589882:IMD589882 IVE589882:IVZ589882 JFA589882:JFV589882 JOW589882:JPR589882 JYS589882:JZN589882 KIO589882:KJJ589882 KSK589882:KTF589882 LCG589882:LDB589882 LMC589882:LMX589882 LVY589882:LWT589882 MFU589882:MGP589882 MPQ589882:MQL589882 MZM589882:NAH589882 NJI589882:NKD589882 NTE589882:NTZ589882 ODA589882:ODV589882 OMW589882:ONR589882 OWS589882:OXN589882 PGO589882:PHJ589882 PQK589882:PRF589882 QAG589882:QBB589882 QKC589882:QKX589882 QTY589882:QUT589882 RDU589882:REP589882 RNQ589882:ROL589882 RXM589882:RYH589882 SHI589882:SID589882 SRE589882:SRZ589882 TBA589882:TBV589882 TKW589882:TLR589882 TUS589882:TVN589882 UEO589882:UFJ589882 UOK589882:UPF589882 UYG589882:UZB589882 VIC589882:VIX589882 VRY589882:VST589882 WBU589882:WCP589882 WLQ589882:WML589882 WVM589882:WWH589882 E655418:Z655418 JA655418:JV655418 SW655418:TR655418 ACS655418:ADN655418 AMO655418:ANJ655418 AWK655418:AXF655418 BGG655418:BHB655418 BQC655418:BQX655418 BZY655418:CAT655418 CJU655418:CKP655418 CTQ655418:CUL655418 DDM655418:DEH655418 DNI655418:DOD655418 DXE655418:DXZ655418 EHA655418:EHV655418 EQW655418:ERR655418 FAS655418:FBN655418 FKO655418:FLJ655418 FUK655418:FVF655418 GEG655418:GFB655418 GOC655418:GOX655418 GXY655418:GYT655418 HHU655418:HIP655418 HRQ655418:HSL655418 IBM655418:ICH655418 ILI655418:IMD655418 IVE655418:IVZ655418 JFA655418:JFV655418 JOW655418:JPR655418 JYS655418:JZN655418 KIO655418:KJJ655418 KSK655418:KTF655418 LCG655418:LDB655418 LMC655418:LMX655418 LVY655418:LWT655418 MFU655418:MGP655418 MPQ655418:MQL655418 MZM655418:NAH655418 NJI655418:NKD655418 NTE655418:NTZ655418 ODA655418:ODV655418 OMW655418:ONR655418 OWS655418:OXN655418 PGO655418:PHJ655418 PQK655418:PRF655418 QAG655418:QBB655418 QKC655418:QKX655418 QTY655418:QUT655418 RDU655418:REP655418 RNQ655418:ROL655418 RXM655418:RYH655418 SHI655418:SID655418 SRE655418:SRZ655418 TBA655418:TBV655418 TKW655418:TLR655418 TUS655418:TVN655418 UEO655418:UFJ655418 UOK655418:UPF655418 UYG655418:UZB655418 VIC655418:VIX655418 VRY655418:VST655418 WBU655418:WCP655418 WLQ655418:WML655418 WVM655418:WWH655418 E720954:Z720954 JA720954:JV720954 SW720954:TR720954 ACS720954:ADN720954 AMO720954:ANJ720954 AWK720954:AXF720954 BGG720954:BHB720954 BQC720954:BQX720954 BZY720954:CAT720954 CJU720954:CKP720954 CTQ720954:CUL720954 DDM720954:DEH720954 DNI720954:DOD720954 DXE720954:DXZ720954 EHA720954:EHV720954 EQW720954:ERR720954 FAS720954:FBN720954 FKO720954:FLJ720954 FUK720954:FVF720954 GEG720954:GFB720954 GOC720954:GOX720954 GXY720954:GYT720954 HHU720954:HIP720954 HRQ720954:HSL720954 IBM720954:ICH720954 ILI720954:IMD720954 IVE720954:IVZ720954 JFA720954:JFV720954 JOW720954:JPR720954 JYS720954:JZN720954 KIO720954:KJJ720954 KSK720954:KTF720954 LCG720954:LDB720954 LMC720954:LMX720954 LVY720954:LWT720954 MFU720954:MGP720954 MPQ720954:MQL720954 MZM720954:NAH720954 NJI720954:NKD720954 NTE720954:NTZ720954 ODA720954:ODV720954 OMW720954:ONR720954 OWS720954:OXN720954 PGO720954:PHJ720954 PQK720954:PRF720954 QAG720954:QBB720954 QKC720954:QKX720954 QTY720954:QUT720954 RDU720954:REP720954 RNQ720954:ROL720954 RXM720954:RYH720954 SHI720954:SID720954 SRE720954:SRZ720954 TBA720954:TBV720954 TKW720954:TLR720954 TUS720954:TVN720954 UEO720954:UFJ720954 UOK720954:UPF720954 UYG720954:UZB720954 VIC720954:VIX720954 VRY720954:VST720954 WBU720954:WCP720954 WLQ720954:WML720954 WVM720954:WWH720954 E786490:Z786490 JA786490:JV786490 SW786490:TR786490 ACS786490:ADN786490 AMO786490:ANJ786490 AWK786490:AXF786490 BGG786490:BHB786490 BQC786490:BQX786490 BZY786490:CAT786490 CJU786490:CKP786490 CTQ786490:CUL786490 DDM786490:DEH786490 DNI786490:DOD786490 DXE786490:DXZ786490 EHA786490:EHV786490 EQW786490:ERR786490 FAS786490:FBN786490 FKO786490:FLJ786490 FUK786490:FVF786490 GEG786490:GFB786490 GOC786490:GOX786490 GXY786490:GYT786490 HHU786490:HIP786490 HRQ786490:HSL786490 IBM786490:ICH786490 ILI786490:IMD786490 IVE786490:IVZ786490 JFA786490:JFV786490 JOW786490:JPR786490 JYS786490:JZN786490 KIO786490:KJJ786490 KSK786490:KTF786490 LCG786490:LDB786490 LMC786490:LMX786490 LVY786490:LWT786490 MFU786490:MGP786490 MPQ786490:MQL786490 MZM786490:NAH786490 NJI786490:NKD786490 NTE786490:NTZ786490 ODA786490:ODV786490 OMW786490:ONR786490 OWS786490:OXN786490 PGO786490:PHJ786490 PQK786490:PRF786490 QAG786490:QBB786490 QKC786490:QKX786490 QTY786490:QUT786490 RDU786490:REP786490 RNQ786490:ROL786490 RXM786490:RYH786490 SHI786490:SID786490 SRE786490:SRZ786490 TBA786490:TBV786490 TKW786490:TLR786490 TUS786490:TVN786490 UEO786490:UFJ786490 UOK786490:UPF786490 UYG786490:UZB786490 VIC786490:VIX786490 VRY786490:VST786490 WBU786490:WCP786490 WLQ786490:WML786490 WVM786490:WWH786490 E852026:Z852026 JA852026:JV852026 SW852026:TR852026 ACS852026:ADN852026 AMO852026:ANJ852026 AWK852026:AXF852026 BGG852026:BHB852026 BQC852026:BQX852026 BZY852026:CAT852026 CJU852026:CKP852026 CTQ852026:CUL852026 DDM852026:DEH852026 DNI852026:DOD852026 DXE852026:DXZ852026 EHA852026:EHV852026 EQW852026:ERR852026 FAS852026:FBN852026 FKO852026:FLJ852026 FUK852026:FVF852026 GEG852026:GFB852026 GOC852026:GOX852026 GXY852026:GYT852026 HHU852026:HIP852026 HRQ852026:HSL852026 IBM852026:ICH852026 ILI852026:IMD852026 IVE852026:IVZ852026 JFA852026:JFV852026 JOW852026:JPR852026 JYS852026:JZN852026 KIO852026:KJJ852026 KSK852026:KTF852026 LCG852026:LDB852026 LMC852026:LMX852026 LVY852026:LWT852026 MFU852026:MGP852026 MPQ852026:MQL852026 MZM852026:NAH852026 NJI852026:NKD852026 NTE852026:NTZ852026 ODA852026:ODV852026 OMW852026:ONR852026 OWS852026:OXN852026 PGO852026:PHJ852026 PQK852026:PRF852026 QAG852026:QBB852026 QKC852026:QKX852026 QTY852026:QUT852026 RDU852026:REP852026 RNQ852026:ROL852026 RXM852026:RYH852026 SHI852026:SID852026 SRE852026:SRZ852026 TBA852026:TBV852026 TKW852026:TLR852026 TUS852026:TVN852026 UEO852026:UFJ852026 UOK852026:UPF852026 UYG852026:UZB852026 VIC852026:VIX852026 VRY852026:VST852026 WBU852026:WCP852026 WLQ852026:WML852026 WVM852026:WWH852026 E917562:Z917562 JA917562:JV917562 SW917562:TR917562 ACS917562:ADN917562 AMO917562:ANJ917562 AWK917562:AXF917562 BGG917562:BHB917562 BQC917562:BQX917562 BZY917562:CAT917562 CJU917562:CKP917562 CTQ917562:CUL917562 DDM917562:DEH917562 DNI917562:DOD917562 DXE917562:DXZ917562 EHA917562:EHV917562 EQW917562:ERR917562 FAS917562:FBN917562 FKO917562:FLJ917562 FUK917562:FVF917562 GEG917562:GFB917562 GOC917562:GOX917562 GXY917562:GYT917562 HHU917562:HIP917562 HRQ917562:HSL917562 IBM917562:ICH917562 ILI917562:IMD917562 IVE917562:IVZ917562 JFA917562:JFV917562 JOW917562:JPR917562 JYS917562:JZN917562 KIO917562:KJJ917562 KSK917562:KTF917562 LCG917562:LDB917562 LMC917562:LMX917562 LVY917562:LWT917562 MFU917562:MGP917562 MPQ917562:MQL917562 MZM917562:NAH917562 NJI917562:NKD917562 NTE917562:NTZ917562 ODA917562:ODV917562 OMW917562:ONR917562 OWS917562:OXN917562 PGO917562:PHJ917562 PQK917562:PRF917562 QAG917562:QBB917562 QKC917562:QKX917562 QTY917562:QUT917562 RDU917562:REP917562 RNQ917562:ROL917562 RXM917562:RYH917562 SHI917562:SID917562 SRE917562:SRZ917562 TBA917562:TBV917562 TKW917562:TLR917562 TUS917562:TVN917562 UEO917562:UFJ917562 UOK917562:UPF917562 UYG917562:UZB917562 VIC917562:VIX917562 VRY917562:VST917562 WBU917562:WCP917562 WLQ917562:WML917562 WVM917562:WWH917562 E983098:Z983098 JA983098:JV983098 SW983098:TR983098 ACS983098:ADN983098 AMO983098:ANJ983098 AWK983098:AXF983098 BGG983098:BHB983098 BQC983098:BQX983098 BZY983098:CAT983098 CJU983098:CKP983098 CTQ983098:CUL983098 DDM983098:DEH983098 DNI983098:DOD983098 DXE983098:DXZ983098 EHA983098:EHV983098 EQW983098:ERR983098 FAS983098:FBN983098 FKO983098:FLJ983098 FUK983098:FVF983098 GEG983098:GFB983098 GOC983098:GOX983098 GXY983098:GYT983098 HHU983098:HIP983098 HRQ983098:HSL983098 IBM983098:ICH983098 ILI983098:IMD983098 IVE983098:IVZ983098 JFA983098:JFV983098 JOW983098:JPR983098 JYS983098:JZN983098 KIO983098:KJJ983098 KSK983098:KTF983098 LCG983098:LDB983098 LMC983098:LMX983098 LVY983098:LWT983098 MFU983098:MGP983098 MPQ983098:MQL983098 MZM983098:NAH983098 NJI983098:NKD983098 NTE983098:NTZ983098 ODA983098:ODV983098 OMW983098:ONR983098 OWS983098:OXN983098 PGO983098:PHJ983098 PQK983098:PRF983098 QAG983098:QBB983098 QKC983098:QKX983098 QTY983098:QUT983098 RDU983098:REP983098 RNQ983098:ROL983098 RXM983098:RYH983098 SHI983098:SID983098 SRE983098:SRZ983098 TBA983098:TBV983098 TKW983098:TLR983098 TUS983098:TVN983098 UEO983098:UFJ983098 UOK983098:UPF983098 UYG983098:UZB983098 VIC983098:VIX983098 VRY983098:VST983098 WBU983098:WCP983098 WLQ983098:WML983098 WVM983098:WWH983098">
      <formula1>"P,F, "</formula1>
    </dataValidation>
    <dataValidation type="list" allowBlank="1" showInputMessage="1" showErrorMessage="1" sqref="E57:Z57 JA57:JV57 SW57:TR57 ACS57:ADN57 AMO57:ANJ57 AWK57:AXF57 BGG57:BHB57 BQC57:BQX57 BZY57:CAT57 CJU57:CKP57 CTQ57:CUL57 DDM57:DEH57 DNI57:DOD57 DXE57:DXZ57 EHA57:EHV57 EQW57:ERR57 FAS57:FBN57 FKO57:FLJ57 FUK57:FVF57 GEG57:GFB57 GOC57:GOX57 GXY57:GYT57 HHU57:HIP57 HRQ57:HSL57 IBM57:ICH57 ILI57:IMD57 IVE57:IVZ57 JFA57:JFV57 JOW57:JPR57 JYS57:JZN57 KIO57:KJJ57 KSK57:KTF57 LCG57:LDB57 LMC57:LMX57 LVY57:LWT57 MFU57:MGP57 MPQ57:MQL57 MZM57:NAH57 NJI57:NKD57 NTE57:NTZ57 ODA57:ODV57 OMW57:ONR57 OWS57:OXN57 PGO57:PHJ57 PQK57:PRF57 QAG57:QBB57 QKC57:QKX57 QTY57:QUT57 RDU57:REP57 RNQ57:ROL57 RXM57:RYH57 SHI57:SID57 SRE57:SRZ57 TBA57:TBV57 TKW57:TLR57 TUS57:TVN57 UEO57:UFJ57 UOK57:UPF57 UYG57:UZB57 VIC57:VIX57 VRY57:VST57 WBU57:WCP57 WLQ57:WML57 WVM57:WWH57 E65593:Z65593 JA65593:JV65593 SW65593:TR65593 ACS65593:ADN65593 AMO65593:ANJ65593 AWK65593:AXF65593 BGG65593:BHB65593 BQC65593:BQX65593 BZY65593:CAT65593 CJU65593:CKP65593 CTQ65593:CUL65593 DDM65593:DEH65593 DNI65593:DOD65593 DXE65593:DXZ65593 EHA65593:EHV65593 EQW65593:ERR65593 FAS65593:FBN65593 FKO65593:FLJ65593 FUK65593:FVF65593 GEG65593:GFB65593 GOC65593:GOX65593 GXY65593:GYT65593 HHU65593:HIP65593 HRQ65593:HSL65593 IBM65593:ICH65593 ILI65593:IMD65593 IVE65593:IVZ65593 JFA65593:JFV65593 JOW65593:JPR65593 JYS65593:JZN65593 KIO65593:KJJ65593 KSK65593:KTF65593 LCG65593:LDB65593 LMC65593:LMX65593 LVY65593:LWT65593 MFU65593:MGP65593 MPQ65593:MQL65593 MZM65593:NAH65593 NJI65593:NKD65593 NTE65593:NTZ65593 ODA65593:ODV65593 OMW65593:ONR65593 OWS65593:OXN65593 PGO65593:PHJ65593 PQK65593:PRF65593 QAG65593:QBB65593 QKC65593:QKX65593 QTY65593:QUT65593 RDU65593:REP65593 RNQ65593:ROL65593 RXM65593:RYH65593 SHI65593:SID65593 SRE65593:SRZ65593 TBA65593:TBV65593 TKW65593:TLR65593 TUS65593:TVN65593 UEO65593:UFJ65593 UOK65593:UPF65593 UYG65593:UZB65593 VIC65593:VIX65593 VRY65593:VST65593 WBU65593:WCP65593 WLQ65593:WML65593 WVM65593:WWH65593 E131129:Z131129 JA131129:JV131129 SW131129:TR131129 ACS131129:ADN131129 AMO131129:ANJ131129 AWK131129:AXF131129 BGG131129:BHB131129 BQC131129:BQX131129 BZY131129:CAT131129 CJU131129:CKP131129 CTQ131129:CUL131129 DDM131129:DEH131129 DNI131129:DOD131129 DXE131129:DXZ131129 EHA131129:EHV131129 EQW131129:ERR131129 FAS131129:FBN131129 FKO131129:FLJ131129 FUK131129:FVF131129 GEG131129:GFB131129 GOC131129:GOX131129 GXY131129:GYT131129 HHU131129:HIP131129 HRQ131129:HSL131129 IBM131129:ICH131129 ILI131129:IMD131129 IVE131129:IVZ131129 JFA131129:JFV131129 JOW131129:JPR131129 JYS131129:JZN131129 KIO131129:KJJ131129 KSK131129:KTF131129 LCG131129:LDB131129 LMC131129:LMX131129 LVY131129:LWT131129 MFU131129:MGP131129 MPQ131129:MQL131129 MZM131129:NAH131129 NJI131129:NKD131129 NTE131129:NTZ131129 ODA131129:ODV131129 OMW131129:ONR131129 OWS131129:OXN131129 PGO131129:PHJ131129 PQK131129:PRF131129 QAG131129:QBB131129 QKC131129:QKX131129 QTY131129:QUT131129 RDU131129:REP131129 RNQ131129:ROL131129 RXM131129:RYH131129 SHI131129:SID131129 SRE131129:SRZ131129 TBA131129:TBV131129 TKW131129:TLR131129 TUS131129:TVN131129 UEO131129:UFJ131129 UOK131129:UPF131129 UYG131129:UZB131129 VIC131129:VIX131129 VRY131129:VST131129 WBU131129:WCP131129 WLQ131129:WML131129 WVM131129:WWH131129 E196665:Z196665 JA196665:JV196665 SW196665:TR196665 ACS196665:ADN196665 AMO196665:ANJ196665 AWK196665:AXF196665 BGG196665:BHB196665 BQC196665:BQX196665 BZY196665:CAT196665 CJU196665:CKP196665 CTQ196665:CUL196665 DDM196665:DEH196665 DNI196665:DOD196665 DXE196665:DXZ196665 EHA196665:EHV196665 EQW196665:ERR196665 FAS196665:FBN196665 FKO196665:FLJ196665 FUK196665:FVF196665 GEG196665:GFB196665 GOC196665:GOX196665 GXY196665:GYT196665 HHU196665:HIP196665 HRQ196665:HSL196665 IBM196665:ICH196665 ILI196665:IMD196665 IVE196665:IVZ196665 JFA196665:JFV196665 JOW196665:JPR196665 JYS196665:JZN196665 KIO196665:KJJ196665 KSK196665:KTF196665 LCG196665:LDB196665 LMC196665:LMX196665 LVY196665:LWT196665 MFU196665:MGP196665 MPQ196665:MQL196665 MZM196665:NAH196665 NJI196665:NKD196665 NTE196665:NTZ196665 ODA196665:ODV196665 OMW196665:ONR196665 OWS196665:OXN196665 PGO196665:PHJ196665 PQK196665:PRF196665 QAG196665:QBB196665 QKC196665:QKX196665 QTY196665:QUT196665 RDU196665:REP196665 RNQ196665:ROL196665 RXM196665:RYH196665 SHI196665:SID196665 SRE196665:SRZ196665 TBA196665:TBV196665 TKW196665:TLR196665 TUS196665:TVN196665 UEO196665:UFJ196665 UOK196665:UPF196665 UYG196665:UZB196665 VIC196665:VIX196665 VRY196665:VST196665 WBU196665:WCP196665 WLQ196665:WML196665 WVM196665:WWH196665 E262201:Z262201 JA262201:JV262201 SW262201:TR262201 ACS262201:ADN262201 AMO262201:ANJ262201 AWK262201:AXF262201 BGG262201:BHB262201 BQC262201:BQX262201 BZY262201:CAT262201 CJU262201:CKP262201 CTQ262201:CUL262201 DDM262201:DEH262201 DNI262201:DOD262201 DXE262201:DXZ262201 EHA262201:EHV262201 EQW262201:ERR262201 FAS262201:FBN262201 FKO262201:FLJ262201 FUK262201:FVF262201 GEG262201:GFB262201 GOC262201:GOX262201 GXY262201:GYT262201 HHU262201:HIP262201 HRQ262201:HSL262201 IBM262201:ICH262201 ILI262201:IMD262201 IVE262201:IVZ262201 JFA262201:JFV262201 JOW262201:JPR262201 JYS262201:JZN262201 KIO262201:KJJ262201 KSK262201:KTF262201 LCG262201:LDB262201 LMC262201:LMX262201 LVY262201:LWT262201 MFU262201:MGP262201 MPQ262201:MQL262201 MZM262201:NAH262201 NJI262201:NKD262201 NTE262201:NTZ262201 ODA262201:ODV262201 OMW262201:ONR262201 OWS262201:OXN262201 PGO262201:PHJ262201 PQK262201:PRF262201 QAG262201:QBB262201 QKC262201:QKX262201 QTY262201:QUT262201 RDU262201:REP262201 RNQ262201:ROL262201 RXM262201:RYH262201 SHI262201:SID262201 SRE262201:SRZ262201 TBA262201:TBV262201 TKW262201:TLR262201 TUS262201:TVN262201 UEO262201:UFJ262201 UOK262201:UPF262201 UYG262201:UZB262201 VIC262201:VIX262201 VRY262201:VST262201 WBU262201:WCP262201 WLQ262201:WML262201 WVM262201:WWH262201 E327737:Z327737 JA327737:JV327737 SW327737:TR327737 ACS327737:ADN327737 AMO327737:ANJ327737 AWK327737:AXF327737 BGG327737:BHB327737 BQC327737:BQX327737 BZY327737:CAT327737 CJU327737:CKP327737 CTQ327737:CUL327737 DDM327737:DEH327737 DNI327737:DOD327737 DXE327737:DXZ327737 EHA327737:EHV327737 EQW327737:ERR327737 FAS327737:FBN327737 FKO327737:FLJ327737 FUK327737:FVF327737 GEG327737:GFB327737 GOC327737:GOX327737 GXY327737:GYT327737 HHU327737:HIP327737 HRQ327737:HSL327737 IBM327737:ICH327737 ILI327737:IMD327737 IVE327737:IVZ327737 JFA327737:JFV327737 JOW327737:JPR327737 JYS327737:JZN327737 KIO327737:KJJ327737 KSK327737:KTF327737 LCG327737:LDB327737 LMC327737:LMX327737 LVY327737:LWT327737 MFU327737:MGP327737 MPQ327737:MQL327737 MZM327737:NAH327737 NJI327737:NKD327737 NTE327737:NTZ327737 ODA327737:ODV327737 OMW327737:ONR327737 OWS327737:OXN327737 PGO327737:PHJ327737 PQK327737:PRF327737 QAG327737:QBB327737 QKC327737:QKX327737 QTY327737:QUT327737 RDU327737:REP327737 RNQ327737:ROL327737 RXM327737:RYH327737 SHI327737:SID327737 SRE327737:SRZ327737 TBA327737:TBV327737 TKW327737:TLR327737 TUS327737:TVN327737 UEO327737:UFJ327737 UOK327737:UPF327737 UYG327737:UZB327737 VIC327737:VIX327737 VRY327737:VST327737 WBU327737:WCP327737 WLQ327737:WML327737 WVM327737:WWH327737 E393273:Z393273 JA393273:JV393273 SW393273:TR393273 ACS393273:ADN393273 AMO393273:ANJ393273 AWK393273:AXF393273 BGG393273:BHB393273 BQC393273:BQX393273 BZY393273:CAT393273 CJU393273:CKP393273 CTQ393273:CUL393273 DDM393273:DEH393273 DNI393273:DOD393273 DXE393273:DXZ393273 EHA393273:EHV393273 EQW393273:ERR393273 FAS393273:FBN393273 FKO393273:FLJ393273 FUK393273:FVF393273 GEG393273:GFB393273 GOC393273:GOX393273 GXY393273:GYT393273 HHU393273:HIP393273 HRQ393273:HSL393273 IBM393273:ICH393273 ILI393273:IMD393273 IVE393273:IVZ393273 JFA393273:JFV393273 JOW393273:JPR393273 JYS393273:JZN393273 KIO393273:KJJ393273 KSK393273:KTF393273 LCG393273:LDB393273 LMC393273:LMX393273 LVY393273:LWT393273 MFU393273:MGP393273 MPQ393273:MQL393273 MZM393273:NAH393273 NJI393273:NKD393273 NTE393273:NTZ393273 ODA393273:ODV393273 OMW393273:ONR393273 OWS393273:OXN393273 PGO393273:PHJ393273 PQK393273:PRF393273 QAG393273:QBB393273 QKC393273:QKX393273 QTY393273:QUT393273 RDU393273:REP393273 RNQ393273:ROL393273 RXM393273:RYH393273 SHI393273:SID393273 SRE393273:SRZ393273 TBA393273:TBV393273 TKW393273:TLR393273 TUS393273:TVN393273 UEO393273:UFJ393273 UOK393273:UPF393273 UYG393273:UZB393273 VIC393273:VIX393273 VRY393273:VST393273 WBU393273:WCP393273 WLQ393273:WML393273 WVM393273:WWH393273 E458809:Z458809 JA458809:JV458809 SW458809:TR458809 ACS458809:ADN458809 AMO458809:ANJ458809 AWK458809:AXF458809 BGG458809:BHB458809 BQC458809:BQX458809 BZY458809:CAT458809 CJU458809:CKP458809 CTQ458809:CUL458809 DDM458809:DEH458809 DNI458809:DOD458809 DXE458809:DXZ458809 EHA458809:EHV458809 EQW458809:ERR458809 FAS458809:FBN458809 FKO458809:FLJ458809 FUK458809:FVF458809 GEG458809:GFB458809 GOC458809:GOX458809 GXY458809:GYT458809 HHU458809:HIP458809 HRQ458809:HSL458809 IBM458809:ICH458809 ILI458809:IMD458809 IVE458809:IVZ458809 JFA458809:JFV458809 JOW458809:JPR458809 JYS458809:JZN458809 KIO458809:KJJ458809 KSK458809:KTF458809 LCG458809:LDB458809 LMC458809:LMX458809 LVY458809:LWT458809 MFU458809:MGP458809 MPQ458809:MQL458809 MZM458809:NAH458809 NJI458809:NKD458809 NTE458809:NTZ458809 ODA458809:ODV458809 OMW458809:ONR458809 OWS458809:OXN458809 PGO458809:PHJ458809 PQK458809:PRF458809 QAG458809:QBB458809 QKC458809:QKX458809 QTY458809:QUT458809 RDU458809:REP458809 RNQ458809:ROL458809 RXM458809:RYH458809 SHI458809:SID458809 SRE458809:SRZ458809 TBA458809:TBV458809 TKW458809:TLR458809 TUS458809:TVN458809 UEO458809:UFJ458809 UOK458809:UPF458809 UYG458809:UZB458809 VIC458809:VIX458809 VRY458809:VST458809 WBU458809:WCP458809 WLQ458809:WML458809 WVM458809:WWH458809 E524345:Z524345 JA524345:JV524345 SW524345:TR524345 ACS524345:ADN524345 AMO524345:ANJ524345 AWK524345:AXF524345 BGG524345:BHB524345 BQC524345:BQX524345 BZY524345:CAT524345 CJU524345:CKP524345 CTQ524345:CUL524345 DDM524345:DEH524345 DNI524345:DOD524345 DXE524345:DXZ524345 EHA524345:EHV524345 EQW524345:ERR524345 FAS524345:FBN524345 FKO524345:FLJ524345 FUK524345:FVF524345 GEG524345:GFB524345 GOC524345:GOX524345 GXY524345:GYT524345 HHU524345:HIP524345 HRQ524345:HSL524345 IBM524345:ICH524345 ILI524345:IMD524345 IVE524345:IVZ524345 JFA524345:JFV524345 JOW524345:JPR524345 JYS524345:JZN524345 KIO524345:KJJ524345 KSK524345:KTF524345 LCG524345:LDB524345 LMC524345:LMX524345 LVY524345:LWT524345 MFU524345:MGP524345 MPQ524345:MQL524345 MZM524345:NAH524345 NJI524345:NKD524345 NTE524345:NTZ524345 ODA524345:ODV524345 OMW524345:ONR524345 OWS524345:OXN524345 PGO524345:PHJ524345 PQK524345:PRF524345 QAG524345:QBB524345 QKC524345:QKX524345 QTY524345:QUT524345 RDU524345:REP524345 RNQ524345:ROL524345 RXM524345:RYH524345 SHI524345:SID524345 SRE524345:SRZ524345 TBA524345:TBV524345 TKW524345:TLR524345 TUS524345:TVN524345 UEO524345:UFJ524345 UOK524345:UPF524345 UYG524345:UZB524345 VIC524345:VIX524345 VRY524345:VST524345 WBU524345:WCP524345 WLQ524345:WML524345 WVM524345:WWH524345 E589881:Z589881 JA589881:JV589881 SW589881:TR589881 ACS589881:ADN589881 AMO589881:ANJ589881 AWK589881:AXF589881 BGG589881:BHB589881 BQC589881:BQX589881 BZY589881:CAT589881 CJU589881:CKP589881 CTQ589881:CUL589881 DDM589881:DEH589881 DNI589881:DOD589881 DXE589881:DXZ589881 EHA589881:EHV589881 EQW589881:ERR589881 FAS589881:FBN589881 FKO589881:FLJ589881 FUK589881:FVF589881 GEG589881:GFB589881 GOC589881:GOX589881 GXY589881:GYT589881 HHU589881:HIP589881 HRQ589881:HSL589881 IBM589881:ICH589881 ILI589881:IMD589881 IVE589881:IVZ589881 JFA589881:JFV589881 JOW589881:JPR589881 JYS589881:JZN589881 KIO589881:KJJ589881 KSK589881:KTF589881 LCG589881:LDB589881 LMC589881:LMX589881 LVY589881:LWT589881 MFU589881:MGP589881 MPQ589881:MQL589881 MZM589881:NAH589881 NJI589881:NKD589881 NTE589881:NTZ589881 ODA589881:ODV589881 OMW589881:ONR589881 OWS589881:OXN589881 PGO589881:PHJ589881 PQK589881:PRF589881 QAG589881:QBB589881 QKC589881:QKX589881 QTY589881:QUT589881 RDU589881:REP589881 RNQ589881:ROL589881 RXM589881:RYH589881 SHI589881:SID589881 SRE589881:SRZ589881 TBA589881:TBV589881 TKW589881:TLR589881 TUS589881:TVN589881 UEO589881:UFJ589881 UOK589881:UPF589881 UYG589881:UZB589881 VIC589881:VIX589881 VRY589881:VST589881 WBU589881:WCP589881 WLQ589881:WML589881 WVM589881:WWH589881 E655417:Z655417 JA655417:JV655417 SW655417:TR655417 ACS655417:ADN655417 AMO655417:ANJ655417 AWK655417:AXF655417 BGG655417:BHB655417 BQC655417:BQX655417 BZY655417:CAT655417 CJU655417:CKP655417 CTQ655417:CUL655417 DDM655417:DEH655417 DNI655417:DOD655417 DXE655417:DXZ655417 EHA655417:EHV655417 EQW655417:ERR655417 FAS655417:FBN655417 FKO655417:FLJ655417 FUK655417:FVF655417 GEG655417:GFB655417 GOC655417:GOX655417 GXY655417:GYT655417 HHU655417:HIP655417 HRQ655417:HSL655417 IBM655417:ICH655417 ILI655417:IMD655417 IVE655417:IVZ655417 JFA655417:JFV655417 JOW655417:JPR655417 JYS655417:JZN655417 KIO655417:KJJ655417 KSK655417:KTF655417 LCG655417:LDB655417 LMC655417:LMX655417 LVY655417:LWT655417 MFU655417:MGP655417 MPQ655417:MQL655417 MZM655417:NAH655417 NJI655417:NKD655417 NTE655417:NTZ655417 ODA655417:ODV655417 OMW655417:ONR655417 OWS655417:OXN655417 PGO655417:PHJ655417 PQK655417:PRF655417 QAG655417:QBB655417 QKC655417:QKX655417 QTY655417:QUT655417 RDU655417:REP655417 RNQ655417:ROL655417 RXM655417:RYH655417 SHI655417:SID655417 SRE655417:SRZ655417 TBA655417:TBV655417 TKW655417:TLR655417 TUS655417:TVN655417 UEO655417:UFJ655417 UOK655417:UPF655417 UYG655417:UZB655417 VIC655417:VIX655417 VRY655417:VST655417 WBU655417:WCP655417 WLQ655417:WML655417 WVM655417:WWH655417 E720953:Z720953 JA720953:JV720953 SW720953:TR720953 ACS720953:ADN720953 AMO720953:ANJ720953 AWK720953:AXF720953 BGG720953:BHB720953 BQC720953:BQX720953 BZY720953:CAT720953 CJU720953:CKP720953 CTQ720953:CUL720953 DDM720953:DEH720953 DNI720953:DOD720953 DXE720953:DXZ720953 EHA720953:EHV720953 EQW720953:ERR720953 FAS720953:FBN720953 FKO720953:FLJ720953 FUK720953:FVF720953 GEG720953:GFB720953 GOC720953:GOX720953 GXY720953:GYT720953 HHU720953:HIP720953 HRQ720953:HSL720953 IBM720953:ICH720953 ILI720953:IMD720953 IVE720953:IVZ720953 JFA720953:JFV720953 JOW720953:JPR720953 JYS720953:JZN720953 KIO720953:KJJ720953 KSK720953:KTF720953 LCG720953:LDB720953 LMC720953:LMX720953 LVY720953:LWT720953 MFU720953:MGP720953 MPQ720953:MQL720953 MZM720953:NAH720953 NJI720953:NKD720953 NTE720953:NTZ720953 ODA720953:ODV720953 OMW720953:ONR720953 OWS720953:OXN720953 PGO720953:PHJ720953 PQK720953:PRF720953 QAG720953:QBB720953 QKC720953:QKX720953 QTY720953:QUT720953 RDU720953:REP720953 RNQ720953:ROL720953 RXM720953:RYH720953 SHI720953:SID720953 SRE720953:SRZ720953 TBA720953:TBV720953 TKW720953:TLR720953 TUS720953:TVN720953 UEO720953:UFJ720953 UOK720953:UPF720953 UYG720953:UZB720953 VIC720953:VIX720953 VRY720953:VST720953 WBU720953:WCP720953 WLQ720953:WML720953 WVM720953:WWH720953 E786489:Z786489 JA786489:JV786489 SW786489:TR786489 ACS786489:ADN786489 AMO786489:ANJ786489 AWK786489:AXF786489 BGG786489:BHB786489 BQC786489:BQX786489 BZY786489:CAT786489 CJU786489:CKP786489 CTQ786489:CUL786489 DDM786489:DEH786489 DNI786489:DOD786489 DXE786489:DXZ786489 EHA786489:EHV786489 EQW786489:ERR786489 FAS786489:FBN786489 FKO786489:FLJ786489 FUK786489:FVF786489 GEG786489:GFB786489 GOC786489:GOX786489 GXY786489:GYT786489 HHU786489:HIP786489 HRQ786489:HSL786489 IBM786489:ICH786489 ILI786489:IMD786489 IVE786489:IVZ786489 JFA786489:JFV786489 JOW786489:JPR786489 JYS786489:JZN786489 KIO786489:KJJ786489 KSK786489:KTF786489 LCG786489:LDB786489 LMC786489:LMX786489 LVY786489:LWT786489 MFU786489:MGP786489 MPQ786489:MQL786489 MZM786489:NAH786489 NJI786489:NKD786489 NTE786489:NTZ786489 ODA786489:ODV786489 OMW786489:ONR786489 OWS786489:OXN786489 PGO786489:PHJ786489 PQK786489:PRF786489 QAG786489:QBB786489 QKC786489:QKX786489 QTY786489:QUT786489 RDU786489:REP786489 RNQ786489:ROL786489 RXM786489:RYH786489 SHI786489:SID786489 SRE786489:SRZ786489 TBA786489:TBV786489 TKW786489:TLR786489 TUS786489:TVN786489 UEO786489:UFJ786489 UOK786489:UPF786489 UYG786489:UZB786489 VIC786489:VIX786489 VRY786489:VST786489 WBU786489:WCP786489 WLQ786489:WML786489 WVM786489:WWH786489 E852025:Z852025 JA852025:JV852025 SW852025:TR852025 ACS852025:ADN852025 AMO852025:ANJ852025 AWK852025:AXF852025 BGG852025:BHB852025 BQC852025:BQX852025 BZY852025:CAT852025 CJU852025:CKP852025 CTQ852025:CUL852025 DDM852025:DEH852025 DNI852025:DOD852025 DXE852025:DXZ852025 EHA852025:EHV852025 EQW852025:ERR852025 FAS852025:FBN852025 FKO852025:FLJ852025 FUK852025:FVF852025 GEG852025:GFB852025 GOC852025:GOX852025 GXY852025:GYT852025 HHU852025:HIP852025 HRQ852025:HSL852025 IBM852025:ICH852025 ILI852025:IMD852025 IVE852025:IVZ852025 JFA852025:JFV852025 JOW852025:JPR852025 JYS852025:JZN852025 KIO852025:KJJ852025 KSK852025:KTF852025 LCG852025:LDB852025 LMC852025:LMX852025 LVY852025:LWT852025 MFU852025:MGP852025 MPQ852025:MQL852025 MZM852025:NAH852025 NJI852025:NKD852025 NTE852025:NTZ852025 ODA852025:ODV852025 OMW852025:ONR852025 OWS852025:OXN852025 PGO852025:PHJ852025 PQK852025:PRF852025 QAG852025:QBB852025 QKC852025:QKX852025 QTY852025:QUT852025 RDU852025:REP852025 RNQ852025:ROL852025 RXM852025:RYH852025 SHI852025:SID852025 SRE852025:SRZ852025 TBA852025:TBV852025 TKW852025:TLR852025 TUS852025:TVN852025 UEO852025:UFJ852025 UOK852025:UPF852025 UYG852025:UZB852025 VIC852025:VIX852025 VRY852025:VST852025 WBU852025:WCP852025 WLQ852025:WML852025 WVM852025:WWH852025 E917561:Z917561 JA917561:JV917561 SW917561:TR917561 ACS917561:ADN917561 AMO917561:ANJ917561 AWK917561:AXF917561 BGG917561:BHB917561 BQC917561:BQX917561 BZY917561:CAT917561 CJU917561:CKP917561 CTQ917561:CUL917561 DDM917561:DEH917561 DNI917561:DOD917561 DXE917561:DXZ917561 EHA917561:EHV917561 EQW917561:ERR917561 FAS917561:FBN917561 FKO917561:FLJ917561 FUK917561:FVF917561 GEG917561:GFB917561 GOC917561:GOX917561 GXY917561:GYT917561 HHU917561:HIP917561 HRQ917561:HSL917561 IBM917561:ICH917561 ILI917561:IMD917561 IVE917561:IVZ917561 JFA917561:JFV917561 JOW917561:JPR917561 JYS917561:JZN917561 KIO917561:KJJ917561 KSK917561:KTF917561 LCG917561:LDB917561 LMC917561:LMX917561 LVY917561:LWT917561 MFU917561:MGP917561 MPQ917561:MQL917561 MZM917561:NAH917561 NJI917561:NKD917561 NTE917561:NTZ917561 ODA917561:ODV917561 OMW917561:ONR917561 OWS917561:OXN917561 PGO917561:PHJ917561 PQK917561:PRF917561 QAG917561:QBB917561 QKC917561:QKX917561 QTY917561:QUT917561 RDU917561:REP917561 RNQ917561:ROL917561 RXM917561:RYH917561 SHI917561:SID917561 SRE917561:SRZ917561 TBA917561:TBV917561 TKW917561:TLR917561 TUS917561:TVN917561 UEO917561:UFJ917561 UOK917561:UPF917561 UYG917561:UZB917561 VIC917561:VIX917561 VRY917561:VST917561 WBU917561:WCP917561 WLQ917561:WML917561 WVM917561:WWH917561 E983097:Z983097 JA983097:JV983097 SW983097:TR983097 ACS983097:ADN983097 AMO983097:ANJ983097 AWK983097:AXF983097 BGG983097:BHB983097 BQC983097:BQX983097 BZY983097:CAT983097 CJU983097:CKP983097 CTQ983097:CUL983097 DDM983097:DEH983097 DNI983097:DOD983097 DXE983097:DXZ983097 EHA983097:EHV983097 EQW983097:ERR983097 FAS983097:FBN983097 FKO983097:FLJ983097 FUK983097:FVF983097 GEG983097:GFB983097 GOC983097:GOX983097 GXY983097:GYT983097 HHU983097:HIP983097 HRQ983097:HSL983097 IBM983097:ICH983097 ILI983097:IMD983097 IVE983097:IVZ983097 JFA983097:JFV983097 JOW983097:JPR983097 JYS983097:JZN983097 KIO983097:KJJ983097 KSK983097:KTF983097 LCG983097:LDB983097 LMC983097:LMX983097 LVY983097:LWT983097 MFU983097:MGP983097 MPQ983097:MQL983097 MZM983097:NAH983097 NJI983097:NKD983097 NTE983097:NTZ983097 ODA983097:ODV983097 OMW983097:ONR983097 OWS983097:OXN983097 PGO983097:PHJ983097 PQK983097:PRF983097 QAG983097:QBB983097 QKC983097:QKX983097 QTY983097:QUT983097 RDU983097:REP983097 RNQ983097:ROL983097 RXM983097:RYH983097 SHI983097:SID983097 SRE983097:SRZ983097 TBA983097:TBV983097 TKW983097:TLR983097 TUS983097:TVN983097 UEO983097:UFJ983097 UOK983097:UPF983097 UYG983097:UZB983097 VIC983097:VIX983097 VRY983097:VST983097 WBU983097:WCP983097 WLQ983097:WML983097 WVM983097:WWH98309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8"/>
  <sheetViews>
    <sheetView zoomScaleNormal="100" workbookViewId="0">
      <selection activeCell="I4" sqref="I4:T4"/>
    </sheetView>
  </sheetViews>
  <sheetFormatPr defaultRowHeight="13.5" customHeight="1"/>
  <cols>
    <col min="1" max="1" width="9.28515625" style="136" customWidth="1"/>
    <col min="2" max="2" width="19.5703125" style="140" customWidth="1"/>
    <col min="3" max="3" width="16" style="136" customWidth="1"/>
    <col min="4" max="4" width="13.5703125" style="137" customWidth="1"/>
    <col min="5" max="6" width="3.28515625" style="136" customWidth="1"/>
    <col min="7" max="7" width="3" style="136" customWidth="1"/>
    <col min="8" max="21" width="3.28515625" style="136" customWidth="1"/>
    <col min="22" max="256" width="9.140625" style="136"/>
    <col min="257" max="257" width="9.28515625" style="136" customWidth="1"/>
    <col min="258" max="258" width="19.5703125" style="136" customWidth="1"/>
    <col min="259" max="259" width="16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7" width="3.28515625" style="136" customWidth="1"/>
    <col min="278" max="512" width="9.140625" style="136"/>
    <col min="513" max="513" width="9.28515625" style="136" customWidth="1"/>
    <col min="514" max="514" width="19.5703125" style="136" customWidth="1"/>
    <col min="515" max="515" width="16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3" width="3.28515625" style="136" customWidth="1"/>
    <col min="534" max="768" width="9.140625" style="136"/>
    <col min="769" max="769" width="9.28515625" style="136" customWidth="1"/>
    <col min="770" max="770" width="19.5703125" style="136" customWidth="1"/>
    <col min="771" max="771" width="16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9" width="3.28515625" style="136" customWidth="1"/>
    <col min="790" max="1024" width="9.140625" style="136"/>
    <col min="1025" max="1025" width="9.28515625" style="136" customWidth="1"/>
    <col min="1026" max="1026" width="19.5703125" style="136" customWidth="1"/>
    <col min="1027" max="1027" width="16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5" width="3.28515625" style="136" customWidth="1"/>
    <col min="1046" max="1280" width="9.140625" style="136"/>
    <col min="1281" max="1281" width="9.28515625" style="136" customWidth="1"/>
    <col min="1282" max="1282" width="19.5703125" style="136" customWidth="1"/>
    <col min="1283" max="1283" width="16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1" width="3.28515625" style="136" customWidth="1"/>
    <col min="1302" max="1536" width="9.140625" style="136"/>
    <col min="1537" max="1537" width="9.28515625" style="136" customWidth="1"/>
    <col min="1538" max="1538" width="19.5703125" style="136" customWidth="1"/>
    <col min="1539" max="1539" width="16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7" width="3.28515625" style="136" customWidth="1"/>
    <col min="1558" max="1792" width="9.140625" style="136"/>
    <col min="1793" max="1793" width="9.28515625" style="136" customWidth="1"/>
    <col min="1794" max="1794" width="19.5703125" style="136" customWidth="1"/>
    <col min="1795" max="1795" width="16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3" width="3.28515625" style="136" customWidth="1"/>
    <col min="1814" max="2048" width="9.140625" style="136"/>
    <col min="2049" max="2049" width="9.28515625" style="136" customWidth="1"/>
    <col min="2050" max="2050" width="19.5703125" style="136" customWidth="1"/>
    <col min="2051" max="2051" width="16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9" width="3.28515625" style="136" customWidth="1"/>
    <col min="2070" max="2304" width="9.140625" style="136"/>
    <col min="2305" max="2305" width="9.28515625" style="136" customWidth="1"/>
    <col min="2306" max="2306" width="19.5703125" style="136" customWidth="1"/>
    <col min="2307" max="2307" width="16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5" width="3.28515625" style="136" customWidth="1"/>
    <col min="2326" max="2560" width="9.140625" style="136"/>
    <col min="2561" max="2561" width="9.28515625" style="136" customWidth="1"/>
    <col min="2562" max="2562" width="19.5703125" style="136" customWidth="1"/>
    <col min="2563" max="2563" width="16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1" width="3.28515625" style="136" customWidth="1"/>
    <col min="2582" max="2816" width="9.140625" style="136"/>
    <col min="2817" max="2817" width="9.28515625" style="136" customWidth="1"/>
    <col min="2818" max="2818" width="19.5703125" style="136" customWidth="1"/>
    <col min="2819" max="2819" width="16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7" width="3.28515625" style="136" customWidth="1"/>
    <col min="2838" max="3072" width="9.140625" style="136"/>
    <col min="3073" max="3073" width="9.28515625" style="136" customWidth="1"/>
    <col min="3074" max="3074" width="19.5703125" style="136" customWidth="1"/>
    <col min="3075" max="3075" width="16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3" width="3.28515625" style="136" customWidth="1"/>
    <col min="3094" max="3328" width="9.140625" style="136"/>
    <col min="3329" max="3329" width="9.28515625" style="136" customWidth="1"/>
    <col min="3330" max="3330" width="19.5703125" style="136" customWidth="1"/>
    <col min="3331" max="3331" width="16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9" width="3.28515625" style="136" customWidth="1"/>
    <col min="3350" max="3584" width="9.140625" style="136"/>
    <col min="3585" max="3585" width="9.28515625" style="136" customWidth="1"/>
    <col min="3586" max="3586" width="19.5703125" style="136" customWidth="1"/>
    <col min="3587" max="3587" width="16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5" width="3.28515625" style="136" customWidth="1"/>
    <col min="3606" max="3840" width="9.140625" style="136"/>
    <col min="3841" max="3841" width="9.28515625" style="136" customWidth="1"/>
    <col min="3842" max="3842" width="19.5703125" style="136" customWidth="1"/>
    <col min="3843" max="3843" width="16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1" width="3.28515625" style="136" customWidth="1"/>
    <col min="3862" max="4096" width="9.140625" style="136"/>
    <col min="4097" max="4097" width="9.28515625" style="136" customWidth="1"/>
    <col min="4098" max="4098" width="19.5703125" style="136" customWidth="1"/>
    <col min="4099" max="4099" width="16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7" width="3.28515625" style="136" customWidth="1"/>
    <col min="4118" max="4352" width="9.140625" style="136"/>
    <col min="4353" max="4353" width="9.28515625" style="136" customWidth="1"/>
    <col min="4354" max="4354" width="19.5703125" style="136" customWidth="1"/>
    <col min="4355" max="4355" width="16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3" width="3.28515625" style="136" customWidth="1"/>
    <col min="4374" max="4608" width="9.140625" style="136"/>
    <col min="4609" max="4609" width="9.28515625" style="136" customWidth="1"/>
    <col min="4610" max="4610" width="19.5703125" style="136" customWidth="1"/>
    <col min="4611" max="4611" width="16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9" width="3.28515625" style="136" customWidth="1"/>
    <col min="4630" max="4864" width="9.140625" style="136"/>
    <col min="4865" max="4865" width="9.28515625" style="136" customWidth="1"/>
    <col min="4866" max="4866" width="19.5703125" style="136" customWidth="1"/>
    <col min="4867" max="4867" width="16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5" width="3.28515625" style="136" customWidth="1"/>
    <col min="4886" max="5120" width="9.140625" style="136"/>
    <col min="5121" max="5121" width="9.28515625" style="136" customWidth="1"/>
    <col min="5122" max="5122" width="19.5703125" style="136" customWidth="1"/>
    <col min="5123" max="5123" width="16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1" width="3.28515625" style="136" customWidth="1"/>
    <col min="5142" max="5376" width="9.140625" style="136"/>
    <col min="5377" max="5377" width="9.28515625" style="136" customWidth="1"/>
    <col min="5378" max="5378" width="19.5703125" style="136" customWidth="1"/>
    <col min="5379" max="5379" width="16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7" width="3.28515625" style="136" customWidth="1"/>
    <col min="5398" max="5632" width="9.140625" style="136"/>
    <col min="5633" max="5633" width="9.28515625" style="136" customWidth="1"/>
    <col min="5634" max="5634" width="19.5703125" style="136" customWidth="1"/>
    <col min="5635" max="5635" width="16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3" width="3.28515625" style="136" customWidth="1"/>
    <col min="5654" max="5888" width="9.140625" style="136"/>
    <col min="5889" max="5889" width="9.28515625" style="136" customWidth="1"/>
    <col min="5890" max="5890" width="19.5703125" style="136" customWidth="1"/>
    <col min="5891" max="5891" width="16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9" width="3.28515625" style="136" customWidth="1"/>
    <col min="5910" max="6144" width="9.140625" style="136"/>
    <col min="6145" max="6145" width="9.28515625" style="136" customWidth="1"/>
    <col min="6146" max="6146" width="19.5703125" style="136" customWidth="1"/>
    <col min="6147" max="6147" width="16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5" width="3.28515625" style="136" customWidth="1"/>
    <col min="6166" max="6400" width="9.140625" style="136"/>
    <col min="6401" max="6401" width="9.28515625" style="136" customWidth="1"/>
    <col min="6402" max="6402" width="19.5703125" style="136" customWidth="1"/>
    <col min="6403" max="6403" width="16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1" width="3.28515625" style="136" customWidth="1"/>
    <col min="6422" max="6656" width="9.140625" style="136"/>
    <col min="6657" max="6657" width="9.28515625" style="136" customWidth="1"/>
    <col min="6658" max="6658" width="19.5703125" style="136" customWidth="1"/>
    <col min="6659" max="6659" width="16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7" width="3.28515625" style="136" customWidth="1"/>
    <col min="6678" max="6912" width="9.140625" style="136"/>
    <col min="6913" max="6913" width="9.28515625" style="136" customWidth="1"/>
    <col min="6914" max="6914" width="19.5703125" style="136" customWidth="1"/>
    <col min="6915" max="6915" width="16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3" width="3.28515625" style="136" customWidth="1"/>
    <col min="6934" max="7168" width="9.140625" style="136"/>
    <col min="7169" max="7169" width="9.28515625" style="136" customWidth="1"/>
    <col min="7170" max="7170" width="19.5703125" style="136" customWidth="1"/>
    <col min="7171" max="7171" width="16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9" width="3.28515625" style="136" customWidth="1"/>
    <col min="7190" max="7424" width="9.140625" style="136"/>
    <col min="7425" max="7425" width="9.28515625" style="136" customWidth="1"/>
    <col min="7426" max="7426" width="19.5703125" style="136" customWidth="1"/>
    <col min="7427" max="7427" width="16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5" width="3.28515625" style="136" customWidth="1"/>
    <col min="7446" max="7680" width="9.140625" style="136"/>
    <col min="7681" max="7681" width="9.28515625" style="136" customWidth="1"/>
    <col min="7682" max="7682" width="19.5703125" style="136" customWidth="1"/>
    <col min="7683" max="7683" width="16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1" width="3.28515625" style="136" customWidth="1"/>
    <col min="7702" max="7936" width="9.140625" style="136"/>
    <col min="7937" max="7937" width="9.28515625" style="136" customWidth="1"/>
    <col min="7938" max="7938" width="19.5703125" style="136" customWidth="1"/>
    <col min="7939" max="7939" width="16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7" width="3.28515625" style="136" customWidth="1"/>
    <col min="7958" max="8192" width="9.140625" style="136"/>
    <col min="8193" max="8193" width="9.28515625" style="136" customWidth="1"/>
    <col min="8194" max="8194" width="19.5703125" style="136" customWidth="1"/>
    <col min="8195" max="8195" width="16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3" width="3.28515625" style="136" customWidth="1"/>
    <col min="8214" max="8448" width="9.140625" style="136"/>
    <col min="8449" max="8449" width="9.28515625" style="136" customWidth="1"/>
    <col min="8450" max="8450" width="19.5703125" style="136" customWidth="1"/>
    <col min="8451" max="8451" width="16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9" width="3.28515625" style="136" customWidth="1"/>
    <col min="8470" max="8704" width="9.140625" style="136"/>
    <col min="8705" max="8705" width="9.28515625" style="136" customWidth="1"/>
    <col min="8706" max="8706" width="19.5703125" style="136" customWidth="1"/>
    <col min="8707" max="8707" width="16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5" width="3.28515625" style="136" customWidth="1"/>
    <col min="8726" max="8960" width="9.140625" style="136"/>
    <col min="8961" max="8961" width="9.28515625" style="136" customWidth="1"/>
    <col min="8962" max="8962" width="19.5703125" style="136" customWidth="1"/>
    <col min="8963" max="8963" width="16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1" width="3.28515625" style="136" customWidth="1"/>
    <col min="8982" max="9216" width="9.140625" style="136"/>
    <col min="9217" max="9217" width="9.28515625" style="136" customWidth="1"/>
    <col min="9218" max="9218" width="19.5703125" style="136" customWidth="1"/>
    <col min="9219" max="9219" width="16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7" width="3.28515625" style="136" customWidth="1"/>
    <col min="9238" max="9472" width="9.140625" style="136"/>
    <col min="9473" max="9473" width="9.28515625" style="136" customWidth="1"/>
    <col min="9474" max="9474" width="19.5703125" style="136" customWidth="1"/>
    <col min="9475" max="9475" width="16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3" width="3.28515625" style="136" customWidth="1"/>
    <col min="9494" max="9728" width="9.140625" style="136"/>
    <col min="9729" max="9729" width="9.28515625" style="136" customWidth="1"/>
    <col min="9730" max="9730" width="19.5703125" style="136" customWidth="1"/>
    <col min="9731" max="9731" width="16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9" width="3.28515625" style="136" customWidth="1"/>
    <col min="9750" max="9984" width="9.140625" style="136"/>
    <col min="9985" max="9985" width="9.28515625" style="136" customWidth="1"/>
    <col min="9986" max="9986" width="19.5703125" style="136" customWidth="1"/>
    <col min="9987" max="9987" width="16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5" width="3.28515625" style="136" customWidth="1"/>
    <col min="10006" max="10240" width="9.140625" style="136"/>
    <col min="10241" max="10241" width="9.28515625" style="136" customWidth="1"/>
    <col min="10242" max="10242" width="19.5703125" style="136" customWidth="1"/>
    <col min="10243" max="10243" width="16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1" width="3.28515625" style="136" customWidth="1"/>
    <col min="10262" max="10496" width="9.140625" style="136"/>
    <col min="10497" max="10497" width="9.28515625" style="136" customWidth="1"/>
    <col min="10498" max="10498" width="19.5703125" style="136" customWidth="1"/>
    <col min="10499" max="10499" width="16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7" width="3.28515625" style="136" customWidth="1"/>
    <col min="10518" max="10752" width="9.140625" style="136"/>
    <col min="10753" max="10753" width="9.28515625" style="136" customWidth="1"/>
    <col min="10754" max="10754" width="19.5703125" style="136" customWidth="1"/>
    <col min="10755" max="10755" width="16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3" width="3.28515625" style="136" customWidth="1"/>
    <col min="10774" max="11008" width="9.140625" style="136"/>
    <col min="11009" max="11009" width="9.28515625" style="136" customWidth="1"/>
    <col min="11010" max="11010" width="19.5703125" style="136" customWidth="1"/>
    <col min="11011" max="11011" width="16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9" width="3.28515625" style="136" customWidth="1"/>
    <col min="11030" max="11264" width="9.140625" style="136"/>
    <col min="11265" max="11265" width="9.28515625" style="136" customWidth="1"/>
    <col min="11266" max="11266" width="19.5703125" style="136" customWidth="1"/>
    <col min="11267" max="11267" width="16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5" width="3.28515625" style="136" customWidth="1"/>
    <col min="11286" max="11520" width="9.140625" style="136"/>
    <col min="11521" max="11521" width="9.28515625" style="136" customWidth="1"/>
    <col min="11522" max="11522" width="19.5703125" style="136" customWidth="1"/>
    <col min="11523" max="11523" width="16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1" width="3.28515625" style="136" customWidth="1"/>
    <col min="11542" max="11776" width="9.140625" style="136"/>
    <col min="11777" max="11777" width="9.28515625" style="136" customWidth="1"/>
    <col min="11778" max="11778" width="19.5703125" style="136" customWidth="1"/>
    <col min="11779" max="11779" width="16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7" width="3.28515625" style="136" customWidth="1"/>
    <col min="11798" max="12032" width="9.140625" style="136"/>
    <col min="12033" max="12033" width="9.28515625" style="136" customWidth="1"/>
    <col min="12034" max="12034" width="19.5703125" style="136" customWidth="1"/>
    <col min="12035" max="12035" width="16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3" width="3.28515625" style="136" customWidth="1"/>
    <col min="12054" max="12288" width="9.140625" style="136"/>
    <col min="12289" max="12289" width="9.28515625" style="136" customWidth="1"/>
    <col min="12290" max="12290" width="19.5703125" style="136" customWidth="1"/>
    <col min="12291" max="12291" width="16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9" width="3.28515625" style="136" customWidth="1"/>
    <col min="12310" max="12544" width="9.140625" style="136"/>
    <col min="12545" max="12545" width="9.28515625" style="136" customWidth="1"/>
    <col min="12546" max="12546" width="19.5703125" style="136" customWidth="1"/>
    <col min="12547" max="12547" width="16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5" width="3.28515625" style="136" customWidth="1"/>
    <col min="12566" max="12800" width="9.140625" style="136"/>
    <col min="12801" max="12801" width="9.28515625" style="136" customWidth="1"/>
    <col min="12802" max="12802" width="19.5703125" style="136" customWidth="1"/>
    <col min="12803" max="12803" width="16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1" width="3.28515625" style="136" customWidth="1"/>
    <col min="12822" max="13056" width="9.140625" style="136"/>
    <col min="13057" max="13057" width="9.28515625" style="136" customWidth="1"/>
    <col min="13058" max="13058" width="19.5703125" style="136" customWidth="1"/>
    <col min="13059" max="13059" width="16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7" width="3.28515625" style="136" customWidth="1"/>
    <col min="13078" max="13312" width="9.140625" style="136"/>
    <col min="13313" max="13313" width="9.28515625" style="136" customWidth="1"/>
    <col min="13314" max="13314" width="19.5703125" style="136" customWidth="1"/>
    <col min="13315" max="13315" width="16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3" width="3.28515625" style="136" customWidth="1"/>
    <col min="13334" max="13568" width="9.140625" style="136"/>
    <col min="13569" max="13569" width="9.28515625" style="136" customWidth="1"/>
    <col min="13570" max="13570" width="19.5703125" style="136" customWidth="1"/>
    <col min="13571" max="13571" width="16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9" width="3.28515625" style="136" customWidth="1"/>
    <col min="13590" max="13824" width="9.140625" style="136"/>
    <col min="13825" max="13825" width="9.28515625" style="136" customWidth="1"/>
    <col min="13826" max="13826" width="19.5703125" style="136" customWidth="1"/>
    <col min="13827" max="13827" width="16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5" width="3.28515625" style="136" customWidth="1"/>
    <col min="13846" max="14080" width="9.140625" style="136"/>
    <col min="14081" max="14081" width="9.28515625" style="136" customWidth="1"/>
    <col min="14082" max="14082" width="19.5703125" style="136" customWidth="1"/>
    <col min="14083" max="14083" width="16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1" width="3.28515625" style="136" customWidth="1"/>
    <col min="14102" max="14336" width="9.140625" style="136"/>
    <col min="14337" max="14337" width="9.28515625" style="136" customWidth="1"/>
    <col min="14338" max="14338" width="19.5703125" style="136" customWidth="1"/>
    <col min="14339" max="14339" width="16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7" width="3.28515625" style="136" customWidth="1"/>
    <col min="14358" max="14592" width="9.140625" style="136"/>
    <col min="14593" max="14593" width="9.28515625" style="136" customWidth="1"/>
    <col min="14594" max="14594" width="19.5703125" style="136" customWidth="1"/>
    <col min="14595" max="14595" width="16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3" width="3.28515625" style="136" customWidth="1"/>
    <col min="14614" max="14848" width="9.140625" style="136"/>
    <col min="14849" max="14849" width="9.28515625" style="136" customWidth="1"/>
    <col min="14850" max="14850" width="19.5703125" style="136" customWidth="1"/>
    <col min="14851" max="14851" width="16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9" width="3.28515625" style="136" customWidth="1"/>
    <col min="14870" max="15104" width="9.140625" style="136"/>
    <col min="15105" max="15105" width="9.28515625" style="136" customWidth="1"/>
    <col min="15106" max="15106" width="19.5703125" style="136" customWidth="1"/>
    <col min="15107" max="15107" width="16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5" width="3.28515625" style="136" customWidth="1"/>
    <col min="15126" max="15360" width="9.140625" style="136"/>
    <col min="15361" max="15361" width="9.28515625" style="136" customWidth="1"/>
    <col min="15362" max="15362" width="19.5703125" style="136" customWidth="1"/>
    <col min="15363" max="15363" width="16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1" width="3.28515625" style="136" customWidth="1"/>
    <col min="15382" max="15616" width="9.140625" style="136"/>
    <col min="15617" max="15617" width="9.28515625" style="136" customWidth="1"/>
    <col min="15618" max="15618" width="19.5703125" style="136" customWidth="1"/>
    <col min="15619" max="15619" width="16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7" width="3.28515625" style="136" customWidth="1"/>
    <col min="15638" max="15872" width="9.140625" style="136"/>
    <col min="15873" max="15873" width="9.28515625" style="136" customWidth="1"/>
    <col min="15874" max="15874" width="19.5703125" style="136" customWidth="1"/>
    <col min="15875" max="15875" width="16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3" width="3.28515625" style="136" customWidth="1"/>
    <col min="15894" max="16128" width="9.140625" style="136"/>
    <col min="16129" max="16129" width="9.28515625" style="136" customWidth="1"/>
    <col min="16130" max="16130" width="19.5703125" style="136" customWidth="1"/>
    <col min="16131" max="16131" width="16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9" width="3.28515625" style="136" customWidth="1"/>
    <col min="16150" max="16384" width="9.140625" style="136"/>
  </cols>
  <sheetData>
    <row r="1" spans="1:23" ht="13.5" customHeight="1" thickBot="1">
      <c r="A1" s="134"/>
      <c r="B1" s="135"/>
    </row>
    <row r="2" spans="1:23" ht="13.5" customHeight="1">
      <c r="A2" s="397" t="s">
        <v>129</v>
      </c>
      <c r="B2" s="398"/>
      <c r="C2" s="399" t="s">
        <v>99</v>
      </c>
      <c r="D2" s="400"/>
      <c r="E2" s="401" t="s">
        <v>80</v>
      </c>
      <c r="F2" s="402"/>
      <c r="G2" s="402"/>
      <c r="H2" s="403"/>
      <c r="I2" s="404" t="s">
        <v>99</v>
      </c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6"/>
      <c r="V2" s="138"/>
    </row>
    <row r="3" spans="1:23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1"/>
    </row>
    <row r="4" spans="1:23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3"/>
      <c r="V4" s="138"/>
    </row>
    <row r="5" spans="1:23" ht="13.5" customHeight="1">
      <c r="A5" s="384" t="s">
        <v>134</v>
      </c>
      <c r="B5" s="385"/>
      <c r="C5" s="394" t="s">
        <v>434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6"/>
    </row>
    <row r="6" spans="1:23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4" t="s">
        <v>136</v>
      </c>
      <c r="J6" s="373"/>
      <c r="K6" s="375"/>
      <c r="L6" s="374" t="s">
        <v>114</v>
      </c>
      <c r="M6" s="373"/>
      <c r="N6" s="373"/>
      <c r="O6" s="373"/>
      <c r="P6" s="373"/>
      <c r="Q6" s="373"/>
      <c r="R6" s="373"/>
      <c r="S6" s="373"/>
      <c r="T6" s="376"/>
      <c r="V6" s="138"/>
    </row>
    <row r="7" spans="1:23" ht="13.5" customHeight="1" thickBot="1">
      <c r="A7" s="377">
        <f>COUNTIF(E103:HQ103,"P")</f>
        <v>0</v>
      </c>
      <c r="B7" s="378"/>
      <c r="C7" s="379">
        <f>COUNTIF(E103:HQ103,"F")</f>
        <v>0</v>
      </c>
      <c r="D7" s="380"/>
      <c r="E7" s="381">
        <f>SUM(L7,- A7,- C7)</f>
        <v>8</v>
      </c>
      <c r="F7" s="380"/>
      <c r="G7" s="380"/>
      <c r="H7" s="382"/>
      <c r="I7" s="321">
        <f>COUNTIF(E35:HQ35,"N")</f>
        <v>8</v>
      </c>
      <c r="J7" s="321">
        <f>COUNTIF(E35:HQ35,"A")</f>
        <v>0</v>
      </c>
      <c r="K7" s="321">
        <f>COUNTIF(E102:HQ102,"B")</f>
        <v>0</v>
      </c>
      <c r="L7" s="381">
        <f>COUNTA(E9:HV9)</f>
        <v>8</v>
      </c>
      <c r="M7" s="380"/>
      <c r="N7" s="380"/>
      <c r="O7" s="380"/>
      <c r="P7" s="380"/>
      <c r="Q7" s="380"/>
      <c r="R7" s="380"/>
      <c r="S7" s="380"/>
      <c r="T7" s="383"/>
      <c r="U7" s="147"/>
    </row>
    <row r="8" spans="1:23" ht="11.25" thickBot="1"/>
    <row r="9" spans="1:23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/>
      <c r="N9" s="145"/>
      <c r="O9" s="145"/>
      <c r="P9" s="145"/>
      <c r="Q9" s="145"/>
      <c r="R9" s="145"/>
      <c r="S9" s="145"/>
      <c r="T9" s="145"/>
      <c r="U9" s="208"/>
      <c r="V9" s="146"/>
      <c r="W9" s="147"/>
    </row>
    <row r="10" spans="1:23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</row>
    <row r="11" spans="1:23" ht="13.5" customHeight="1">
      <c r="A11" s="154"/>
      <c r="B11" s="155" t="s">
        <v>435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</row>
    <row r="12" spans="1:23" ht="13.5" customHeight="1">
      <c r="A12" s="154"/>
      <c r="B12" s="436" t="s">
        <v>436</v>
      </c>
      <c r="C12" s="437"/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</row>
    <row r="13" spans="1:23" ht="13.5" customHeight="1">
      <c r="A13" s="154"/>
      <c r="B13" s="164"/>
      <c r="C13" s="184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</row>
    <row r="14" spans="1:23" ht="13.5" customHeight="1">
      <c r="A14" s="154"/>
      <c r="B14" s="155" t="s">
        <v>437</v>
      </c>
      <c r="C14" s="184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</row>
    <row r="15" spans="1:23" ht="13.5" customHeight="1">
      <c r="A15" s="154"/>
      <c r="B15" s="436" t="s">
        <v>438</v>
      </c>
      <c r="C15" s="437"/>
      <c r="D15" s="157" t="s">
        <v>216</v>
      </c>
      <c r="E15" s="165"/>
      <c r="F15" s="165" t="s">
        <v>179</v>
      </c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</row>
    <row r="16" spans="1:23" ht="13.5" customHeight="1">
      <c r="A16" s="154"/>
      <c r="B16" s="155"/>
      <c r="C16" s="184"/>
      <c r="D16" s="204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</row>
    <row r="17" spans="1:20" ht="13.5" customHeight="1">
      <c r="A17" s="154"/>
      <c r="B17" s="155" t="s">
        <v>436</v>
      </c>
      <c r="C17" s="184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</row>
    <row r="18" spans="1:20" ht="13.5" customHeight="1">
      <c r="A18" s="154"/>
      <c r="B18" s="164"/>
      <c r="C18" s="184" t="s">
        <v>439</v>
      </c>
      <c r="D18" s="157" t="s">
        <v>216</v>
      </c>
      <c r="E18" s="165"/>
      <c r="F18" s="165"/>
      <c r="G18" s="165" t="s">
        <v>179</v>
      </c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</row>
    <row r="19" spans="1:20" ht="13.5" customHeight="1">
      <c r="A19" s="154"/>
      <c r="B19" s="164"/>
      <c r="C19" s="184"/>
      <c r="D19" s="292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</row>
    <row r="20" spans="1:20" ht="13.5" customHeight="1">
      <c r="A20" s="154"/>
      <c r="B20" s="155" t="s">
        <v>438</v>
      </c>
      <c r="C20" s="184"/>
      <c r="D20" s="157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</row>
    <row r="21" spans="1:20" ht="13.5" customHeight="1">
      <c r="A21" s="154"/>
      <c r="B21" s="164"/>
      <c r="C21" s="184" t="s">
        <v>439</v>
      </c>
      <c r="D21" s="157" t="s">
        <v>216</v>
      </c>
      <c r="E21" s="165"/>
      <c r="F21" s="165"/>
      <c r="G21" s="165"/>
      <c r="H21" s="165" t="s">
        <v>179</v>
      </c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</row>
    <row r="22" spans="1:20" ht="13.5" customHeight="1">
      <c r="A22" s="154"/>
      <c r="B22" s="295"/>
      <c r="C22" s="186"/>
      <c r="D22" s="292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</row>
    <row r="23" spans="1:20" ht="13.5" customHeight="1">
      <c r="A23" s="154"/>
      <c r="B23" s="293" t="s">
        <v>440</v>
      </c>
      <c r="C23" s="294"/>
      <c r="D23" s="157" t="s">
        <v>216</v>
      </c>
      <c r="E23" s="234"/>
      <c r="F23" s="234"/>
      <c r="G23" s="234"/>
      <c r="H23" s="234"/>
      <c r="I23" s="234" t="s">
        <v>179</v>
      </c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</row>
    <row r="24" spans="1:20" ht="13.5" customHeight="1">
      <c r="A24" s="154"/>
      <c r="B24" s="293" t="s">
        <v>441</v>
      </c>
      <c r="C24" s="294"/>
      <c r="D24" s="157" t="s">
        <v>216</v>
      </c>
      <c r="E24" s="234"/>
      <c r="F24" s="234"/>
      <c r="G24" s="234"/>
      <c r="H24" s="234"/>
      <c r="I24" s="234"/>
      <c r="J24" s="234" t="s">
        <v>179</v>
      </c>
      <c r="K24" s="234"/>
      <c r="L24" s="234"/>
      <c r="M24" s="234"/>
      <c r="N24" s="234"/>
      <c r="O24" s="234"/>
      <c r="P24" s="234"/>
      <c r="Q24" s="234"/>
      <c r="R24" s="234"/>
      <c r="S24" s="234"/>
      <c r="T24" s="234"/>
    </row>
    <row r="25" spans="1:20" ht="13.5" customHeight="1">
      <c r="A25" s="154"/>
      <c r="B25" s="293" t="s">
        <v>442</v>
      </c>
      <c r="C25" s="294"/>
      <c r="D25" s="157" t="s">
        <v>216</v>
      </c>
      <c r="E25" s="234"/>
      <c r="F25" s="234"/>
      <c r="G25" s="234"/>
      <c r="H25" s="234"/>
      <c r="I25" s="234"/>
      <c r="J25" s="234"/>
      <c r="K25" s="234" t="s">
        <v>179</v>
      </c>
      <c r="L25" s="234"/>
      <c r="M25" s="234"/>
      <c r="N25" s="234"/>
      <c r="O25" s="234"/>
      <c r="P25" s="234"/>
      <c r="Q25" s="234"/>
      <c r="R25" s="234"/>
      <c r="S25" s="234"/>
      <c r="T25" s="234"/>
    </row>
    <row r="26" spans="1:20" ht="13.5" customHeight="1">
      <c r="A26" s="154"/>
      <c r="B26" s="293" t="s">
        <v>443</v>
      </c>
      <c r="C26" s="294"/>
      <c r="D26" s="157" t="s">
        <v>216</v>
      </c>
      <c r="E26" s="234"/>
      <c r="F26" s="234"/>
      <c r="G26" s="234"/>
      <c r="H26" s="234"/>
      <c r="I26" s="234"/>
      <c r="J26" s="234"/>
      <c r="K26" s="234"/>
      <c r="L26" s="234" t="s">
        <v>179</v>
      </c>
      <c r="M26" s="234"/>
      <c r="N26" s="234"/>
      <c r="O26" s="234"/>
      <c r="P26" s="234"/>
      <c r="Q26" s="234"/>
      <c r="R26" s="234"/>
      <c r="S26" s="234"/>
      <c r="T26" s="234"/>
    </row>
    <row r="27" spans="1:20" ht="13.5" customHeight="1" thickBot="1">
      <c r="A27" s="154"/>
      <c r="B27" s="296"/>
      <c r="C27" s="172"/>
      <c r="D27" s="173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</row>
    <row r="28" spans="1:20" ht="13.5" customHeight="1" thickTop="1">
      <c r="A28" s="176" t="s">
        <v>217</v>
      </c>
      <c r="B28" s="177"/>
      <c r="C28" s="178"/>
      <c r="D28" s="179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</row>
    <row r="29" spans="1:20" ht="13.5" customHeight="1">
      <c r="A29" s="182"/>
      <c r="B29" s="177" t="s">
        <v>444</v>
      </c>
      <c r="C29" s="178"/>
      <c r="D29" s="179"/>
      <c r="E29" s="180" t="s">
        <v>179</v>
      </c>
      <c r="F29" s="180" t="s">
        <v>179</v>
      </c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</row>
    <row r="30" spans="1:20" ht="13.5" customHeight="1">
      <c r="A30" s="182"/>
      <c r="B30" s="183" t="s">
        <v>445</v>
      </c>
      <c r="C30" s="184"/>
      <c r="D30" s="185"/>
      <c r="E30" s="165"/>
      <c r="F30" s="165"/>
      <c r="G30" s="165" t="s">
        <v>179</v>
      </c>
      <c r="H30" s="165" t="s">
        <v>179</v>
      </c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</row>
    <row r="31" spans="1:20" ht="13.5" customHeight="1">
      <c r="A31" s="182"/>
      <c r="B31" s="183" t="s">
        <v>446</v>
      </c>
      <c r="C31" s="186"/>
      <c r="D31" s="187"/>
      <c r="E31" s="234"/>
      <c r="F31" s="234"/>
      <c r="G31" s="234"/>
      <c r="H31" s="234"/>
      <c r="I31" s="234" t="s">
        <v>179</v>
      </c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</row>
    <row r="32" spans="1:20" ht="13.5" customHeight="1">
      <c r="A32" s="182"/>
      <c r="B32" s="183" t="s">
        <v>447</v>
      </c>
      <c r="C32" s="186"/>
      <c r="D32" s="187"/>
      <c r="E32" s="234"/>
      <c r="F32" s="234"/>
      <c r="G32" s="234"/>
      <c r="H32" s="234"/>
      <c r="I32" s="234"/>
      <c r="J32" s="234" t="s">
        <v>179</v>
      </c>
      <c r="K32" s="234"/>
      <c r="L32" s="234"/>
      <c r="M32" s="234"/>
      <c r="N32" s="234"/>
      <c r="O32" s="234"/>
      <c r="P32" s="234"/>
      <c r="Q32" s="234"/>
      <c r="R32" s="234"/>
      <c r="S32" s="234"/>
      <c r="T32" s="234"/>
    </row>
    <row r="33" spans="1:20" ht="13.5" customHeight="1">
      <c r="A33" s="182"/>
      <c r="B33" s="183" t="s">
        <v>448</v>
      </c>
      <c r="C33" s="186"/>
      <c r="D33" s="187"/>
      <c r="E33" s="234"/>
      <c r="F33" s="234"/>
      <c r="G33" s="234"/>
      <c r="H33" s="234"/>
      <c r="I33" s="234"/>
      <c r="J33" s="234"/>
      <c r="K33" s="234" t="s">
        <v>179</v>
      </c>
      <c r="L33" s="234"/>
      <c r="M33" s="234"/>
      <c r="N33" s="234"/>
      <c r="O33" s="234"/>
      <c r="P33" s="234"/>
      <c r="Q33" s="234"/>
      <c r="R33" s="234"/>
      <c r="S33" s="234"/>
      <c r="T33" s="234"/>
    </row>
    <row r="34" spans="1:20" ht="13.5" customHeight="1" thickBot="1">
      <c r="A34" s="182"/>
      <c r="B34" s="297" t="s">
        <v>449</v>
      </c>
      <c r="C34" s="298"/>
      <c r="D34" s="299"/>
      <c r="E34" s="188"/>
      <c r="F34" s="188"/>
      <c r="G34" s="188"/>
      <c r="H34" s="188"/>
      <c r="I34" s="300"/>
      <c r="J34" s="300"/>
      <c r="K34" s="300"/>
      <c r="L34" s="301" t="s">
        <v>179</v>
      </c>
      <c r="M34" s="300"/>
      <c r="N34" s="300"/>
      <c r="O34" s="300"/>
      <c r="P34" s="300"/>
      <c r="Q34" s="300"/>
      <c r="R34" s="300"/>
      <c r="S34" s="300"/>
      <c r="T34" s="300"/>
    </row>
    <row r="35" spans="1:20" ht="13.5" customHeight="1" thickTop="1">
      <c r="A35" s="176" t="s">
        <v>221</v>
      </c>
      <c r="B35" s="360" t="s">
        <v>222</v>
      </c>
      <c r="C35" s="361"/>
      <c r="D35" s="362"/>
      <c r="E35" s="238" t="s">
        <v>112</v>
      </c>
      <c r="F35" s="238" t="s">
        <v>112</v>
      </c>
      <c r="G35" s="238" t="s">
        <v>112</v>
      </c>
      <c r="H35" s="238" t="s">
        <v>112</v>
      </c>
      <c r="I35" s="238" t="s">
        <v>112</v>
      </c>
      <c r="J35" s="238" t="s">
        <v>112</v>
      </c>
      <c r="K35" s="238" t="s">
        <v>112</v>
      </c>
      <c r="L35" s="238" t="s">
        <v>112</v>
      </c>
      <c r="M35" s="219"/>
      <c r="N35" s="219"/>
      <c r="O35" s="219"/>
      <c r="P35" s="219"/>
      <c r="Q35" s="219"/>
      <c r="R35" s="219"/>
      <c r="S35" s="219"/>
      <c r="T35" s="219"/>
    </row>
    <row r="36" spans="1:20" ht="13.5" customHeight="1">
      <c r="A36" s="182"/>
      <c r="B36" s="363" t="s">
        <v>223</v>
      </c>
      <c r="C36" s="364"/>
      <c r="D36" s="3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</row>
    <row r="37" spans="1:20" ht="32.25" customHeight="1">
      <c r="A37" s="182"/>
      <c r="B37" s="366" t="s">
        <v>224</v>
      </c>
      <c r="C37" s="367"/>
      <c r="D37" s="368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</row>
    <row r="38" spans="1:20" ht="13.5" customHeight="1" thickBot="1">
      <c r="A38" s="194"/>
      <c r="B38" s="369" t="s">
        <v>225</v>
      </c>
      <c r="C38" s="369"/>
      <c r="D38" s="369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 ht="13.5" customHeight="1" thickTop="1">
      <c r="A39" s="197"/>
    </row>
    <row r="103" ht="24" customHeight="1"/>
    <row r="104" ht="39" customHeight="1"/>
    <row r="116" ht="57" customHeight="1"/>
    <row r="117" ht="10.5"/>
    <row r="118" ht="10.5"/>
  </sheetData>
  <mergeCells count="29">
    <mergeCell ref="A2:B2"/>
    <mergeCell ref="C2:D2"/>
    <mergeCell ref="E2:H2"/>
    <mergeCell ref="I2:T2"/>
    <mergeCell ref="A3:B3"/>
    <mergeCell ref="C3:D3"/>
    <mergeCell ref="E3:H3"/>
    <mergeCell ref="I3:T3"/>
    <mergeCell ref="A4:B4"/>
    <mergeCell ref="C4:D4"/>
    <mergeCell ref="E4:H4"/>
    <mergeCell ref="I4:T4"/>
    <mergeCell ref="A5:B5"/>
    <mergeCell ref="C5:T5"/>
    <mergeCell ref="E6:H6"/>
    <mergeCell ref="I6:K6"/>
    <mergeCell ref="L6:T6"/>
    <mergeCell ref="A7:B7"/>
    <mergeCell ref="C7:D7"/>
    <mergeCell ref="E7:H7"/>
    <mergeCell ref="L7:T7"/>
    <mergeCell ref="B35:D35"/>
    <mergeCell ref="B36:D36"/>
    <mergeCell ref="B37:D37"/>
    <mergeCell ref="B38:D38"/>
    <mergeCell ref="A6:B6"/>
    <mergeCell ref="C6:D6"/>
    <mergeCell ref="B12:C12"/>
    <mergeCell ref="B15:C15"/>
  </mergeCells>
  <dataValidations count="3">
    <dataValidation type="list" allowBlank="1" showInputMessage="1" showErrorMessage="1" sqref="E10:T34 JA10:JP34 SW10:TL34 ACS10:ADH34 AMO10:AND34 AWK10:AWZ34 BGG10:BGV34 BQC10:BQR34 BZY10:CAN34 CJU10:CKJ34 CTQ10:CUF34 DDM10:DEB34 DNI10:DNX34 DXE10:DXT34 EHA10:EHP34 EQW10:ERL34 FAS10:FBH34 FKO10:FLD34 FUK10:FUZ34 GEG10:GEV34 GOC10:GOR34 GXY10:GYN34 HHU10:HIJ34 HRQ10:HSF34 IBM10:ICB34 ILI10:ILX34 IVE10:IVT34 JFA10:JFP34 JOW10:JPL34 JYS10:JZH34 KIO10:KJD34 KSK10:KSZ34 LCG10:LCV34 LMC10:LMR34 LVY10:LWN34 MFU10:MGJ34 MPQ10:MQF34 MZM10:NAB34 NJI10:NJX34 NTE10:NTT34 ODA10:ODP34 OMW10:ONL34 OWS10:OXH34 PGO10:PHD34 PQK10:PQZ34 QAG10:QAV34 QKC10:QKR34 QTY10:QUN34 RDU10:REJ34 RNQ10:ROF34 RXM10:RYB34 SHI10:SHX34 SRE10:SRT34 TBA10:TBP34 TKW10:TLL34 TUS10:TVH34 UEO10:UFD34 UOK10:UOZ34 UYG10:UYV34 VIC10:VIR34 VRY10:VSN34 WBU10:WCJ34 WLQ10:WMF34 WVM10:WWB34 E65546:T65570 JA65546:JP65570 SW65546:TL65570 ACS65546:ADH65570 AMO65546:AND65570 AWK65546:AWZ65570 BGG65546:BGV65570 BQC65546:BQR65570 BZY65546:CAN65570 CJU65546:CKJ65570 CTQ65546:CUF65570 DDM65546:DEB65570 DNI65546:DNX65570 DXE65546:DXT65570 EHA65546:EHP65570 EQW65546:ERL65570 FAS65546:FBH65570 FKO65546:FLD65570 FUK65546:FUZ65570 GEG65546:GEV65570 GOC65546:GOR65570 GXY65546:GYN65570 HHU65546:HIJ65570 HRQ65546:HSF65570 IBM65546:ICB65570 ILI65546:ILX65570 IVE65546:IVT65570 JFA65546:JFP65570 JOW65546:JPL65570 JYS65546:JZH65570 KIO65546:KJD65570 KSK65546:KSZ65570 LCG65546:LCV65570 LMC65546:LMR65570 LVY65546:LWN65570 MFU65546:MGJ65570 MPQ65546:MQF65570 MZM65546:NAB65570 NJI65546:NJX65570 NTE65546:NTT65570 ODA65546:ODP65570 OMW65546:ONL65570 OWS65546:OXH65570 PGO65546:PHD65570 PQK65546:PQZ65570 QAG65546:QAV65570 QKC65546:QKR65570 QTY65546:QUN65570 RDU65546:REJ65570 RNQ65546:ROF65570 RXM65546:RYB65570 SHI65546:SHX65570 SRE65546:SRT65570 TBA65546:TBP65570 TKW65546:TLL65570 TUS65546:TVH65570 UEO65546:UFD65570 UOK65546:UOZ65570 UYG65546:UYV65570 VIC65546:VIR65570 VRY65546:VSN65570 WBU65546:WCJ65570 WLQ65546:WMF65570 WVM65546:WWB65570 E131082:T131106 JA131082:JP131106 SW131082:TL131106 ACS131082:ADH131106 AMO131082:AND131106 AWK131082:AWZ131106 BGG131082:BGV131106 BQC131082:BQR131106 BZY131082:CAN131106 CJU131082:CKJ131106 CTQ131082:CUF131106 DDM131082:DEB131106 DNI131082:DNX131106 DXE131082:DXT131106 EHA131082:EHP131106 EQW131082:ERL131106 FAS131082:FBH131106 FKO131082:FLD131106 FUK131082:FUZ131106 GEG131082:GEV131106 GOC131082:GOR131106 GXY131082:GYN131106 HHU131082:HIJ131106 HRQ131082:HSF131106 IBM131082:ICB131106 ILI131082:ILX131106 IVE131082:IVT131106 JFA131082:JFP131106 JOW131082:JPL131106 JYS131082:JZH131106 KIO131082:KJD131106 KSK131082:KSZ131106 LCG131082:LCV131106 LMC131082:LMR131106 LVY131082:LWN131106 MFU131082:MGJ131106 MPQ131082:MQF131106 MZM131082:NAB131106 NJI131082:NJX131106 NTE131082:NTT131106 ODA131082:ODP131106 OMW131082:ONL131106 OWS131082:OXH131106 PGO131082:PHD131106 PQK131082:PQZ131106 QAG131082:QAV131106 QKC131082:QKR131106 QTY131082:QUN131106 RDU131082:REJ131106 RNQ131082:ROF131106 RXM131082:RYB131106 SHI131082:SHX131106 SRE131082:SRT131106 TBA131082:TBP131106 TKW131082:TLL131106 TUS131082:TVH131106 UEO131082:UFD131106 UOK131082:UOZ131106 UYG131082:UYV131106 VIC131082:VIR131106 VRY131082:VSN131106 WBU131082:WCJ131106 WLQ131082:WMF131106 WVM131082:WWB131106 E196618:T196642 JA196618:JP196642 SW196618:TL196642 ACS196618:ADH196642 AMO196618:AND196642 AWK196618:AWZ196642 BGG196618:BGV196642 BQC196618:BQR196642 BZY196618:CAN196642 CJU196618:CKJ196642 CTQ196618:CUF196642 DDM196618:DEB196642 DNI196618:DNX196642 DXE196618:DXT196642 EHA196618:EHP196642 EQW196618:ERL196642 FAS196618:FBH196642 FKO196618:FLD196642 FUK196618:FUZ196642 GEG196618:GEV196642 GOC196618:GOR196642 GXY196618:GYN196642 HHU196618:HIJ196642 HRQ196618:HSF196642 IBM196618:ICB196642 ILI196618:ILX196642 IVE196618:IVT196642 JFA196618:JFP196642 JOW196618:JPL196642 JYS196618:JZH196642 KIO196618:KJD196642 KSK196618:KSZ196642 LCG196618:LCV196642 LMC196618:LMR196642 LVY196618:LWN196642 MFU196618:MGJ196642 MPQ196618:MQF196642 MZM196618:NAB196642 NJI196618:NJX196642 NTE196618:NTT196642 ODA196618:ODP196642 OMW196618:ONL196642 OWS196618:OXH196642 PGO196618:PHD196642 PQK196618:PQZ196642 QAG196618:QAV196642 QKC196618:QKR196642 QTY196618:QUN196642 RDU196618:REJ196642 RNQ196618:ROF196642 RXM196618:RYB196642 SHI196618:SHX196642 SRE196618:SRT196642 TBA196618:TBP196642 TKW196618:TLL196642 TUS196618:TVH196642 UEO196618:UFD196642 UOK196618:UOZ196642 UYG196618:UYV196642 VIC196618:VIR196642 VRY196618:VSN196642 WBU196618:WCJ196642 WLQ196618:WMF196642 WVM196618:WWB196642 E262154:T262178 JA262154:JP262178 SW262154:TL262178 ACS262154:ADH262178 AMO262154:AND262178 AWK262154:AWZ262178 BGG262154:BGV262178 BQC262154:BQR262178 BZY262154:CAN262178 CJU262154:CKJ262178 CTQ262154:CUF262178 DDM262154:DEB262178 DNI262154:DNX262178 DXE262154:DXT262178 EHA262154:EHP262178 EQW262154:ERL262178 FAS262154:FBH262178 FKO262154:FLD262178 FUK262154:FUZ262178 GEG262154:GEV262178 GOC262154:GOR262178 GXY262154:GYN262178 HHU262154:HIJ262178 HRQ262154:HSF262178 IBM262154:ICB262178 ILI262154:ILX262178 IVE262154:IVT262178 JFA262154:JFP262178 JOW262154:JPL262178 JYS262154:JZH262178 KIO262154:KJD262178 KSK262154:KSZ262178 LCG262154:LCV262178 LMC262154:LMR262178 LVY262154:LWN262178 MFU262154:MGJ262178 MPQ262154:MQF262178 MZM262154:NAB262178 NJI262154:NJX262178 NTE262154:NTT262178 ODA262154:ODP262178 OMW262154:ONL262178 OWS262154:OXH262178 PGO262154:PHD262178 PQK262154:PQZ262178 QAG262154:QAV262178 QKC262154:QKR262178 QTY262154:QUN262178 RDU262154:REJ262178 RNQ262154:ROF262178 RXM262154:RYB262178 SHI262154:SHX262178 SRE262154:SRT262178 TBA262154:TBP262178 TKW262154:TLL262178 TUS262154:TVH262178 UEO262154:UFD262178 UOK262154:UOZ262178 UYG262154:UYV262178 VIC262154:VIR262178 VRY262154:VSN262178 WBU262154:WCJ262178 WLQ262154:WMF262178 WVM262154:WWB262178 E327690:T327714 JA327690:JP327714 SW327690:TL327714 ACS327690:ADH327714 AMO327690:AND327714 AWK327690:AWZ327714 BGG327690:BGV327714 BQC327690:BQR327714 BZY327690:CAN327714 CJU327690:CKJ327714 CTQ327690:CUF327714 DDM327690:DEB327714 DNI327690:DNX327714 DXE327690:DXT327714 EHA327690:EHP327714 EQW327690:ERL327714 FAS327690:FBH327714 FKO327690:FLD327714 FUK327690:FUZ327714 GEG327690:GEV327714 GOC327690:GOR327714 GXY327690:GYN327714 HHU327690:HIJ327714 HRQ327690:HSF327714 IBM327690:ICB327714 ILI327690:ILX327714 IVE327690:IVT327714 JFA327690:JFP327714 JOW327690:JPL327714 JYS327690:JZH327714 KIO327690:KJD327714 KSK327690:KSZ327714 LCG327690:LCV327714 LMC327690:LMR327714 LVY327690:LWN327714 MFU327690:MGJ327714 MPQ327690:MQF327714 MZM327690:NAB327714 NJI327690:NJX327714 NTE327690:NTT327714 ODA327690:ODP327714 OMW327690:ONL327714 OWS327690:OXH327714 PGO327690:PHD327714 PQK327690:PQZ327714 QAG327690:QAV327714 QKC327690:QKR327714 QTY327690:QUN327714 RDU327690:REJ327714 RNQ327690:ROF327714 RXM327690:RYB327714 SHI327690:SHX327714 SRE327690:SRT327714 TBA327690:TBP327714 TKW327690:TLL327714 TUS327690:TVH327714 UEO327690:UFD327714 UOK327690:UOZ327714 UYG327690:UYV327714 VIC327690:VIR327714 VRY327690:VSN327714 WBU327690:WCJ327714 WLQ327690:WMF327714 WVM327690:WWB327714 E393226:T393250 JA393226:JP393250 SW393226:TL393250 ACS393226:ADH393250 AMO393226:AND393250 AWK393226:AWZ393250 BGG393226:BGV393250 BQC393226:BQR393250 BZY393226:CAN393250 CJU393226:CKJ393250 CTQ393226:CUF393250 DDM393226:DEB393250 DNI393226:DNX393250 DXE393226:DXT393250 EHA393226:EHP393250 EQW393226:ERL393250 FAS393226:FBH393250 FKO393226:FLD393250 FUK393226:FUZ393250 GEG393226:GEV393250 GOC393226:GOR393250 GXY393226:GYN393250 HHU393226:HIJ393250 HRQ393226:HSF393250 IBM393226:ICB393250 ILI393226:ILX393250 IVE393226:IVT393250 JFA393226:JFP393250 JOW393226:JPL393250 JYS393226:JZH393250 KIO393226:KJD393250 KSK393226:KSZ393250 LCG393226:LCV393250 LMC393226:LMR393250 LVY393226:LWN393250 MFU393226:MGJ393250 MPQ393226:MQF393250 MZM393226:NAB393250 NJI393226:NJX393250 NTE393226:NTT393250 ODA393226:ODP393250 OMW393226:ONL393250 OWS393226:OXH393250 PGO393226:PHD393250 PQK393226:PQZ393250 QAG393226:QAV393250 QKC393226:QKR393250 QTY393226:QUN393250 RDU393226:REJ393250 RNQ393226:ROF393250 RXM393226:RYB393250 SHI393226:SHX393250 SRE393226:SRT393250 TBA393226:TBP393250 TKW393226:TLL393250 TUS393226:TVH393250 UEO393226:UFD393250 UOK393226:UOZ393250 UYG393226:UYV393250 VIC393226:VIR393250 VRY393226:VSN393250 WBU393226:WCJ393250 WLQ393226:WMF393250 WVM393226:WWB393250 E458762:T458786 JA458762:JP458786 SW458762:TL458786 ACS458762:ADH458786 AMO458762:AND458786 AWK458762:AWZ458786 BGG458762:BGV458786 BQC458762:BQR458786 BZY458762:CAN458786 CJU458762:CKJ458786 CTQ458762:CUF458786 DDM458762:DEB458786 DNI458762:DNX458786 DXE458762:DXT458786 EHA458762:EHP458786 EQW458762:ERL458786 FAS458762:FBH458786 FKO458762:FLD458786 FUK458762:FUZ458786 GEG458762:GEV458786 GOC458762:GOR458786 GXY458762:GYN458786 HHU458762:HIJ458786 HRQ458762:HSF458786 IBM458762:ICB458786 ILI458762:ILX458786 IVE458762:IVT458786 JFA458762:JFP458786 JOW458762:JPL458786 JYS458762:JZH458786 KIO458762:KJD458786 KSK458762:KSZ458786 LCG458762:LCV458786 LMC458762:LMR458786 LVY458762:LWN458786 MFU458762:MGJ458786 MPQ458762:MQF458786 MZM458762:NAB458786 NJI458762:NJX458786 NTE458762:NTT458786 ODA458762:ODP458786 OMW458762:ONL458786 OWS458762:OXH458786 PGO458762:PHD458786 PQK458762:PQZ458786 QAG458762:QAV458786 QKC458762:QKR458786 QTY458762:QUN458786 RDU458762:REJ458786 RNQ458762:ROF458786 RXM458762:RYB458786 SHI458762:SHX458786 SRE458762:SRT458786 TBA458762:TBP458786 TKW458762:TLL458786 TUS458762:TVH458786 UEO458762:UFD458786 UOK458762:UOZ458786 UYG458762:UYV458786 VIC458762:VIR458786 VRY458762:VSN458786 WBU458762:WCJ458786 WLQ458762:WMF458786 WVM458762:WWB458786 E524298:T524322 JA524298:JP524322 SW524298:TL524322 ACS524298:ADH524322 AMO524298:AND524322 AWK524298:AWZ524322 BGG524298:BGV524322 BQC524298:BQR524322 BZY524298:CAN524322 CJU524298:CKJ524322 CTQ524298:CUF524322 DDM524298:DEB524322 DNI524298:DNX524322 DXE524298:DXT524322 EHA524298:EHP524322 EQW524298:ERL524322 FAS524298:FBH524322 FKO524298:FLD524322 FUK524298:FUZ524322 GEG524298:GEV524322 GOC524298:GOR524322 GXY524298:GYN524322 HHU524298:HIJ524322 HRQ524298:HSF524322 IBM524298:ICB524322 ILI524298:ILX524322 IVE524298:IVT524322 JFA524298:JFP524322 JOW524298:JPL524322 JYS524298:JZH524322 KIO524298:KJD524322 KSK524298:KSZ524322 LCG524298:LCV524322 LMC524298:LMR524322 LVY524298:LWN524322 MFU524298:MGJ524322 MPQ524298:MQF524322 MZM524298:NAB524322 NJI524298:NJX524322 NTE524298:NTT524322 ODA524298:ODP524322 OMW524298:ONL524322 OWS524298:OXH524322 PGO524298:PHD524322 PQK524298:PQZ524322 QAG524298:QAV524322 QKC524298:QKR524322 QTY524298:QUN524322 RDU524298:REJ524322 RNQ524298:ROF524322 RXM524298:RYB524322 SHI524298:SHX524322 SRE524298:SRT524322 TBA524298:TBP524322 TKW524298:TLL524322 TUS524298:TVH524322 UEO524298:UFD524322 UOK524298:UOZ524322 UYG524298:UYV524322 VIC524298:VIR524322 VRY524298:VSN524322 WBU524298:WCJ524322 WLQ524298:WMF524322 WVM524298:WWB524322 E589834:T589858 JA589834:JP589858 SW589834:TL589858 ACS589834:ADH589858 AMO589834:AND589858 AWK589834:AWZ589858 BGG589834:BGV589858 BQC589834:BQR589858 BZY589834:CAN589858 CJU589834:CKJ589858 CTQ589834:CUF589858 DDM589834:DEB589858 DNI589834:DNX589858 DXE589834:DXT589858 EHA589834:EHP589858 EQW589834:ERL589858 FAS589834:FBH589858 FKO589834:FLD589858 FUK589834:FUZ589858 GEG589834:GEV589858 GOC589834:GOR589858 GXY589834:GYN589858 HHU589834:HIJ589858 HRQ589834:HSF589858 IBM589834:ICB589858 ILI589834:ILX589858 IVE589834:IVT589858 JFA589834:JFP589858 JOW589834:JPL589858 JYS589834:JZH589858 KIO589834:KJD589858 KSK589834:KSZ589858 LCG589834:LCV589858 LMC589834:LMR589858 LVY589834:LWN589858 MFU589834:MGJ589858 MPQ589834:MQF589858 MZM589834:NAB589858 NJI589834:NJX589858 NTE589834:NTT589858 ODA589834:ODP589858 OMW589834:ONL589858 OWS589834:OXH589858 PGO589834:PHD589858 PQK589834:PQZ589858 QAG589834:QAV589858 QKC589834:QKR589858 QTY589834:QUN589858 RDU589834:REJ589858 RNQ589834:ROF589858 RXM589834:RYB589858 SHI589834:SHX589858 SRE589834:SRT589858 TBA589834:TBP589858 TKW589834:TLL589858 TUS589834:TVH589858 UEO589834:UFD589858 UOK589834:UOZ589858 UYG589834:UYV589858 VIC589834:VIR589858 VRY589834:VSN589858 WBU589834:WCJ589858 WLQ589834:WMF589858 WVM589834:WWB589858 E655370:T655394 JA655370:JP655394 SW655370:TL655394 ACS655370:ADH655394 AMO655370:AND655394 AWK655370:AWZ655394 BGG655370:BGV655394 BQC655370:BQR655394 BZY655370:CAN655394 CJU655370:CKJ655394 CTQ655370:CUF655394 DDM655370:DEB655394 DNI655370:DNX655394 DXE655370:DXT655394 EHA655370:EHP655394 EQW655370:ERL655394 FAS655370:FBH655394 FKO655370:FLD655394 FUK655370:FUZ655394 GEG655370:GEV655394 GOC655370:GOR655394 GXY655370:GYN655394 HHU655370:HIJ655394 HRQ655370:HSF655394 IBM655370:ICB655394 ILI655370:ILX655394 IVE655370:IVT655394 JFA655370:JFP655394 JOW655370:JPL655394 JYS655370:JZH655394 KIO655370:KJD655394 KSK655370:KSZ655394 LCG655370:LCV655394 LMC655370:LMR655394 LVY655370:LWN655394 MFU655370:MGJ655394 MPQ655370:MQF655394 MZM655370:NAB655394 NJI655370:NJX655394 NTE655370:NTT655394 ODA655370:ODP655394 OMW655370:ONL655394 OWS655370:OXH655394 PGO655370:PHD655394 PQK655370:PQZ655394 QAG655370:QAV655394 QKC655370:QKR655394 QTY655370:QUN655394 RDU655370:REJ655394 RNQ655370:ROF655394 RXM655370:RYB655394 SHI655370:SHX655394 SRE655370:SRT655394 TBA655370:TBP655394 TKW655370:TLL655394 TUS655370:TVH655394 UEO655370:UFD655394 UOK655370:UOZ655394 UYG655370:UYV655394 VIC655370:VIR655394 VRY655370:VSN655394 WBU655370:WCJ655394 WLQ655370:WMF655394 WVM655370:WWB655394 E720906:T720930 JA720906:JP720930 SW720906:TL720930 ACS720906:ADH720930 AMO720906:AND720930 AWK720906:AWZ720930 BGG720906:BGV720930 BQC720906:BQR720930 BZY720906:CAN720930 CJU720906:CKJ720930 CTQ720906:CUF720930 DDM720906:DEB720930 DNI720906:DNX720930 DXE720906:DXT720930 EHA720906:EHP720930 EQW720906:ERL720930 FAS720906:FBH720930 FKO720906:FLD720930 FUK720906:FUZ720930 GEG720906:GEV720930 GOC720906:GOR720930 GXY720906:GYN720930 HHU720906:HIJ720930 HRQ720906:HSF720930 IBM720906:ICB720930 ILI720906:ILX720930 IVE720906:IVT720930 JFA720906:JFP720930 JOW720906:JPL720930 JYS720906:JZH720930 KIO720906:KJD720930 KSK720906:KSZ720930 LCG720906:LCV720930 LMC720906:LMR720930 LVY720906:LWN720930 MFU720906:MGJ720930 MPQ720906:MQF720930 MZM720906:NAB720930 NJI720906:NJX720930 NTE720906:NTT720930 ODA720906:ODP720930 OMW720906:ONL720930 OWS720906:OXH720930 PGO720906:PHD720930 PQK720906:PQZ720930 QAG720906:QAV720930 QKC720906:QKR720930 QTY720906:QUN720930 RDU720906:REJ720930 RNQ720906:ROF720930 RXM720906:RYB720930 SHI720906:SHX720930 SRE720906:SRT720930 TBA720906:TBP720930 TKW720906:TLL720930 TUS720906:TVH720930 UEO720906:UFD720930 UOK720906:UOZ720930 UYG720906:UYV720930 VIC720906:VIR720930 VRY720906:VSN720930 WBU720906:WCJ720930 WLQ720906:WMF720930 WVM720906:WWB720930 E786442:T786466 JA786442:JP786466 SW786442:TL786466 ACS786442:ADH786466 AMO786442:AND786466 AWK786442:AWZ786466 BGG786442:BGV786466 BQC786442:BQR786466 BZY786442:CAN786466 CJU786442:CKJ786466 CTQ786442:CUF786466 DDM786442:DEB786466 DNI786442:DNX786466 DXE786442:DXT786466 EHA786442:EHP786466 EQW786442:ERL786466 FAS786442:FBH786466 FKO786442:FLD786466 FUK786442:FUZ786466 GEG786442:GEV786466 GOC786442:GOR786466 GXY786442:GYN786466 HHU786442:HIJ786466 HRQ786442:HSF786466 IBM786442:ICB786466 ILI786442:ILX786466 IVE786442:IVT786466 JFA786442:JFP786466 JOW786442:JPL786466 JYS786442:JZH786466 KIO786442:KJD786466 KSK786442:KSZ786466 LCG786442:LCV786466 LMC786442:LMR786466 LVY786442:LWN786466 MFU786442:MGJ786466 MPQ786442:MQF786466 MZM786442:NAB786466 NJI786442:NJX786466 NTE786442:NTT786466 ODA786442:ODP786466 OMW786442:ONL786466 OWS786442:OXH786466 PGO786442:PHD786466 PQK786442:PQZ786466 QAG786442:QAV786466 QKC786442:QKR786466 QTY786442:QUN786466 RDU786442:REJ786466 RNQ786442:ROF786466 RXM786442:RYB786466 SHI786442:SHX786466 SRE786442:SRT786466 TBA786442:TBP786466 TKW786442:TLL786466 TUS786442:TVH786466 UEO786442:UFD786466 UOK786442:UOZ786466 UYG786442:UYV786466 VIC786442:VIR786466 VRY786442:VSN786466 WBU786442:WCJ786466 WLQ786442:WMF786466 WVM786442:WWB786466 E851978:T852002 JA851978:JP852002 SW851978:TL852002 ACS851978:ADH852002 AMO851978:AND852002 AWK851978:AWZ852002 BGG851978:BGV852002 BQC851978:BQR852002 BZY851978:CAN852002 CJU851978:CKJ852002 CTQ851978:CUF852002 DDM851978:DEB852002 DNI851978:DNX852002 DXE851978:DXT852002 EHA851978:EHP852002 EQW851978:ERL852002 FAS851978:FBH852002 FKO851978:FLD852002 FUK851978:FUZ852002 GEG851978:GEV852002 GOC851978:GOR852002 GXY851978:GYN852002 HHU851978:HIJ852002 HRQ851978:HSF852002 IBM851978:ICB852002 ILI851978:ILX852002 IVE851978:IVT852002 JFA851978:JFP852002 JOW851978:JPL852002 JYS851978:JZH852002 KIO851978:KJD852002 KSK851978:KSZ852002 LCG851978:LCV852002 LMC851978:LMR852002 LVY851978:LWN852002 MFU851978:MGJ852002 MPQ851978:MQF852002 MZM851978:NAB852002 NJI851978:NJX852002 NTE851978:NTT852002 ODA851978:ODP852002 OMW851978:ONL852002 OWS851978:OXH852002 PGO851978:PHD852002 PQK851978:PQZ852002 QAG851978:QAV852002 QKC851978:QKR852002 QTY851978:QUN852002 RDU851978:REJ852002 RNQ851978:ROF852002 RXM851978:RYB852002 SHI851978:SHX852002 SRE851978:SRT852002 TBA851978:TBP852002 TKW851978:TLL852002 TUS851978:TVH852002 UEO851978:UFD852002 UOK851978:UOZ852002 UYG851978:UYV852002 VIC851978:VIR852002 VRY851978:VSN852002 WBU851978:WCJ852002 WLQ851978:WMF852002 WVM851978:WWB852002 E917514:T917538 JA917514:JP917538 SW917514:TL917538 ACS917514:ADH917538 AMO917514:AND917538 AWK917514:AWZ917538 BGG917514:BGV917538 BQC917514:BQR917538 BZY917514:CAN917538 CJU917514:CKJ917538 CTQ917514:CUF917538 DDM917514:DEB917538 DNI917514:DNX917538 DXE917514:DXT917538 EHA917514:EHP917538 EQW917514:ERL917538 FAS917514:FBH917538 FKO917514:FLD917538 FUK917514:FUZ917538 GEG917514:GEV917538 GOC917514:GOR917538 GXY917514:GYN917538 HHU917514:HIJ917538 HRQ917514:HSF917538 IBM917514:ICB917538 ILI917514:ILX917538 IVE917514:IVT917538 JFA917514:JFP917538 JOW917514:JPL917538 JYS917514:JZH917538 KIO917514:KJD917538 KSK917514:KSZ917538 LCG917514:LCV917538 LMC917514:LMR917538 LVY917514:LWN917538 MFU917514:MGJ917538 MPQ917514:MQF917538 MZM917514:NAB917538 NJI917514:NJX917538 NTE917514:NTT917538 ODA917514:ODP917538 OMW917514:ONL917538 OWS917514:OXH917538 PGO917514:PHD917538 PQK917514:PQZ917538 QAG917514:QAV917538 QKC917514:QKR917538 QTY917514:QUN917538 RDU917514:REJ917538 RNQ917514:ROF917538 RXM917514:RYB917538 SHI917514:SHX917538 SRE917514:SRT917538 TBA917514:TBP917538 TKW917514:TLL917538 TUS917514:TVH917538 UEO917514:UFD917538 UOK917514:UOZ917538 UYG917514:UYV917538 VIC917514:VIR917538 VRY917514:VSN917538 WBU917514:WCJ917538 WLQ917514:WMF917538 WVM917514:WWB917538 E983050:T983074 JA983050:JP983074 SW983050:TL983074 ACS983050:ADH983074 AMO983050:AND983074 AWK983050:AWZ983074 BGG983050:BGV983074 BQC983050:BQR983074 BZY983050:CAN983074 CJU983050:CKJ983074 CTQ983050:CUF983074 DDM983050:DEB983074 DNI983050:DNX983074 DXE983050:DXT983074 EHA983050:EHP983074 EQW983050:ERL983074 FAS983050:FBH983074 FKO983050:FLD983074 FUK983050:FUZ983074 GEG983050:GEV983074 GOC983050:GOR983074 GXY983050:GYN983074 HHU983050:HIJ983074 HRQ983050:HSF983074 IBM983050:ICB983074 ILI983050:ILX983074 IVE983050:IVT983074 JFA983050:JFP983074 JOW983050:JPL983074 JYS983050:JZH983074 KIO983050:KJD983074 KSK983050:KSZ983074 LCG983050:LCV983074 LMC983050:LMR983074 LVY983050:LWN983074 MFU983050:MGJ983074 MPQ983050:MQF983074 MZM983050:NAB983074 NJI983050:NJX983074 NTE983050:NTT983074 ODA983050:ODP983074 OMW983050:ONL983074 OWS983050:OXH983074 PGO983050:PHD983074 PQK983050:PQZ983074 QAG983050:QAV983074 QKC983050:QKR983074 QTY983050:QUN983074 RDU983050:REJ983074 RNQ983050:ROF983074 RXM983050:RYB983074 SHI983050:SHX983074 SRE983050:SRT983074 TBA983050:TBP983074 TKW983050:TLL983074 TUS983050:TVH983074 UEO983050:UFD983074 UOK983050:UOZ983074 UYG983050:UYV983074 VIC983050:VIR983074 VRY983050:VSN983074 WBU983050:WCJ983074 WLQ983050:WMF983074 WVM983050:WWB983074">
      <formula1>"O, "</formula1>
    </dataValidation>
    <dataValidation type="list" allowBlank="1" showInputMessage="1" showErrorMessage="1" sqref="E35:T35 JA35:JP35 SW35:TL35 ACS35:ADH35 AMO35:AND35 AWK35:AWZ35 BGG35:BGV35 BQC35:BQR35 BZY35:CAN35 CJU35:CKJ35 CTQ35:CUF35 DDM35:DEB35 DNI35:DNX35 DXE35:DXT35 EHA35:EHP35 EQW35:ERL35 FAS35:FBH35 FKO35:FLD35 FUK35:FUZ35 GEG35:GEV35 GOC35:GOR35 GXY35:GYN35 HHU35:HIJ35 HRQ35:HSF35 IBM35:ICB35 ILI35:ILX35 IVE35:IVT35 JFA35:JFP35 JOW35:JPL35 JYS35:JZH35 KIO35:KJD35 KSK35:KSZ35 LCG35:LCV35 LMC35:LMR35 LVY35:LWN35 MFU35:MGJ35 MPQ35:MQF35 MZM35:NAB35 NJI35:NJX35 NTE35:NTT35 ODA35:ODP35 OMW35:ONL35 OWS35:OXH35 PGO35:PHD35 PQK35:PQZ35 QAG35:QAV35 QKC35:QKR35 QTY35:QUN35 RDU35:REJ35 RNQ35:ROF35 RXM35:RYB35 SHI35:SHX35 SRE35:SRT35 TBA35:TBP35 TKW35:TLL35 TUS35:TVH35 UEO35:UFD35 UOK35:UOZ35 UYG35:UYV35 VIC35:VIR35 VRY35:VSN35 WBU35:WCJ35 WLQ35:WMF35 WVM35:WWB35 E65571:T65571 JA65571:JP65571 SW65571:TL65571 ACS65571:ADH65571 AMO65571:AND65571 AWK65571:AWZ65571 BGG65571:BGV65571 BQC65571:BQR65571 BZY65571:CAN65571 CJU65571:CKJ65571 CTQ65571:CUF65571 DDM65571:DEB65571 DNI65571:DNX65571 DXE65571:DXT65571 EHA65571:EHP65571 EQW65571:ERL65571 FAS65571:FBH65571 FKO65571:FLD65571 FUK65571:FUZ65571 GEG65571:GEV65571 GOC65571:GOR65571 GXY65571:GYN65571 HHU65571:HIJ65571 HRQ65571:HSF65571 IBM65571:ICB65571 ILI65571:ILX65571 IVE65571:IVT65571 JFA65571:JFP65571 JOW65571:JPL65571 JYS65571:JZH65571 KIO65571:KJD65571 KSK65571:KSZ65571 LCG65571:LCV65571 LMC65571:LMR65571 LVY65571:LWN65571 MFU65571:MGJ65571 MPQ65571:MQF65571 MZM65571:NAB65571 NJI65571:NJX65571 NTE65571:NTT65571 ODA65571:ODP65571 OMW65571:ONL65571 OWS65571:OXH65571 PGO65571:PHD65571 PQK65571:PQZ65571 QAG65571:QAV65571 QKC65571:QKR65571 QTY65571:QUN65571 RDU65571:REJ65571 RNQ65571:ROF65571 RXM65571:RYB65571 SHI65571:SHX65571 SRE65571:SRT65571 TBA65571:TBP65571 TKW65571:TLL65571 TUS65571:TVH65571 UEO65571:UFD65571 UOK65571:UOZ65571 UYG65571:UYV65571 VIC65571:VIR65571 VRY65571:VSN65571 WBU65571:WCJ65571 WLQ65571:WMF65571 WVM65571:WWB65571 E131107:T131107 JA131107:JP131107 SW131107:TL131107 ACS131107:ADH131107 AMO131107:AND131107 AWK131107:AWZ131107 BGG131107:BGV131107 BQC131107:BQR131107 BZY131107:CAN131107 CJU131107:CKJ131107 CTQ131107:CUF131107 DDM131107:DEB131107 DNI131107:DNX131107 DXE131107:DXT131107 EHA131107:EHP131107 EQW131107:ERL131107 FAS131107:FBH131107 FKO131107:FLD131107 FUK131107:FUZ131107 GEG131107:GEV131107 GOC131107:GOR131107 GXY131107:GYN131107 HHU131107:HIJ131107 HRQ131107:HSF131107 IBM131107:ICB131107 ILI131107:ILX131107 IVE131107:IVT131107 JFA131107:JFP131107 JOW131107:JPL131107 JYS131107:JZH131107 KIO131107:KJD131107 KSK131107:KSZ131107 LCG131107:LCV131107 LMC131107:LMR131107 LVY131107:LWN131107 MFU131107:MGJ131107 MPQ131107:MQF131107 MZM131107:NAB131107 NJI131107:NJX131107 NTE131107:NTT131107 ODA131107:ODP131107 OMW131107:ONL131107 OWS131107:OXH131107 PGO131107:PHD131107 PQK131107:PQZ131107 QAG131107:QAV131107 QKC131107:QKR131107 QTY131107:QUN131107 RDU131107:REJ131107 RNQ131107:ROF131107 RXM131107:RYB131107 SHI131107:SHX131107 SRE131107:SRT131107 TBA131107:TBP131107 TKW131107:TLL131107 TUS131107:TVH131107 UEO131107:UFD131107 UOK131107:UOZ131107 UYG131107:UYV131107 VIC131107:VIR131107 VRY131107:VSN131107 WBU131107:WCJ131107 WLQ131107:WMF131107 WVM131107:WWB131107 E196643:T196643 JA196643:JP196643 SW196643:TL196643 ACS196643:ADH196643 AMO196643:AND196643 AWK196643:AWZ196643 BGG196643:BGV196643 BQC196643:BQR196643 BZY196643:CAN196643 CJU196643:CKJ196643 CTQ196643:CUF196643 DDM196643:DEB196643 DNI196643:DNX196643 DXE196643:DXT196643 EHA196643:EHP196643 EQW196643:ERL196643 FAS196643:FBH196643 FKO196643:FLD196643 FUK196643:FUZ196643 GEG196643:GEV196643 GOC196643:GOR196643 GXY196643:GYN196643 HHU196643:HIJ196643 HRQ196643:HSF196643 IBM196643:ICB196643 ILI196643:ILX196643 IVE196643:IVT196643 JFA196643:JFP196643 JOW196643:JPL196643 JYS196643:JZH196643 KIO196643:KJD196643 KSK196643:KSZ196643 LCG196643:LCV196643 LMC196643:LMR196643 LVY196643:LWN196643 MFU196643:MGJ196643 MPQ196643:MQF196643 MZM196643:NAB196643 NJI196643:NJX196643 NTE196643:NTT196643 ODA196643:ODP196643 OMW196643:ONL196643 OWS196643:OXH196643 PGO196643:PHD196643 PQK196643:PQZ196643 QAG196643:QAV196643 QKC196643:QKR196643 QTY196643:QUN196643 RDU196643:REJ196643 RNQ196643:ROF196643 RXM196643:RYB196643 SHI196643:SHX196643 SRE196643:SRT196643 TBA196643:TBP196643 TKW196643:TLL196643 TUS196643:TVH196643 UEO196643:UFD196643 UOK196643:UOZ196643 UYG196643:UYV196643 VIC196643:VIR196643 VRY196643:VSN196643 WBU196643:WCJ196643 WLQ196643:WMF196643 WVM196643:WWB196643 E262179:T262179 JA262179:JP262179 SW262179:TL262179 ACS262179:ADH262179 AMO262179:AND262179 AWK262179:AWZ262179 BGG262179:BGV262179 BQC262179:BQR262179 BZY262179:CAN262179 CJU262179:CKJ262179 CTQ262179:CUF262179 DDM262179:DEB262179 DNI262179:DNX262179 DXE262179:DXT262179 EHA262179:EHP262179 EQW262179:ERL262179 FAS262179:FBH262179 FKO262179:FLD262179 FUK262179:FUZ262179 GEG262179:GEV262179 GOC262179:GOR262179 GXY262179:GYN262179 HHU262179:HIJ262179 HRQ262179:HSF262179 IBM262179:ICB262179 ILI262179:ILX262179 IVE262179:IVT262179 JFA262179:JFP262179 JOW262179:JPL262179 JYS262179:JZH262179 KIO262179:KJD262179 KSK262179:KSZ262179 LCG262179:LCV262179 LMC262179:LMR262179 LVY262179:LWN262179 MFU262179:MGJ262179 MPQ262179:MQF262179 MZM262179:NAB262179 NJI262179:NJX262179 NTE262179:NTT262179 ODA262179:ODP262179 OMW262179:ONL262179 OWS262179:OXH262179 PGO262179:PHD262179 PQK262179:PQZ262179 QAG262179:QAV262179 QKC262179:QKR262179 QTY262179:QUN262179 RDU262179:REJ262179 RNQ262179:ROF262179 RXM262179:RYB262179 SHI262179:SHX262179 SRE262179:SRT262179 TBA262179:TBP262179 TKW262179:TLL262179 TUS262179:TVH262179 UEO262179:UFD262179 UOK262179:UOZ262179 UYG262179:UYV262179 VIC262179:VIR262179 VRY262179:VSN262179 WBU262179:WCJ262179 WLQ262179:WMF262179 WVM262179:WWB262179 E327715:T327715 JA327715:JP327715 SW327715:TL327715 ACS327715:ADH327715 AMO327715:AND327715 AWK327715:AWZ327715 BGG327715:BGV327715 BQC327715:BQR327715 BZY327715:CAN327715 CJU327715:CKJ327715 CTQ327715:CUF327715 DDM327715:DEB327715 DNI327715:DNX327715 DXE327715:DXT327715 EHA327715:EHP327715 EQW327715:ERL327715 FAS327715:FBH327715 FKO327715:FLD327715 FUK327715:FUZ327715 GEG327715:GEV327715 GOC327715:GOR327715 GXY327715:GYN327715 HHU327715:HIJ327715 HRQ327715:HSF327715 IBM327715:ICB327715 ILI327715:ILX327715 IVE327715:IVT327715 JFA327715:JFP327715 JOW327715:JPL327715 JYS327715:JZH327715 KIO327715:KJD327715 KSK327715:KSZ327715 LCG327715:LCV327715 LMC327715:LMR327715 LVY327715:LWN327715 MFU327715:MGJ327715 MPQ327715:MQF327715 MZM327715:NAB327715 NJI327715:NJX327715 NTE327715:NTT327715 ODA327715:ODP327715 OMW327715:ONL327715 OWS327715:OXH327715 PGO327715:PHD327715 PQK327715:PQZ327715 QAG327715:QAV327715 QKC327715:QKR327715 QTY327715:QUN327715 RDU327715:REJ327715 RNQ327715:ROF327715 RXM327715:RYB327715 SHI327715:SHX327715 SRE327715:SRT327715 TBA327715:TBP327715 TKW327715:TLL327715 TUS327715:TVH327715 UEO327715:UFD327715 UOK327715:UOZ327715 UYG327715:UYV327715 VIC327715:VIR327715 VRY327715:VSN327715 WBU327715:WCJ327715 WLQ327715:WMF327715 WVM327715:WWB327715 E393251:T393251 JA393251:JP393251 SW393251:TL393251 ACS393251:ADH393251 AMO393251:AND393251 AWK393251:AWZ393251 BGG393251:BGV393251 BQC393251:BQR393251 BZY393251:CAN393251 CJU393251:CKJ393251 CTQ393251:CUF393251 DDM393251:DEB393251 DNI393251:DNX393251 DXE393251:DXT393251 EHA393251:EHP393251 EQW393251:ERL393251 FAS393251:FBH393251 FKO393251:FLD393251 FUK393251:FUZ393251 GEG393251:GEV393251 GOC393251:GOR393251 GXY393251:GYN393251 HHU393251:HIJ393251 HRQ393251:HSF393251 IBM393251:ICB393251 ILI393251:ILX393251 IVE393251:IVT393251 JFA393251:JFP393251 JOW393251:JPL393251 JYS393251:JZH393251 KIO393251:KJD393251 KSK393251:KSZ393251 LCG393251:LCV393251 LMC393251:LMR393251 LVY393251:LWN393251 MFU393251:MGJ393251 MPQ393251:MQF393251 MZM393251:NAB393251 NJI393251:NJX393251 NTE393251:NTT393251 ODA393251:ODP393251 OMW393251:ONL393251 OWS393251:OXH393251 PGO393251:PHD393251 PQK393251:PQZ393251 QAG393251:QAV393251 QKC393251:QKR393251 QTY393251:QUN393251 RDU393251:REJ393251 RNQ393251:ROF393251 RXM393251:RYB393251 SHI393251:SHX393251 SRE393251:SRT393251 TBA393251:TBP393251 TKW393251:TLL393251 TUS393251:TVH393251 UEO393251:UFD393251 UOK393251:UOZ393251 UYG393251:UYV393251 VIC393251:VIR393251 VRY393251:VSN393251 WBU393251:WCJ393251 WLQ393251:WMF393251 WVM393251:WWB393251 E458787:T458787 JA458787:JP458787 SW458787:TL458787 ACS458787:ADH458787 AMO458787:AND458787 AWK458787:AWZ458787 BGG458787:BGV458787 BQC458787:BQR458787 BZY458787:CAN458787 CJU458787:CKJ458787 CTQ458787:CUF458787 DDM458787:DEB458787 DNI458787:DNX458787 DXE458787:DXT458787 EHA458787:EHP458787 EQW458787:ERL458787 FAS458787:FBH458787 FKO458787:FLD458787 FUK458787:FUZ458787 GEG458787:GEV458787 GOC458787:GOR458787 GXY458787:GYN458787 HHU458787:HIJ458787 HRQ458787:HSF458787 IBM458787:ICB458787 ILI458787:ILX458787 IVE458787:IVT458787 JFA458787:JFP458787 JOW458787:JPL458787 JYS458787:JZH458787 KIO458787:KJD458787 KSK458787:KSZ458787 LCG458787:LCV458787 LMC458787:LMR458787 LVY458787:LWN458787 MFU458787:MGJ458787 MPQ458787:MQF458787 MZM458787:NAB458787 NJI458787:NJX458787 NTE458787:NTT458787 ODA458787:ODP458787 OMW458787:ONL458787 OWS458787:OXH458787 PGO458787:PHD458787 PQK458787:PQZ458787 QAG458787:QAV458787 QKC458787:QKR458787 QTY458787:QUN458787 RDU458787:REJ458787 RNQ458787:ROF458787 RXM458787:RYB458787 SHI458787:SHX458787 SRE458787:SRT458787 TBA458787:TBP458787 TKW458787:TLL458787 TUS458787:TVH458787 UEO458787:UFD458787 UOK458787:UOZ458787 UYG458787:UYV458787 VIC458787:VIR458787 VRY458787:VSN458787 WBU458787:WCJ458787 WLQ458787:WMF458787 WVM458787:WWB458787 E524323:T524323 JA524323:JP524323 SW524323:TL524323 ACS524323:ADH524323 AMO524323:AND524323 AWK524323:AWZ524323 BGG524323:BGV524323 BQC524323:BQR524323 BZY524323:CAN524323 CJU524323:CKJ524323 CTQ524323:CUF524323 DDM524323:DEB524323 DNI524323:DNX524323 DXE524323:DXT524323 EHA524323:EHP524323 EQW524323:ERL524323 FAS524323:FBH524323 FKO524323:FLD524323 FUK524323:FUZ524323 GEG524323:GEV524323 GOC524323:GOR524323 GXY524323:GYN524323 HHU524323:HIJ524323 HRQ524323:HSF524323 IBM524323:ICB524323 ILI524323:ILX524323 IVE524323:IVT524323 JFA524323:JFP524323 JOW524323:JPL524323 JYS524323:JZH524323 KIO524323:KJD524323 KSK524323:KSZ524323 LCG524323:LCV524323 LMC524323:LMR524323 LVY524323:LWN524323 MFU524323:MGJ524323 MPQ524323:MQF524323 MZM524323:NAB524323 NJI524323:NJX524323 NTE524323:NTT524323 ODA524323:ODP524323 OMW524323:ONL524323 OWS524323:OXH524323 PGO524323:PHD524323 PQK524323:PQZ524323 QAG524323:QAV524323 QKC524323:QKR524323 QTY524323:QUN524323 RDU524323:REJ524323 RNQ524323:ROF524323 RXM524323:RYB524323 SHI524323:SHX524323 SRE524323:SRT524323 TBA524323:TBP524323 TKW524323:TLL524323 TUS524323:TVH524323 UEO524323:UFD524323 UOK524323:UOZ524323 UYG524323:UYV524323 VIC524323:VIR524323 VRY524323:VSN524323 WBU524323:WCJ524323 WLQ524323:WMF524323 WVM524323:WWB524323 E589859:T589859 JA589859:JP589859 SW589859:TL589859 ACS589859:ADH589859 AMO589859:AND589859 AWK589859:AWZ589859 BGG589859:BGV589859 BQC589859:BQR589859 BZY589859:CAN589859 CJU589859:CKJ589859 CTQ589859:CUF589859 DDM589859:DEB589859 DNI589859:DNX589859 DXE589859:DXT589859 EHA589859:EHP589859 EQW589859:ERL589859 FAS589859:FBH589859 FKO589859:FLD589859 FUK589859:FUZ589859 GEG589859:GEV589859 GOC589859:GOR589859 GXY589859:GYN589859 HHU589859:HIJ589859 HRQ589859:HSF589859 IBM589859:ICB589859 ILI589859:ILX589859 IVE589859:IVT589859 JFA589859:JFP589859 JOW589859:JPL589859 JYS589859:JZH589859 KIO589859:KJD589859 KSK589859:KSZ589859 LCG589859:LCV589859 LMC589859:LMR589859 LVY589859:LWN589859 MFU589859:MGJ589859 MPQ589859:MQF589859 MZM589859:NAB589859 NJI589859:NJX589859 NTE589859:NTT589859 ODA589859:ODP589859 OMW589859:ONL589859 OWS589859:OXH589859 PGO589859:PHD589859 PQK589859:PQZ589859 QAG589859:QAV589859 QKC589859:QKR589859 QTY589859:QUN589859 RDU589859:REJ589859 RNQ589859:ROF589859 RXM589859:RYB589859 SHI589859:SHX589859 SRE589859:SRT589859 TBA589859:TBP589859 TKW589859:TLL589859 TUS589859:TVH589859 UEO589859:UFD589859 UOK589859:UOZ589859 UYG589859:UYV589859 VIC589859:VIR589859 VRY589859:VSN589859 WBU589859:WCJ589859 WLQ589859:WMF589859 WVM589859:WWB589859 E655395:T655395 JA655395:JP655395 SW655395:TL655395 ACS655395:ADH655395 AMO655395:AND655395 AWK655395:AWZ655395 BGG655395:BGV655395 BQC655395:BQR655395 BZY655395:CAN655395 CJU655395:CKJ655395 CTQ655395:CUF655395 DDM655395:DEB655395 DNI655395:DNX655395 DXE655395:DXT655395 EHA655395:EHP655395 EQW655395:ERL655395 FAS655395:FBH655395 FKO655395:FLD655395 FUK655395:FUZ655395 GEG655395:GEV655395 GOC655395:GOR655395 GXY655395:GYN655395 HHU655395:HIJ655395 HRQ655395:HSF655395 IBM655395:ICB655395 ILI655395:ILX655395 IVE655395:IVT655395 JFA655395:JFP655395 JOW655395:JPL655395 JYS655395:JZH655395 KIO655395:KJD655395 KSK655395:KSZ655395 LCG655395:LCV655395 LMC655395:LMR655395 LVY655395:LWN655395 MFU655395:MGJ655395 MPQ655395:MQF655395 MZM655395:NAB655395 NJI655395:NJX655395 NTE655395:NTT655395 ODA655395:ODP655395 OMW655395:ONL655395 OWS655395:OXH655395 PGO655395:PHD655395 PQK655395:PQZ655395 QAG655395:QAV655395 QKC655395:QKR655395 QTY655395:QUN655395 RDU655395:REJ655395 RNQ655395:ROF655395 RXM655395:RYB655395 SHI655395:SHX655395 SRE655395:SRT655395 TBA655395:TBP655395 TKW655395:TLL655395 TUS655395:TVH655395 UEO655395:UFD655395 UOK655395:UOZ655395 UYG655395:UYV655395 VIC655395:VIR655395 VRY655395:VSN655395 WBU655395:WCJ655395 WLQ655395:WMF655395 WVM655395:WWB655395 E720931:T720931 JA720931:JP720931 SW720931:TL720931 ACS720931:ADH720931 AMO720931:AND720931 AWK720931:AWZ720931 BGG720931:BGV720931 BQC720931:BQR720931 BZY720931:CAN720931 CJU720931:CKJ720931 CTQ720931:CUF720931 DDM720931:DEB720931 DNI720931:DNX720931 DXE720931:DXT720931 EHA720931:EHP720931 EQW720931:ERL720931 FAS720931:FBH720931 FKO720931:FLD720931 FUK720931:FUZ720931 GEG720931:GEV720931 GOC720931:GOR720931 GXY720931:GYN720931 HHU720931:HIJ720931 HRQ720931:HSF720931 IBM720931:ICB720931 ILI720931:ILX720931 IVE720931:IVT720931 JFA720931:JFP720931 JOW720931:JPL720931 JYS720931:JZH720931 KIO720931:KJD720931 KSK720931:KSZ720931 LCG720931:LCV720931 LMC720931:LMR720931 LVY720931:LWN720931 MFU720931:MGJ720931 MPQ720931:MQF720931 MZM720931:NAB720931 NJI720931:NJX720931 NTE720931:NTT720931 ODA720931:ODP720931 OMW720931:ONL720931 OWS720931:OXH720931 PGO720931:PHD720931 PQK720931:PQZ720931 QAG720931:QAV720931 QKC720931:QKR720931 QTY720931:QUN720931 RDU720931:REJ720931 RNQ720931:ROF720931 RXM720931:RYB720931 SHI720931:SHX720931 SRE720931:SRT720931 TBA720931:TBP720931 TKW720931:TLL720931 TUS720931:TVH720931 UEO720931:UFD720931 UOK720931:UOZ720931 UYG720931:UYV720931 VIC720931:VIR720931 VRY720931:VSN720931 WBU720931:WCJ720931 WLQ720931:WMF720931 WVM720931:WWB720931 E786467:T786467 JA786467:JP786467 SW786467:TL786467 ACS786467:ADH786467 AMO786467:AND786467 AWK786467:AWZ786467 BGG786467:BGV786467 BQC786467:BQR786467 BZY786467:CAN786467 CJU786467:CKJ786467 CTQ786467:CUF786467 DDM786467:DEB786467 DNI786467:DNX786467 DXE786467:DXT786467 EHA786467:EHP786467 EQW786467:ERL786467 FAS786467:FBH786467 FKO786467:FLD786467 FUK786467:FUZ786467 GEG786467:GEV786467 GOC786467:GOR786467 GXY786467:GYN786467 HHU786467:HIJ786467 HRQ786467:HSF786467 IBM786467:ICB786467 ILI786467:ILX786467 IVE786467:IVT786467 JFA786467:JFP786467 JOW786467:JPL786467 JYS786467:JZH786467 KIO786467:KJD786467 KSK786467:KSZ786467 LCG786467:LCV786467 LMC786467:LMR786467 LVY786467:LWN786467 MFU786467:MGJ786467 MPQ786467:MQF786467 MZM786467:NAB786467 NJI786467:NJX786467 NTE786467:NTT786467 ODA786467:ODP786467 OMW786467:ONL786467 OWS786467:OXH786467 PGO786467:PHD786467 PQK786467:PQZ786467 QAG786467:QAV786467 QKC786467:QKR786467 QTY786467:QUN786467 RDU786467:REJ786467 RNQ786467:ROF786467 RXM786467:RYB786467 SHI786467:SHX786467 SRE786467:SRT786467 TBA786467:TBP786467 TKW786467:TLL786467 TUS786467:TVH786467 UEO786467:UFD786467 UOK786467:UOZ786467 UYG786467:UYV786467 VIC786467:VIR786467 VRY786467:VSN786467 WBU786467:WCJ786467 WLQ786467:WMF786467 WVM786467:WWB786467 E852003:T852003 JA852003:JP852003 SW852003:TL852003 ACS852003:ADH852003 AMO852003:AND852003 AWK852003:AWZ852003 BGG852003:BGV852003 BQC852003:BQR852003 BZY852003:CAN852003 CJU852003:CKJ852003 CTQ852003:CUF852003 DDM852003:DEB852003 DNI852003:DNX852003 DXE852003:DXT852003 EHA852003:EHP852003 EQW852003:ERL852003 FAS852003:FBH852003 FKO852003:FLD852003 FUK852003:FUZ852003 GEG852003:GEV852003 GOC852003:GOR852003 GXY852003:GYN852003 HHU852003:HIJ852003 HRQ852003:HSF852003 IBM852003:ICB852003 ILI852003:ILX852003 IVE852003:IVT852003 JFA852003:JFP852003 JOW852003:JPL852003 JYS852003:JZH852003 KIO852003:KJD852003 KSK852003:KSZ852003 LCG852003:LCV852003 LMC852003:LMR852003 LVY852003:LWN852003 MFU852003:MGJ852003 MPQ852003:MQF852003 MZM852003:NAB852003 NJI852003:NJX852003 NTE852003:NTT852003 ODA852003:ODP852003 OMW852003:ONL852003 OWS852003:OXH852003 PGO852003:PHD852003 PQK852003:PQZ852003 QAG852003:QAV852003 QKC852003:QKR852003 QTY852003:QUN852003 RDU852003:REJ852003 RNQ852003:ROF852003 RXM852003:RYB852003 SHI852003:SHX852003 SRE852003:SRT852003 TBA852003:TBP852003 TKW852003:TLL852003 TUS852003:TVH852003 UEO852003:UFD852003 UOK852003:UOZ852003 UYG852003:UYV852003 VIC852003:VIR852003 VRY852003:VSN852003 WBU852003:WCJ852003 WLQ852003:WMF852003 WVM852003:WWB852003 E917539:T917539 JA917539:JP917539 SW917539:TL917539 ACS917539:ADH917539 AMO917539:AND917539 AWK917539:AWZ917539 BGG917539:BGV917539 BQC917539:BQR917539 BZY917539:CAN917539 CJU917539:CKJ917539 CTQ917539:CUF917539 DDM917539:DEB917539 DNI917539:DNX917539 DXE917539:DXT917539 EHA917539:EHP917539 EQW917539:ERL917539 FAS917539:FBH917539 FKO917539:FLD917539 FUK917539:FUZ917539 GEG917539:GEV917539 GOC917539:GOR917539 GXY917539:GYN917539 HHU917539:HIJ917539 HRQ917539:HSF917539 IBM917539:ICB917539 ILI917539:ILX917539 IVE917539:IVT917539 JFA917539:JFP917539 JOW917539:JPL917539 JYS917539:JZH917539 KIO917539:KJD917539 KSK917539:KSZ917539 LCG917539:LCV917539 LMC917539:LMR917539 LVY917539:LWN917539 MFU917539:MGJ917539 MPQ917539:MQF917539 MZM917539:NAB917539 NJI917539:NJX917539 NTE917539:NTT917539 ODA917539:ODP917539 OMW917539:ONL917539 OWS917539:OXH917539 PGO917539:PHD917539 PQK917539:PQZ917539 QAG917539:QAV917539 QKC917539:QKR917539 QTY917539:QUN917539 RDU917539:REJ917539 RNQ917539:ROF917539 RXM917539:RYB917539 SHI917539:SHX917539 SRE917539:SRT917539 TBA917539:TBP917539 TKW917539:TLL917539 TUS917539:TVH917539 UEO917539:UFD917539 UOK917539:UOZ917539 UYG917539:UYV917539 VIC917539:VIR917539 VRY917539:VSN917539 WBU917539:WCJ917539 WLQ917539:WMF917539 WVM917539:WWB917539 E983075:T983075 JA983075:JP983075 SW983075:TL983075 ACS983075:ADH983075 AMO983075:AND983075 AWK983075:AWZ983075 BGG983075:BGV983075 BQC983075:BQR983075 BZY983075:CAN983075 CJU983075:CKJ983075 CTQ983075:CUF983075 DDM983075:DEB983075 DNI983075:DNX983075 DXE983075:DXT983075 EHA983075:EHP983075 EQW983075:ERL983075 FAS983075:FBH983075 FKO983075:FLD983075 FUK983075:FUZ983075 GEG983075:GEV983075 GOC983075:GOR983075 GXY983075:GYN983075 HHU983075:HIJ983075 HRQ983075:HSF983075 IBM983075:ICB983075 ILI983075:ILX983075 IVE983075:IVT983075 JFA983075:JFP983075 JOW983075:JPL983075 JYS983075:JZH983075 KIO983075:KJD983075 KSK983075:KSZ983075 LCG983075:LCV983075 LMC983075:LMR983075 LVY983075:LWN983075 MFU983075:MGJ983075 MPQ983075:MQF983075 MZM983075:NAB983075 NJI983075:NJX983075 NTE983075:NTT983075 ODA983075:ODP983075 OMW983075:ONL983075 OWS983075:OXH983075 PGO983075:PHD983075 PQK983075:PQZ983075 QAG983075:QAV983075 QKC983075:QKR983075 QTY983075:QUN983075 RDU983075:REJ983075 RNQ983075:ROF983075 RXM983075:RYB983075 SHI983075:SHX983075 SRE983075:SRT983075 TBA983075:TBP983075 TKW983075:TLL983075 TUS983075:TVH983075 UEO983075:UFD983075 UOK983075:UOZ983075 UYG983075:UYV983075 VIC983075:VIR983075 VRY983075:VSN983075 WBU983075:WCJ983075 WLQ983075:WMF983075 WVM983075:WWB983075">
      <formula1>"N,A,B, "</formula1>
    </dataValidation>
    <dataValidation type="list" allowBlank="1" showInputMessage="1" showErrorMessage="1" sqref="E36:T3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WVM983076:WWB983076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S118"/>
  <sheetViews>
    <sheetView zoomScaleNormal="100" workbookViewId="0">
      <selection activeCell="I4" sqref="I4:P4"/>
    </sheetView>
  </sheetViews>
  <sheetFormatPr defaultRowHeight="13.5" customHeight="1"/>
  <cols>
    <col min="1" max="1" width="9.28515625" style="136" customWidth="1"/>
    <col min="2" max="2" width="19.7109375" style="140" customWidth="1"/>
    <col min="3" max="3" width="19" style="136" customWidth="1"/>
    <col min="4" max="4" width="13.5703125" style="137" customWidth="1"/>
    <col min="5" max="6" width="3.28515625" style="136" customWidth="1"/>
    <col min="7" max="7" width="3" style="136" customWidth="1"/>
    <col min="8" max="17" width="3.28515625" style="136" customWidth="1"/>
    <col min="18" max="256" width="9.140625" style="136"/>
    <col min="257" max="257" width="9.28515625" style="136" customWidth="1"/>
    <col min="258" max="258" width="19.7109375" style="136" customWidth="1"/>
    <col min="259" max="259" width="19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3" width="3.28515625" style="136" customWidth="1"/>
    <col min="274" max="512" width="9.140625" style="136"/>
    <col min="513" max="513" width="9.28515625" style="136" customWidth="1"/>
    <col min="514" max="514" width="19.7109375" style="136" customWidth="1"/>
    <col min="515" max="515" width="19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29" width="3.28515625" style="136" customWidth="1"/>
    <col min="530" max="768" width="9.140625" style="136"/>
    <col min="769" max="769" width="9.28515625" style="136" customWidth="1"/>
    <col min="770" max="770" width="19.7109375" style="136" customWidth="1"/>
    <col min="771" max="771" width="19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5" width="3.28515625" style="136" customWidth="1"/>
    <col min="786" max="1024" width="9.140625" style="136"/>
    <col min="1025" max="1025" width="9.28515625" style="136" customWidth="1"/>
    <col min="1026" max="1026" width="19.7109375" style="136" customWidth="1"/>
    <col min="1027" max="1027" width="19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1" width="3.28515625" style="136" customWidth="1"/>
    <col min="1042" max="1280" width="9.140625" style="136"/>
    <col min="1281" max="1281" width="9.28515625" style="136" customWidth="1"/>
    <col min="1282" max="1282" width="19.7109375" style="136" customWidth="1"/>
    <col min="1283" max="1283" width="19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7" width="3.28515625" style="136" customWidth="1"/>
    <col min="1298" max="1536" width="9.140625" style="136"/>
    <col min="1537" max="1537" width="9.28515625" style="136" customWidth="1"/>
    <col min="1538" max="1538" width="19.7109375" style="136" customWidth="1"/>
    <col min="1539" max="1539" width="19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3" width="3.28515625" style="136" customWidth="1"/>
    <col min="1554" max="1792" width="9.140625" style="136"/>
    <col min="1793" max="1793" width="9.28515625" style="136" customWidth="1"/>
    <col min="1794" max="1794" width="19.7109375" style="136" customWidth="1"/>
    <col min="1795" max="1795" width="19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09" width="3.28515625" style="136" customWidth="1"/>
    <col min="1810" max="2048" width="9.140625" style="136"/>
    <col min="2049" max="2049" width="9.28515625" style="136" customWidth="1"/>
    <col min="2050" max="2050" width="19.7109375" style="136" customWidth="1"/>
    <col min="2051" max="2051" width="19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5" width="3.28515625" style="136" customWidth="1"/>
    <col min="2066" max="2304" width="9.140625" style="136"/>
    <col min="2305" max="2305" width="9.28515625" style="136" customWidth="1"/>
    <col min="2306" max="2306" width="19.7109375" style="136" customWidth="1"/>
    <col min="2307" max="2307" width="19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1" width="3.28515625" style="136" customWidth="1"/>
    <col min="2322" max="2560" width="9.140625" style="136"/>
    <col min="2561" max="2561" width="9.28515625" style="136" customWidth="1"/>
    <col min="2562" max="2562" width="19.7109375" style="136" customWidth="1"/>
    <col min="2563" max="2563" width="19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7" width="3.28515625" style="136" customWidth="1"/>
    <col min="2578" max="2816" width="9.140625" style="136"/>
    <col min="2817" max="2817" width="9.28515625" style="136" customWidth="1"/>
    <col min="2818" max="2818" width="19.7109375" style="136" customWidth="1"/>
    <col min="2819" max="2819" width="19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3" width="3.28515625" style="136" customWidth="1"/>
    <col min="2834" max="3072" width="9.140625" style="136"/>
    <col min="3073" max="3073" width="9.28515625" style="136" customWidth="1"/>
    <col min="3074" max="3074" width="19.7109375" style="136" customWidth="1"/>
    <col min="3075" max="3075" width="19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89" width="3.28515625" style="136" customWidth="1"/>
    <col min="3090" max="3328" width="9.140625" style="136"/>
    <col min="3329" max="3329" width="9.28515625" style="136" customWidth="1"/>
    <col min="3330" max="3330" width="19.7109375" style="136" customWidth="1"/>
    <col min="3331" max="3331" width="19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5" width="3.28515625" style="136" customWidth="1"/>
    <col min="3346" max="3584" width="9.140625" style="136"/>
    <col min="3585" max="3585" width="9.28515625" style="136" customWidth="1"/>
    <col min="3586" max="3586" width="19.7109375" style="136" customWidth="1"/>
    <col min="3587" max="3587" width="19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1" width="3.28515625" style="136" customWidth="1"/>
    <col min="3602" max="3840" width="9.140625" style="136"/>
    <col min="3841" max="3841" width="9.28515625" style="136" customWidth="1"/>
    <col min="3842" max="3842" width="19.7109375" style="136" customWidth="1"/>
    <col min="3843" max="3843" width="19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7" width="3.28515625" style="136" customWidth="1"/>
    <col min="3858" max="4096" width="9.140625" style="136"/>
    <col min="4097" max="4097" width="9.28515625" style="136" customWidth="1"/>
    <col min="4098" max="4098" width="19.7109375" style="136" customWidth="1"/>
    <col min="4099" max="4099" width="19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3" width="3.28515625" style="136" customWidth="1"/>
    <col min="4114" max="4352" width="9.140625" style="136"/>
    <col min="4353" max="4353" width="9.28515625" style="136" customWidth="1"/>
    <col min="4354" max="4354" width="19.7109375" style="136" customWidth="1"/>
    <col min="4355" max="4355" width="19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69" width="3.28515625" style="136" customWidth="1"/>
    <col min="4370" max="4608" width="9.140625" style="136"/>
    <col min="4609" max="4609" width="9.28515625" style="136" customWidth="1"/>
    <col min="4610" max="4610" width="19.7109375" style="136" customWidth="1"/>
    <col min="4611" max="4611" width="19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5" width="3.28515625" style="136" customWidth="1"/>
    <col min="4626" max="4864" width="9.140625" style="136"/>
    <col min="4865" max="4865" width="9.28515625" style="136" customWidth="1"/>
    <col min="4866" max="4866" width="19.7109375" style="136" customWidth="1"/>
    <col min="4867" max="4867" width="19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1" width="3.28515625" style="136" customWidth="1"/>
    <col min="4882" max="5120" width="9.140625" style="136"/>
    <col min="5121" max="5121" width="9.28515625" style="136" customWidth="1"/>
    <col min="5122" max="5122" width="19.7109375" style="136" customWidth="1"/>
    <col min="5123" max="5123" width="19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7" width="3.28515625" style="136" customWidth="1"/>
    <col min="5138" max="5376" width="9.140625" style="136"/>
    <col min="5377" max="5377" width="9.28515625" style="136" customWidth="1"/>
    <col min="5378" max="5378" width="19.7109375" style="136" customWidth="1"/>
    <col min="5379" max="5379" width="19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3" width="3.28515625" style="136" customWidth="1"/>
    <col min="5394" max="5632" width="9.140625" style="136"/>
    <col min="5633" max="5633" width="9.28515625" style="136" customWidth="1"/>
    <col min="5634" max="5634" width="19.7109375" style="136" customWidth="1"/>
    <col min="5635" max="5635" width="19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49" width="3.28515625" style="136" customWidth="1"/>
    <col min="5650" max="5888" width="9.140625" style="136"/>
    <col min="5889" max="5889" width="9.28515625" style="136" customWidth="1"/>
    <col min="5890" max="5890" width="19.7109375" style="136" customWidth="1"/>
    <col min="5891" max="5891" width="19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5" width="3.28515625" style="136" customWidth="1"/>
    <col min="5906" max="6144" width="9.140625" style="136"/>
    <col min="6145" max="6145" width="9.28515625" style="136" customWidth="1"/>
    <col min="6146" max="6146" width="19.7109375" style="136" customWidth="1"/>
    <col min="6147" max="6147" width="19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1" width="3.28515625" style="136" customWidth="1"/>
    <col min="6162" max="6400" width="9.140625" style="136"/>
    <col min="6401" max="6401" width="9.28515625" style="136" customWidth="1"/>
    <col min="6402" max="6402" width="19.7109375" style="136" customWidth="1"/>
    <col min="6403" max="6403" width="19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7" width="3.28515625" style="136" customWidth="1"/>
    <col min="6418" max="6656" width="9.140625" style="136"/>
    <col min="6657" max="6657" width="9.28515625" style="136" customWidth="1"/>
    <col min="6658" max="6658" width="19.7109375" style="136" customWidth="1"/>
    <col min="6659" max="6659" width="19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3" width="3.28515625" style="136" customWidth="1"/>
    <col min="6674" max="6912" width="9.140625" style="136"/>
    <col min="6913" max="6913" width="9.28515625" style="136" customWidth="1"/>
    <col min="6914" max="6914" width="19.7109375" style="136" customWidth="1"/>
    <col min="6915" max="6915" width="19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29" width="3.28515625" style="136" customWidth="1"/>
    <col min="6930" max="7168" width="9.140625" style="136"/>
    <col min="7169" max="7169" width="9.28515625" style="136" customWidth="1"/>
    <col min="7170" max="7170" width="19.7109375" style="136" customWidth="1"/>
    <col min="7171" max="7171" width="19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5" width="3.28515625" style="136" customWidth="1"/>
    <col min="7186" max="7424" width="9.140625" style="136"/>
    <col min="7425" max="7425" width="9.28515625" style="136" customWidth="1"/>
    <col min="7426" max="7426" width="19.7109375" style="136" customWidth="1"/>
    <col min="7427" max="7427" width="19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1" width="3.28515625" style="136" customWidth="1"/>
    <col min="7442" max="7680" width="9.140625" style="136"/>
    <col min="7681" max="7681" width="9.28515625" style="136" customWidth="1"/>
    <col min="7682" max="7682" width="19.7109375" style="136" customWidth="1"/>
    <col min="7683" max="7683" width="19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7" width="3.28515625" style="136" customWidth="1"/>
    <col min="7698" max="7936" width="9.140625" style="136"/>
    <col min="7937" max="7937" width="9.28515625" style="136" customWidth="1"/>
    <col min="7938" max="7938" width="19.7109375" style="136" customWidth="1"/>
    <col min="7939" max="7939" width="19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3" width="3.28515625" style="136" customWidth="1"/>
    <col min="7954" max="8192" width="9.140625" style="136"/>
    <col min="8193" max="8193" width="9.28515625" style="136" customWidth="1"/>
    <col min="8194" max="8194" width="19.7109375" style="136" customWidth="1"/>
    <col min="8195" max="8195" width="19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09" width="3.28515625" style="136" customWidth="1"/>
    <col min="8210" max="8448" width="9.140625" style="136"/>
    <col min="8449" max="8449" width="9.28515625" style="136" customWidth="1"/>
    <col min="8450" max="8450" width="19.7109375" style="136" customWidth="1"/>
    <col min="8451" max="8451" width="19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5" width="3.28515625" style="136" customWidth="1"/>
    <col min="8466" max="8704" width="9.140625" style="136"/>
    <col min="8705" max="8705" width="9.28515625" style="136" customWidth="1"/>
    <col min="8706" max="8706" width="19.7109375" style="136" customWidth="1"/>
    <col min="8707" max="8707" width="19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1" width="3.28515625" style="136" customWidth="1"/>
    <col min="8722" max="8960" width="9.140625" style="136"/>
    <col min="8961" max="8961" width="9.28515625" style="136" customWidth="1"/>
    <col min="8962" max="8962" width="19.7109375" style="136" customWidth="1"/>
    <col min="8963" max="8963" width="19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7" width="3.28515625" style="136" customWidth="1"/>
    <col min="8978" max="9216" width="9.140625" style="136"/>
    <col min="9217" max="9217" width="9.28515625" style="136" customWidth="1"/>
    <col min="9218" max="9218" width="19.7109375" style="136" customWidth="1"/>
    <col min="9219" max="9219" width="19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3" width="3.28515625" style="136" customWidth="1"/>
    <col min="9234" max="9472" width="9.140625" style="136"/>
    <col min="9473" max="9473" width="9.28515625" style="136" customWidth="1"/>
    <col min="9474" max="9474" width="19.7109375" style="136" customWidth="1"/>
    <col min="9475" max="9475" width="19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89" width="3.28515625" style="136" customWidth="1"/>
    <col min="9490" max="9728" width="9.140625" style="136"/>
    <col min="9729" max="9729" width="9.28515625" style="136" customWidth="1"/>
    <col min="9730" max="9730" width="19.7109375" style="136" customWidth="1"/>
    <col min="9731" max="9731" width="19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5" width="3.28515625" style="136" customWidth="1"/>
    <col min="9746" max="9984" width="9.140625" style="136"/>
    <col min="9985" max="9985" width="9.28515625" style="136" customWidth="1"/>
    <col min="9986" max="9986" width="19.7109375" style="136" customWidth="1"/>
    <col min="9987" max="9987" width="19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1" width="3.28515625" style="136" customWidth="1"/>
    <col min="10002" max="10240" width="9.140625" style="136"/>
    <col min="10241" max="10241" width="9.28515625" style="136" customWidth="1"/>
    <col min="10242" max="10242" width="19.7109375" style="136" customWidth="1"/>
    <col min="10243" max="10243" width="19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7" width="3.28515625" style="136" customWidth="1"/>
    <col min="10258" max="10496" width="9.140625" style="136"/>
    <col min="10497" max="10497" width="9.28515625" style="136" customWidth="1"/>
    <col min="10498" max="10498" width="19.7109375" style="136" customWidth="1"/>
    <col min="10499" max="10499" width="19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3" width="3.28515625" style="136" customWidth="1"/>
    <col min="10514" max="10752" width="9.140625" style="136"/>
    <col min="10753" max="10753" width="9.28515625" style="136" customWidth="1"/>
    <col min="10754" max="10754" width="19.7109375" style="136" customWidth="1"/>
    <col min="10755" max="10755" width="19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69" width="3.28515625" style="136" customWidth="1"/>
    <col min="10770" max="11008" width="9.140625" style="136"/>
    <col min="11009" max="11009" width="9.28515625" style="136" customWidth="1"/>
    <col min="11010" max="11010" width="19.7109375" style="136" customWidth="1"/>
    <col min="11011" max="11011" width="19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5" width="3.28515625" style="136" customWidth="1"/>
    <col min="11026" max="11264" width="9.140625" style="136"/>
    <col min="11265" max="11265" width="9.28515625" style="136" customWidth="1"/>
    <col min="11266" max="11266" width="19.7109375" style="136" customWidth="1"/>
    <col min="11267" max="11267" width="19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1" width="3.28515625" style="136" customWidth="1"/>
    <col min="11282" max="11520" width="9.140625" style="136"/>
    <col min="11521" max="11521" width="9.28515625" style="136" customWidth="1"/>
    <col min="11522" max="11522" width="19.7109375" style="136" customWidth="1"/>
    <col min="11523" max="11523" width="19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7" width="3.28515625" style="136" customWidth="1"/>
    <col min="11538" max="11776" width="9.140625" style="136"/>
    <col min="11777" max="11777" width="9.28515625" style="136" customWidth="1"/>
    <col min="11778" max="11778" width="19.7109375" style="136" customWidth="1"/>
    <col min="11779" max="11779" width="19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3" width="3.28515625" style="136" customWidth="1"/>
    <col min="11794" max="12032" width="9.140625" style="136"/>
    <col min="12033" max="12033" width="9.28515625" style="136" customWidth="1"/>
    <col min="12034" max="12034" width="19.7109375" style="136" customWidth="1"/>
    <col min="12035" max="12035" width="19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49" width="3.28515625" style="136" customWidth="1"/>
    <col min="12050" max="12288" width="9.140625" style="136"/>
    <col min="12289" max="12289" width="9.28515625" style="136" customWidth="1"/>
    <col min="12290" max="12290" width="19.7109375" style="136" customWidth="1"/>
    <col min="12291" max="12291" width="19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5" width="3.28515625" style="136" customWidth="1"/>
    <col min="12306" max="12544" width="9.140625" style="136"/>
    <col min="12545" max="12545" width="9.28515625" style="136" customWidth="1"/>
    <col min="12546" max="12546" width="19.7109375" style="136" customWidth="1"/>
    <col min="12547" max="12547" width="19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1" width="3.28515625" style="136" customWidth="1"/>
    <col min="12562" max="12800" width="9.140625" style="136"/>
    <col min="12801" max="12801" width="9.28515625" style="136" customWidth="1"/>
    <col min="12802" max="12802" width="19.7109375" style="136" customWidth="1"/>
    <col min="12803" max="12803" width="19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7" width="3.28515625" style="136" customWidth="1"/>
    <col min="12818" max="13056" width="9.140625" style="136"/>
    <col min="13057" max="13057" width="9.28515625" style="136" customWidth="1"/>
    <col min="13058" max="13058" width="19.7109375" style="136" customWidth="1"/>
    <col min="13059" max="13059" width="19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3" width="3.28515625" style="136" customWidth="1"/>
    <col min="13074" max="13312" width="9.140625" style="136"/>
    <col min="13313" max="13313" width="9.28515625" style="136" customWidth="1"/>
    <col min="13314" max="13314" width="19.7109375" style="136" customWidth="1"/>
    <col min="13315" max="13315" width="19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29" width="3.28515625" style="136" customWidth="1"/>
    <col min="13330" max="13568" width="9.140625" style="136"/>
    <col min="13569" max="13569" width="9.28515625" style="136" customWidth="1"/>
    <col min="13570" max="13570" width="19.7109375" style="136" customWidth="1"/>
    <col min="13571" max="13571" width="19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5" width="3.28515625" style="136" customWidth="1"/>
    <col min="13586" max="13824" width="9.140625" style="136"/>
    <col min="13825" max="13825" width="9.28515625" style="136" customWidth="1"/>
    <col min="13826" max="13826" width="19.7109375" style="136" customWidth="1"/>
    <col min="13827" max="13827" width="19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1" width="3.28515625" style="136" customWidth="1"/>
    <col min="13842" max="14080" width="9.140625" style="136"/>
    <col min="14081" max="14081" width="9.28515625" style="136" customWidth="1"/>
    <col min="14082" max="14082" width="19.7109375" style="136" customWidth="1"/>
    <col min="14083" max="14083" width="19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7" width="3.28515625" style="136" customWidth="1"/>
    <col min="14098" max="14336" width="9.140625" style="136"/>
    <col min="14337" max="14337" width="9.28515625" style="136" customWidth="1"/>
    <col min="14338" max="14338" width="19.7109375" style="136" customWidth="1"/>
    <col min="14339" max="14339" width="19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3" width="3.28515625" style="136" customWidth="1"/>
    <col min="14354" max="14592" width="9.140625" style="136"/>
    <col min="14593" max="14593" width="9.28515625" style="136" customWidth="1"/>
    <col min="14594" max="14594" width="19.7109375" style="136" customWidth="1"/>
    <col min="14595" max="14595" width="19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09" width="3.28515625" style="136" customWidth="1"/>
    <col min="14610" max="14848" width="9.140625" style="136"/>
    <col min="14849" max="14849" width="9.28515625" style="136" customWidth="1"/>
    <col min="14850" max="14850" width="19.7109375" style="136" customWidth="1"/>
    <col min="14851" max="14851" width="19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5" width="3.28515625" style="136" customWidth="1"/>
    <col min="14866" max="15104" width="9.140625" style="136"/>
    <col min="15105" max="15105" width="9.28515625" style="136" customWidth="1"/>
    <col min="15106" max="15106" width="19.7109375" style="136" customWidth="1"/>
    <col min="15107" max="15107" width="19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1" width="3.28515625" style="136" customWidth="1"/>
    <col min="15122" max="15360" width="9.140625" style="136"/>
    <col min="15361" max="15361" width="9.28515625" style="136" customWidth="1"/>
    <col min="15362" max="15362" width="19.7109375" style="136" customWidth="1"/>
    <col min="15363" max="15363" width="19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7" width="3.28515625" style="136" customWidth="1"/>
    <col min="15378" max="15616" width="9.140625" style="136"/>
    <col min="15617" max="15617" width="9.28515625" style="136" customWidth="1"/>
    <col min="15618" max="15618" width="19.7109375" style="136" customWidth="1"/>
    <col min="15619" max="15619" width="19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3" width="3.28515625" style="136" customWidth="1"/>
    <col min="15634" max="15872" width="9.140625" style="136"/>
    <col min="15873" max="15873" width="9.28515625" style="136" customWidth="1"/>
    <col min="15874" max="15874" width="19.7109375" style="136" customWidth="1"/>
    <col min="15875" max="15875" width="19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89" width="3.28515625" style="136" customWidth="1"/>
    <col min="15890" max="16128" width="9.140625" style="136"/>
    <col min="16129" max="16129" width="9.28515625" style="136" customWidth="1"/>
    <col min="16130" max="16130" width="19.7109375" style="136" customWidth="1"/>
    <col min="16131" max="16131" width="19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5" width="3.28515625" style="136" customWidth="1"/>
    <col min="16146" max="16384" width="9.140625" style="136"/>
  </cols>
  <sheetData>
    <row r="1" spans="1:19" ht="13.5" customHeight="1" thickBot="1">
      <c r="A1" s="134"/>
      <c r="B1" s="135"/>
    </row>
    <row r="2" spans="1:19" ht="13.5" customHeight="1">
      <c r="A2" s="397" t="s">
        <v>129</v>
      </c>
      <c r="B2" s="398"/>
      <c r="C2" s="399" t="s">
        <v>100</v>
      </c>
      <c r="D2" s="400"/>
      <c r="E2" s="401" t="s">
        <v>80</v>
      </c>
      <c r="F2" s="402"/>
      <c r="G2" s="402"/>
      <c r="H2" s="403"/>
      <c r="I2" s="404" t="s">
        <v>100</v>
      </c>
      <c r="J2" s="405"/>
      <c r="K2" s="405"/>
      <c r="L2" s="405"/>
      <c r="M2" s="405"/>
      <c r="N2" s="405"/>
      <c r="O2" s="405"/>
      <c r="P2" s="406"/>
      <c r="R2" s="138"/>
    </row>
    <row r="3" spans="1:19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1"/>
    </row>
    <row r="4" spans="1:19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3"/>
      <c r="R4" s="138"/>
    </row>
    <row r="5" spans="1:19" ht="13.5" customHeight="1">
      <c r="A5" s="384" t="s">
        <v>134</v>
      </c>
      <c r="B5" s="385"/>
      <c r="C5" s="394" t="s">
        <v>450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6"/>
    </row>
    <row r="6" spans="1:19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6"/>
      <c r="R6" s="138"/>
    </row>
    <row r="7" spans="1:19" ht="13.5" customHeight="1" thickBot="1">
      <c r="A7" s="377">
        <f>COUNTIF(E103:HM103,"P")</f>
        <v>0</v>
      </c>
      <c r="B7" s="378"/>
      <c r="C7" s="379">
        <f>COUNTIF(E103:HM103,"F")</f>
        <v>0</v>
      </c>
      <c r="D7" s="380"/>
      <c r="E7" s="381">
        <f>SUM(L7,- A7,- C7)</f>
        <v>10</v>
      </c>
      <c r="F7" s="380"/>
      <c r="G7" s="380"/>
      <c r="H7" s="382"/>
      <c r="I7" s="321">
        <f>COUNTIF(E37:HM37,"N")</f>
        <v>10</v>
      </c>
      <c r="J7" s="321">
        <f>COUNTIF(E37:HM37,"A")</f>
        <v>0</v>
      </c>
      <c r="K7" s="321">
        <f>COUNTIF(E102:HM102,"B")</f>
        <v>0</v>
      </c>
      <c r="L7" s="381">
        <f>COUNTA(E9:HR9)</f>
        <v>10</v>
      </c>
      <c r="M7" s="380"/>
      <c r="N7" s="380"/>
      <c r="O7" s="380"/>
      <c r="P7" s="383"/>
      <c r="Q7" s="147"/>
    </row>
    <row r="8" spans="1:19" ht="11.25" thickBot="1"/>
    <row r="9" spans="1:19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/>
      <c r="P9" s="145"/>
      <c r="Q9" s="208"/>
      <c r="R9" s="146"/>
      <c r="S9" s="147"/>
    </row>
    <row r="10" spans="1:19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</row>
    <row r="11" spans="1:19" ht="13.5" customHeight="1">
      <c r="A11" s="154"/>
      <c r="B11" s="155" t="s">
        <v>451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</row>
    <row r="12" spans="1:19" ht="13.5" customHeight="1">
      <c r="A12" s="154"/>
      <c r="B12" s="434" t="s">
        <v>452</v>
      </c>
      <c r="C12" s="435"/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</row>
    <row r="13" spans="1:19" ht="13.5" customHeight="1">
      <c r="A13" s="154"/>
      <c r="B13" s="155" t="s">
        <v>453</v>
      </c>
      <c r="C13" s="302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</row>
    <row r="14" spans="1:19" ht="13.5" customHeight="1">
      <c r="A14" s="154"/>
      <c r="B14" s="434" t="s">
        <v>454</v>
      </c>
      <c r="C14" s="435"/>
      <c r="D14" s="157" t="s">
        <v>216</v>
      </c>
      <c r="E14" s="165"/>
      <c r="F14" s="165" t="s">
        <v>179</v>
      </c>
      <c r="G14" s="165"/>
      <c r="H14" s="165"/>
      <c r="I14" s="165"/>
      <c r="J14" s="165"/>
      <c r="K14" s="165"/>
      <c r="L14" s="165"/>
      <c r="M14" s="165"/>
      <c r="N14" s="165"/>
      <c r="O14" s="165"/>
      <c r="P14" s="165"/>
    </row>
    <row r="15" spans="1:19" ht="13.5" customHeight="1">
      <c r="A15" s="154"/>
      <c r="B15" s="155" t="s">
        <v>455</v>
      </c>
      <c r="C15" s="302"/>
      <c r="D15" s="204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</row>
    <row r="16" spans="1:19" ht="13.5" customHeight="1">
      <c r="A16" s="154"/>
      <c r="B16" s="434" t="s">
        <v>456</v>
      </c>
      <c r="C16" s="435"/>
      <c r="D16" s="157" t="s">
        <v>216</v>
      </c>
      <c r="E16" s="165"/>
      <c r="F16" s="165"/>
      <c r="G16" s="165" t="s">
        <v>179</v>
      </c>
      <c r="H16" s="165"/>
      <c r="I16" s="165"/>
      <c r="J16" s="165"/>
      <c r="K16" s="165"/>
      <c r="L16" s="165"/>
      <c r="M16" s="165"/>
      <c r="N16" s="165"/>
      <c r="O16" s="165"/>
      <c r="P16" s="165"/>
    </row>
    <row r="17" spans="1:16" ht="13.5" customHeight="1">
      <c r="A17" s="154"/>
      <c r="B17" s="164"/>
      <c r="C17" s="302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</row>
    <row r="18" spans="1:16" ht="13.5" customHeight="1">
      <c r="A18" s="154"/>
      <c r="B18" s="155" t="s">
        <v>452</v>
      </c>
      <c r="C18" s="302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</row>
    <row r="19" spans="1:16" ht="13.5" customHeight="1">
      <c r="A19" s="154"/>
      <c r="B19" s="155"/>
      <c r="C19" s="302" t="s">
        <v>457</v>
      </c>
      <c r="D19" s="157" t="s">
        <v>216</v>
      </c>
      <c r="E19" s="165"/>
      <c r="F19" s="165"/>
      <c r="G19" s="165"/>
      <c r="H19" s="165" t="s">
        <v>179</v>
      </c>
      <c r="I19" s="165"/>
      <c r="J19" s="165"/>
      <c r="K19" s="165"/>
      <c r="L19" s="165"/>
      <c r="M19" s="165"/>
      <c r="N19" s="165"/>
      <c r="O19" s="165"/>
      <c r="P19" s="165"/>
    </row>
    <row r="20" spans="1:16" ht="13.5" customHeight="1">
      <c r="A20" s="154"/>
      <c r="B20" s="155" t="s">
        <v>454</v>
      </c>
      <c r="C20" s="302"/>
      <c r="D20" s="157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</row>
    <row r="21" spans="1:16" ht="13.5" customHeight="1">
      <c r="A21" s="154"/>
      <c r="B21" s="164"/>
      <c r="C21" s="302" t="s">
        <v>457</v>
      </c>
      <c r="D21" s="157" t="s">
        <v>216</v>
      </c>
      <c r="E21" s="165"/>
      <c r="F21" s="165"/>
      <c r="G21" s="165"/>
      <c r="H21" s="165"/>
      <c r="I21" s="165" t="s">
        <v>179</v>
      </c>
      <c r="J21" s="165"/>
      <c r="K21" s="165"/>
      <c r="L21" s="165"/>
      <c r="M21" s="165"/>
      <c r="N21" s="165"/>
      <c r="O21" s="165"/>
      <c r="P21" s="165"/>
    </row>
    <row r="22" spans="1:16" ht="13.5" customHeight="1">
      <c r="A22" s="154"/>
      <c r="B22" s="155" t="s">
        <v>456</v>
      </c>
      <c r="C22" s="302"/>
      <c r="D22" s="157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</row>
    <row r="23" spans="1:16" ht="13.5" customHeight="1">
      <c r="A23" s="154"/>
      <c r="B23" s="164"/>
      <c r="C23" s="302" t="s">
        <v>457</v>
      </c>
      <c r="D23" s="157" t="s">
        <v>216</v>
      </c>
      <c r="E23" s="165"/>
      <c r="F23" s="165"/>
      <c r="G23" s="165"/>
      <c r="H23" s="165"/>
      <c r="I23" s="165"/>
      <c r="J23" s="165" t="s">
        <v>179</v>
      </c>
      <c r="K23" s="234"/>
      <c r="L23" s="234"/>
      <c r="M23" s="234"/>
      <c r="N23" s="234"/>
      <c r="O23" s="234"/>
      <c r="P23" s="234"/>
    </row>
    <row r="24" spans="1:16" ht="13.5" customHeight="1">
      <c r="A24" s="154"/>
      <c r="B24" s="155"/>
      <c r="C24" s="302"/>
      <c r="D24" s="157"/>
      <c r="E24" s="165"/>
      <c r="F24" s="165"/>
      <c r="G24" s="165"/>
      <c r="H24" s="165"/>
      <c r="I24" s="165"/>
      <c r="J24" s="165"/>
      <c r="K24" s="234"/>
      <c r="L24" s="234"/>
      <c r="M24" s="234"/>
      <c r="N24" s="234"/>
      <c r="O24" s="234"/>
      <c r="P24" s="234"/>
    </row>
    <row r="25" spans="1:16" ht="13.5" customHeight="1">
      <c r="A25" s="154"/>
      <c r="B25" s="293" t="s">
        <v>440</v>
      </c>
      <c r="C25" s="294"/>
      <c r="D25" s="157" t="s">
        <v>216</v>
      </c>
      <c r="E25" s="165"/>
      <c r="F25" s="165"/>
      <c r="G25" s="165"/>
      <c r="H25" s="165"/>
      <c r="I25" s="165"/>
      <c r="J25" s="165"/>
      <c r="K25" s="234" t="s">
        <v>179</v>
      </c>
      <c r="L25" s="234"/>
      <c r="M25" s="234"/>
      <c r="N25" s="234"/>
      <c r="O25" s="234"/>
      <c r="P25" s="234"/>
    </row>
    <row r="26" spans="1:16" ht="13.5" customHeight="1">
      <c r="A26" s="154"/>
      <c r="B26" s="293" t="s">
        <v>441</v>
      </c>
      <c r="C26" s="294"/>
      <c r="D26" s="157" t="s">
        <v>216</v>
      </c>
      <c r="E26" s="165"/>
      <c r="F26" s="165"/>
      <c r="G26" s="165"/>
      <c r="H26" s="165"/>
      <c r="I26" s="165"/>
      <c r="J26" s="165"/>
      <c r="K26" s="234"/>
      <c r="L26" s="234" t="s">
        <v>179</v>
      </c>
      <c r="M26" s="234"/>
      <c r="N26" s="234"/>
      <c r="O26" s="234"/>
      <c r="P26" s="234"/>
    </row>
    <row r="27" spans="1:16" ht="13.5" customHeight="1">
      <c r="A27" s="154"/>
      <c r="B27" s="293" t="s">
        <v>442</v>
      </c>
      <c r="C27" s="294"/>
      <c r="D27" s="157" t="s">
        <v>216</v>
      </c>
      <c r="E27" s="165"/>
      <c r="F27" s="165"/>
      <c r="G27" s="165"/>
      <c r="H27" s="165"/>
      <c r="I27" s="165"/>
      <c r="J27" s="165"/>
      <c r="K27" s="234"/>
      <c r="L27" s="234"/>
      <c r="M27" s="234" t="s">
        <v>179</v>
      </c>
      <c r="N27" s="234"/>
      <c r="O27" s="234"/>
      <c r="P27" s="234"/>
    </row>
    <row r="28" spans="1:16" ht="13.5" customHeight="1">
      <c r="A28" s="154"/>
      <c r="B28" s="293" t="s">
        <v>443</v>
      </c>
      <c r="C28" s="294"/>
      <c r="D28" s="157" t="s">
        <v>216</v>
      </c>
      <c r="E28" s="165"/>
      <c r="F28" s="165"/>
      <c r="G28" s="165"/>
      <c r="H28" s="165"/>
      <c r="I28" s="165"/>
      <c r="J28" s="165"/>
      <c r="K28" s="234"/>
      <c r="L28" s="234"/>
      <c r="M28" s="234"/>
      <c r="N28" s="234" t="s">
        <v>179</v>
      </c>
      <c r="O28" s="234"/>
      <c r="P28" s="234"/>
    </row>
    <row r="29" spans="1:16" ht="13.5" customHeight="1" thickBot="1">
      <c r="A29" s="154"/>
      <c r="B29" s="296"/>
      <c r="C29" s="303"/>
      <c r="D29" s="173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</row>
    <row r="30" spans="1:16" ht="13.5" customHeight="1" thickTop="1">
      <c r="A30" s="176" t="s">
        <v>217</v>
      </c>
      <c r="B30" s="177"/>
      <c r="C30" s="178"/>
      <c r="D30" s="179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</row>
    <row r="31" spans="1:16" ht="13.5" customHeight="1">
      <c r="A31" s="154"/>
      <c r="B31" s="177" t="s">
        <v>458</v>
      </c>
      <c r="C31" s="178"/>
      <c r="D31" s="179"/>
      <c r="E31" s="180" t="s">
        <v>179</v>
      </c>
      <c r="F31" s="180" t="s">
        <v>179</v>
      </c>
      <c r="G31" s="180" t="s">
        <v>179</v>
      </c>
      <c r="H31" s="180"/>
      <c r="I31" s="180"/>
      <c r="J31" s="180"/>
      <c r="K31" s="180"/>
      <c r="L31" s="180"/>
      <c r="M31" s="180"/>
      <c r="N31" s="180"/>
      <c r="O31" s="180"/>
      <c r="P31" s="180"/>
    </row>
    <row r="32" spans="1:16" ht="13.5" customHeight="1">
      <c r="A32" s="154"/>
      <c r="B32" s="183" t="s">
        <v>459</v>
      </c>
      <c r="C32" s="184"/>
      <c r="D32" s="185"/>
      <c r="E32" s="165"/>
      <c r="F32" s="165"/>
      <c r="G32" s="165"/>
      <c r="H32" s="165" t="s">
        <v>179</v>
      </c>
      <c r="I32" s="165" t="s">
        <v>179</v>
      </c>
      <c r="J32" s="165" t="s">
        <v>179</v>
      </c>
      <c r="K32" s="165"/>
      <c r="L32" s="165"/>
      <c r="M32" s="165"/>
      <c r="N32" s="165"/>
      <c r="O32" s="165"/>
      <c r="P32" s="165"/>
    </row>
    <row r="33" spans="1:16" ht="13.5" customHeight="1">
      <c r="A33" s="154"/>
      <c r="B33" s="183" t="s">
        <v>446</v>
      </c>
      <c r="C33" s="186"/>
      <c r="D33" s="187"/>
      <c r="E33" s="181"/>
      <c r="F33" s="181"/>
      <c r="G33" s="181"/>
      <c r="H33" s="181"/>
      <c r="I33" s="181"/>
      <c r="J33" s="181"/>
      <c r="K33" s="181" t="s">
        <v>179</v>
      </c>
      <c r="L33" s="181"/>
      <c r="M33" s="181"/>
      <c r="N33" s="181"/>
      <c r="O33" s="181"/>
      <c r="P33" s="165"/>
    </row>
    <row r="34" spans="1:16" ht="13.5" customHeight="1">
      <c r="A34" s="154"/>
      <c r="B34" s="183" t="s">
        <v>447</v>
      </c>
      <c r="C34" s="186"/>
      <c r="D34" s="187"/>
      <c r="E34" s="181"/>
      <c r="F34" s="181"/>
      <c r="G34" s="181"/>
      <c r="H34" s="181"/>
      <c r="I34" s="181"/>
      <c r="J34" s="181"/>
      <c r="K34" s="181"/>
      <c r="L34" s="181" t="s">
        <v>179</v>
      </c>
      <c r="M34" s="181"/>
      <c r="N34" s="181"/>
      <c r="O34" s="181"/>
      <c r="P34" s="165"/>
    </row>
    <row r="35" spans="1:16" ht="13.5" customHeight="1">
      <c r="A35" s="154"/>
      <c r="B35" s="183" t="s">
        <v>448</v>
      </c>
      <c r="C35" s="186"/>
      <c r="D35" s="187"/>
      <c r="E35" s="181"/>
      <c r="F35" s="181"/>
      <c r="G35" s="181"/>
      <c r="H35" s="181"/>
      <c r="I35" s="181"/>
      <c r="J35" s="181"/>
      <c r="K35" s="181"/>
      <c r="L35" s="181"/>
      <c r="M35" s="181" t="s">
        <v>179</v>
      </c>
      <c r="N35" s="181"/>
      <c r="O35" s="181"/>
      <c r="P35" s="165"/>
    </row>
    <row r="36" spans="1:16" ht="13.5" customHeight="1" thickBot="1">
      <c r="A36" s="154"/>
      <c r="B36" s="183" t="s">
        <v>449</v>
      </c>
      <c r="C36" s="186"/>
      <c r="D36" s="187"/>
      <c r="E36" s="181"/>
      <c r="F36" s="181"/>
      <c r="G36" s="181"/>
      <c r="H36" s="181"/>
      <c r="I36" s="181"/>
      <c r="J36" s="181"/>
      <c r="K36" s="181"/>
      <c r="L36" s="181"/>
      <c r="M36" s="181"/>
      <c r="N36" s="181" t="s">
        <v>179</v>
      </c>
      <c r="O36" s="181"/>
      <c r="P36" s="165"/>
    </row>
    <row r="37" spans="1:16" ht="13.5" customHeight="1" thickTop="1">
      <c r="A37" s="176" t="s">
        <v>221</v>
      </c>
      <c r="B37" s="360" t="s">
        <v>222</v>
      </c>
      <c r="C37" s="361"/>
      <c r="D37" s="362"/>
      <c r="E37" s="238" t="s">
        <v>112</v>
      </c>
      <c r="F37" s="238" t="s">
        <v>112</v>
      </c>
      <c r="G37" s="238" t="s">
        <v>112</v>
      </c>
      <c r="H37" s="238" t="s">
        <v>112</v>
      </c>
      <c r="I37" s="238" t="s">
        <v>112</v>
      </c>
      <c r="J37" s="238" t="s">
        <v>112</v>
      </c>
      <c r="K37" s="238" t="s">
        <v>112</v>
      </c>
      <c r="L37" s="238" t="s">
        <v>112</v>
      </c>
      <c r="M37" s="238" t="s">
        <v>112</v>
      </c>
      <c r="N37" s="238" t="s">
        <v>112</v>
      </c>
      <c r="O37" s="219"/>
      <c r="P37" s="219"/>
    </row>
    <row r="38" spans="1:16" ht="13.5" customHeight="1">
      <c r="A38" s="182"/>
      <c r="B38" s="363" t="s">
        <v>223</v>
      </c>
      <c r="C38" s="364"/>
      <c r="D38" s="3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</row>
    <row r="39" spans="1:16" ht="13.5" customHeight="1">
      <c r="A39" s="182"/>
      <c r="B39" s="366" t="s">
        <v>224</v>
      </c>
      <c r="C39" s="367"/>
      <c r="D39" s="368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</row>
    <row r="40" spans="1:16" ht="13.5" customHeight="1" thickBot="1">
      <c r="A40" s="194"/>
      <c r="B40" s="369" t="s">
        <v>225</v>
      </c>
      <c r="C40" s="369"/>
      <c r="D40" s="369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</row>
    <row r="41" spans="1:16" ht="13.5" customHeight="1" thickTop="1">
      <c r="A41" s="197"/>
      <c r="B41" s="304"/>
    </row>
    <row r="103" ht="24" customHeight="1"/>
    <row r="104" ht="39" customHeight="1"/>
    <row r="116" ht="57" customHeight="1"/>
    <row r="117" ht="10.5"/>
    <row r="118" ht="10.5"/>
  </sheetData>
  <mergeCells count="30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37:D37"/>
    <mergeCell ref="B38:D38"/>
    <mergeCell ref="B39:D39"/>
    <mergeCell ref="B40:D40"/>
    <mergeCell ref="A6:B6"/>
    <mergeCell ref="C6:D6"/>
    <mergeCell ref="B12:C12"/>
    <mergeCell ref="B14:C14"/>
    <mergeCell ref="B16:C16"/>
  </mergeCells>
  <dataValidations count="3">
    <dataValidation type="list" allowBlank="1" showInputMessage="1" showErrorMessage="1" sqref="E10:P36 JA10:JL36 SW10:TH36 ACS10:ADD36 AMO10:AMZ36 AWK10:AWV36 BGG10:BGR36 BQC10:BQN36 BZY10:CAJ36 CJU10:CKF36 CTQ10:CUB36 DDM10:DDX36 DNI10:DNT36 DXE10:DXP36 EHA10:EHL36 EQW10:ERH36 FAS10:FBD36 FKO10:FKZ36 FUK10:FUV36 GEG10:GER36 GOC10:GON36 GXY10:GYJ36 HHU10:HIF36 HRQ10:HSB36 IBM10:IBX36 ILI10:ILT36 IVE10:IVP36 JFA10:JFL36 JOW10:JPH36 JYS10:JZD36 KIO10:KIZ36 KSK10:KSV36 LCG10:LCR36 LMC10:LMN36 LVY10:LWJ36 MFU10:MGF36 MPQ10:MQB36 MZM10:MZX36 NJI10:NJT36 NTE10:NTP36 ODA10:ODL36 OMW10:ONH36 OWS10:OXD36 PGO10:PGZ36 PQK10:PQV36 QAG10:QAR36 QKC10:QKN36 QTY10:QUJ36 RDU10:REF36 RNQ10:ROB36 RXM10:RXX36 SHI10:SHT36 SRE10:SRP36 TBA10:TBL36 TKW10:TLH36 TUS10:TVD36 UEO10:UEZ36 UOK10:UOV36 UYG10:UYR36 VIC10:VIN36 VRY10:VSJ36 WBU10:WCF36 WLQ10:WMB36 WVM10:WVX36 E65546:P65572 JA65546:JL65572 SW65546:TH65572 ACS65546:ADD65572 AMO65546:AMZ65572 AWK65546:AWV65572 BGG65546:BGR65572 BQC65546:BQN65572 BZY65546:CAJ65572 CJU65546:CKF65572 CTQ65546:CUB65572 DDM65546:DDX65572 DNI65546:DNT65572 DXE65546:DXP65572 EHA65546:EHL65572 EQW65546:ERH65572 FAS65546:FBD65572 FKO65546:FKZ65572 FUK65546:FUV65572 GEG65546:GER65572 GOC65546:GON65572 GXY65546:GYJ65572 HHU65546:HIF65572 HRQ65546:HSB65572 IBM65546:IBX65572 ILI65546:ILT65572 IVE65546:IVP65572 JFA65546:JFL65572 JOW65546:JPH65572 JYS65546:JZD65572 KIO65546:KIZ65572 KSK65546:KSV65572 LCG65546:LCR65572 LMC65546:LMN65572 LVY65546:LWJ65572 MFU65546:MGF65572 MPQ65546:MQB65572 MZM65546:MZX65572 NJI65546:NJT65572 NTE65546:NTP65572 ODA65546:ODL65572 OMW65546:ONH65572 OWS65546:OXD65572 PGO65546:PGZ65572 PQK65546:PQV65572 QAG65546:QAR65572 QKC65546:QKN65572 QTY65546:QUJ65572 RDU65546:REF65572 RNQ65546:ROB65572 RXM65546:RXX65572 SHI65546:SHT65572 SRE65546:SRP65572 TBA65546:TBL65572 TKW65546:TLH65572 TUS65546:TVD65572 UEO65546:UEZ65572 UOK65546:UOV65572 UYG65546:UYR65572 VIC65546:VIN65572 VRY65546:VSJ65572 WBU65546:WCF65572 WLQ65546:WMB65572 WVM65546:WVX65572 E131082:P131108 JA131082:JL131108 SW131082:TH131108 ACS131082:ADD131108 AMO131082:AMZ131108 AWK131082:AWV131108 BGG131082:BGR131108 BQC131082:BQN131108 BZY131082:CAJ131108 CJU131082:CKF131108 CTQ131082:CUB131108 DDM131082:DDX131108 DNI131082:DNT131108 DXE131082:DXP131108 EHA131082:EHL131108 EQW131082:ERH131108 FAS131082:FBD131108 FKO131082:FKZ131108 FUK131082:FUV131108 GEG131082:GER131108 GOC131082:GON131108 GXY131082:GYJ131108 HHU131082:HIF131108 HRQ131082:HSB131108 IBM131082:IBX131108 ILI131082:ILT131108 IVE131082:IVP131108 JFA131082:JFL131108 JOW131082:JPH131108 JYS131082:JZD131108 KIO131082:KIZ131108 KSK131082:KSV131108 LCG131082:LCR131108 LMC131082:LMN131108 LVY131082:LWJ131108 MFU131082:MGF131108 MPQ131082:MQB131108 MZM131082:MZX131108 NJI131082:NJT131108 NTE131082:NTP131108 ODA131082:ODL131108 OMW131082:ONH131108 OWS131082:OXD131108 PGO131082:PGZ131108 PQK131082:PQV131108 QAG131082:QAR131108 QKC131082:QKN131108 QTY131082:QUJ131108 RDU131082:REF131108 RNQ131082:ROB131108 RXM131082:RXX131108 SHI131082:SHT131108 SRE131082:SRP131108 TBA131082:TBL131108 TKW131082:TLH131108 TUS131082:TVD131108 UEO131082:UEZ131108 UOK131082:UOV131108 UYG131082:UYR131108 VIC131082:VIN131108 VRY131082:VSJ131108 WBU131082:WCF131108 WLQ131082:WMB131108 WVM131082:WVX131108 E196618:P196644 JA196618:JL196644 SW196618:TH196644 ACS196618:ADD196644 AMO196618:AMZ196644 AWK196618:AWV196644 BGG196618:BGR196644 BQC196618:BQN196644 BZY196618:CAJ196644 CJU196618:CKF196644 CTQ196618:CUB196644 DDM196618:DDX196644 DNI196618:DNT196644 DXE196618:DXP196644 EHA196618:EHL196644 EQW196618:ERH196644 FAS196618:FBD196644 FKO196618:FKZ196644 FUK196618:FUV196644 GEG196618:GER196644 GOC196618:GON196644 GXY196618:GYJ196644 HHU196618:HIF196644 HRQ196618:HSB196644 IBM196618:IBX196644 ILI196618:ILT196644 IVE196618:IVP196644 JFA196618:JFL196644 JOW196618:JPH196644 JYS196618:JZD196644 KIO196618:KIZ196644 KSK196618:KSV196644 LCG196618:LCR196644 LMC196618:LMN196644 LVY196618:LWJ196644 MFU196618:MGF196644 MPQ196618:MQB196644 MZM196618:MZX196644 NJI196618:NJT196644 NTE196618:NTP196644 ODA196618:ODL196644 OMW196618:ONH196644 OWS196618:OXD196644 PGO196618:PGZ196644 PQK196618:PQV196644 QAG196618:QAR196644 QKC196618:QKN196644 QTY196618:QUJ196644 RDU196618:REF196644 RNQ196618:ROB196644 RXM196618:RXX196644 SHI196618:SHT196644 SRE196618:SRP196644 TBA196618:TBL196644 TKW196618:TLH196644 TUS196618:TVD196644 UEO196618:UEZ196644 UOK196618:UOV196644 UYG196618:UYR196644 VIC196618:VIN196644 VRY196618:VSJ196644 WBU196618:WCF196644 WLQ196618:WMB196644 WVM196618:WVX196644 E262154:P262180 JA262154:JL262180 SW262154:TH262180 ACS262154:ADD262180 AMO262154:AMZ262180 AWK262154:AWV262180 BGG262154:BGR262180 BQC262154:BQN262180 BZY262154:CAJ262180 CJU262154:CKF262180 CTQ262154:CUB262180 DDM262154:DDX262180 DNI262154:DNT262180 DXE262154:DXP262180 EHA262154:EHL262180 EQW262154:ERH262180 FAS262154:FBD262180 FKO262154:FKZ262180 FUK262154:FUV262180 GEG262154:GER262180 GOC262154:GON262180 GXY262154:GYJ262180 HHU262154:HIF262180 HRQ262154:HSB262180 IBM262154:IBX262180 ILI262154:ILT262180 IVE262154:IVP262180 JFA262154:JFL262180 JOW262154:JPH262180 JYS262154:JZD262180 KIO262154:KIZ262180 KSK262154:KSV262180 LCG262154:LCR262180 LMC262154:LMN262180 LVY262154:LWJ262180 MFU262154:MGF262180 MPQ262154:MQB262180 MZM262154:MZX262180 NJI262154:NJT262180 NTE262154:NTP262180 ODA262154:ODL262180 OMW262154:ONH262180 OWS262154:OXD262180 PGO262154:PGZ262180 PQK262154:PQV262180 QAG262154:QAR262180 QKC262154:QKN262180 QTY262154:QUJ262180 RDU262154:REF262180 RNQ262154:ROB262180 RXM262154:RXX262180 SHI262154:SHT262180 SRE262154:SRP262180 TBA262154:TBL262180 TKW262154:TLH262180 TUS262154:TVD262180 UEO262154:UEZ262180 UOK262154:UOV262180 UYG262154:UYR262180 VIC262154:VIN262180 VRY262154:VSJ262180 WBU262154:WCF262180 WLQ262154:WMB262180 WVM262154:WVX262180 E327690:P327716 JA327690:JL327716 SW327690:TH327716 ACS327690:ADD327716 AMO327690:AMZ327716 AWK327690:AWV327716 BGG327690:BGR327716 BQC327690:BQN327716 BZY327690:CAJ327716 CJU327690:CKF327716 CTQ327690:CUB327716 DDM327690:DDX327716 DNI327690:DNT327716 DXE327690:DXP327716 EHA327690:EHL327716 EQW327690:ERH327716 FAS327690:FBD327716 FKO327690:FKZ327716 FUK327690:FUV327716 GEG327690:GER327716 GOC327690:GON327716 GXY327690:GYJ327716 HHU327690:HIF327716 HRQ327690:HSB327716 IBM327690:IBX327716 ILI327690:ILT327716 IVE327690:IVP327716 JFA327690:JFL327716 JOW327690:JPH327716 JYS327690:JZD327716 KIO327690:KIZ327716 KSK327690:KSV327716 LCG327690:LCR327716 LMC327690:LMN327716 LVY327690:LWJ327716 MFU327690:MGF327716 MPQ327690:MQB327716 MZM327690:MZX327716 NJI327690:NJT327716 NTE327690:NTP327716 ODA327690:ODL327716 OMW327690:ONH327716 OWS327690:OXD327716 PGO327690:PGZ327716 PQK327690:PQV327716 QAG327690:QAR327716 QKC327690:QKN327716 QTY327690:QUJ327716 RDU327690:REF327716 RNQ327690:ROB327716 RXM327690:RXX327716 SHI327690:SHT327716 SRE327690:SRP327716 TBA327690:TBL327716 TKW327690:TLH327716 TUS327690:TVD327716 UEO327690:UEZ327716 UOK327690:UOV327716 UYG327690:UYR327716 VIC327690:VIN327716 VRY327690:VSJ327716 WBU327690:WCF327716 WLQ327690:WMB327716 WVM327690:WVX327716 E393226:P393252 JA393226:JL393252 SW393226:TH393252 ACS393226:ADD393252 AMO393226:AMZ393252 AWK393226:AWV393252 BGG393226:BGR393252 BQC393226:BQN393252 BZY393226:CAJ393252 CJU393226:CKF393252 CTQ393226:CUB393252 DDM393226:DDX393252 DNI393226:DNT393252 DXE393226:DXP393252 EHA393226:EHL393252 EQW393226:ERH393252 FAS393226:FBD393252 FKO393226:FKZ393252 FUK393226:FUV393252 GEG393226:GER393252 GOC393226:GON393252 GXY393226:GYJ393252 HHU393226:HIF393252 HRQ393226:HSB393252 IBM393226:IBX393252 ILI393226:ILT393252 IVE393226:IVP393252 JFA393226:JFL393252 JOW393226:JPH393252 JYS393226:JZD393252 KIO393226:KIZ393252 KSK393226:KSV393252 LCG393226:LCR393252 LMC393226:LMN393252 LVY393226:LWJ393252 MFU393226:MGF393252 MPQ393226:MQB393252 MZM393226:MZX393252 NJI393226:NJT393252 NTE393226:NTP393252 ODA393226:ODL393252 OMW393226:ONH393252 OWS393226:OXD393252 PGO393226:PGZ393252 PQK393226:PQV393252 QAG393226:QAR393252 QKC393226:QKN393252 QTY393226:QUJ393252 RDU393226:REF393252 RNQ393226:ROB393252 RXM393226:RXX393252 SHI393226:SHT393252 SRE393226:SRP393252 TBA393226:TBL393252 TKW393226:TLH393252 TUS393226:TVD393252 UEO393226:UEZ393252 UOK393226:UOV393252 UYG393226:UYR393252 VIC393226:VIN393252 VRY393226:VSJ393252 WBU393226:WCF393252 WLQ393226:WMB393252 WVM393226:WVX393252 E458762:P458788 JA458762:JL458788 SW458762:TH458788 ACS458762:ADD458788 AMO458762:AMZ458788 AWK458762:AWV458788 BGG458762:BGR458788 BQC458762:BQN458788 BZY458762:CAJ458788 CJU458762:CKF458788 CTQ458762:CUB458788 DDM458762:DDX458788 DNI458762:DNT458788 DXE458762:DXP458788 EHA458762:EHL458788 EQW458762:ERH458788 FAS458762:FBD458788 FKO458762:FKZ458788 FUK458762:FUV458788 GEG458762:GER458788 GOC458762:GON458788 GXY458762:GYJ458788 HHU458762:HIF458788 HRQ458762:HSB458788 IBM458762:IBX458788 ILI458762:ILT458788 IVE458762:IVP458788 JFA458762:JFL458788 JOW458762:JPH458788 JYS458762:JZD458788 KIO458762:KIZ458788 KSK458762:KSV458788 LCG458762:LCR458788 LMC458762:LMN458788 LVY458762:LWJ458788 MFU458762:MGF458788 MPQ458762:MQB458788 MZM458762:MZX458788 NJI458762:NJT458788 NTE458762:NTP458788 ODA458762:ODL458788 OMW458762:ONH458788 OWS458762:OXD458788 PGO458762:PGZ458788 PQK458762:PQV458788 QAG458762:QAR458788 QKC458762:QKN458788 QTY458762:QUJ458788 RDU458762:REF458788 RNQ458762:ROB458788 RXM458762:RXX458788 SHI458762:SHT458788 SRE458762:SRP458788 TBA458762:TBL458788 TKW458762:TLH458788 TUS458762:TVD458788 UEO458762:UEZ458788 UOK458762:UOV458788 UYG458762:UYR458788 VIC458762:VIN458788 VRY458762:VSJ458788 WBU458762:WCF458788 WLQ458762:WMB458788 WVM458762:WVX458788 E524298:P524324 JA524298:JL524324 SW524298:TH524324 ACS524298:ADD524324 AMO524298:AMZ524324 AWK524298:AWV524324 BGG524298:BGR524324 BQC524298:BQN524324 BZY524298:CAJ524324 CJU524298:CKF524324 CTQ524298:CUB524324 DDM524298:DDX524324 DNI524298:DNT524324 DXE524298:DXP524324 EHA524298:EHL524324 EQW524298:ERH524324 FAS524298:FBD524324 FKO524298:FKZ524324 FUK524298:FUV524324 GEG524298:GER524324 GOC524298:GON524324 GXY524298:GYJ524324 HHU524298:HIF524324 HRQ524298:HSB524324 IBM524298:IBX524324 ILI524298:ILT524324 IVE524298:IVP524324 JFA524298:JFL524324 JOW524298:JPH524324 JYS524298:JZD524324 KIO524298:KIZ524324 KSK524298:KSV524324 LCG524298:LCR524324 LMC524298:LMN524324 LVY524298:LWJ524324 MFU524298:MGF524324 MPQ524298:MQB524324 MZM524298:MZX524324 NJI524298:NJT524324 NTE524298:NTP524324 ODA524298:ODL524324 OMW524298:ONH524324 OWS524298:OXD524324 PGO524298:PGZ524324 PQK524298:PQV524324 QAG524298:QAR524324 QKC524298:QKN524324 QTY524298:QUJ524324 RDU524298:REF524324 RNQ524298:ROB524324 RXM524298:RXX524324 SHI524298:SHT524324 SRE524298:SRP524324 TBA524298:TBL524324 TKW524298:TLH524324 TUS524298:TVD524324 UEO524298:UEZ524324 UOK524298:UOV524324 UYG524298:UYR524324 VIC524298:VIN524324 VRY524298:VSJ524324 WBU524298:WCF524324 WLQ524298:WMB524324 WVM524298:WVX524324 E589834:P589860 JA589834:JL589860 SW589834:TH589860 ACS589834:ADD589860 AMO589834:AMZ589860 AWK589834:AWV589860 BGG589834:BGR589860 BQC589834:BQN589860 BZY589834:CAJ589860 CJU589834:CKF589860 CTQ589834:CUB589860 DDM589834:DDX589860 DNI589834:DNT589860 DXE589834:DXP589860 EHA589834:EHL589860 EQW589834:ERH589860 FAS589834:FBD589860 FKO589834:FKZ589860 FUK589834:FUV589860 GEG589834:GER589860 GOC589834:GON589860 GXY589834:GYJ589860 HHU589834:HIF589860 HRQ589834:HSB589860 IBM589834:IBX589860 ILI589834:ILT589860 IVE589834:IVP589860 JFA589834:JFL589860 JOW589834:JPH589860 JYS589834:JZD589860 KIO589834:KIZ589860 KSK589834:KSV589860 LCG589834:LCR589860 LMC589834:LMN589860 LVY589834:LWJ589860 MFU589834:MGF589860 MPQ589834:MQB589860 MZM589834:MZX589860 NJI589834:NJT589860 NTE589834:NTP589860 ODA589834:ODL589860 OMW589834:ONH589860 OWS589834:OXD589860 PGO589834:PGZ589860 PQK589834:PQV589860 QAG589834:QAR589860 QKC589834:QKN589860 QTY589834:QUJ589860 RDU589834:REF589860 RNQ589834:ROB589860 RXM589834:RXX589860 SHI589834:SHT589860 SRE589834:SRP589860 TBA589834:TBL589860 TKW589834:TLH589860 TUS589834:TVD589860 UEO589834:UEZ589860 UOK589834:UOV589860 UYG589834:UYR589860 VIC589834:VIN589860 VRY589834:VSJ589860 WBU589834:WCF589860 WLQ589834:WMB589860 WVM589834:WVX589860 E655370:P655396 JA655370:JL655396 SW655370:TH655396 ACS655370:ADD655396 AMO655370:AMZ655396 AWK655370:AWV655396 BGG655370:BGR655396 BQC655370:BQN655396 BZY655370:CAJ655396 CJU655370:CKF655396 CTQ655370:CUB655396 DDM655370:DDX655396 DNI655370:DNT655396 DXE655370:DXP655396 EHA655370:EHL655396 EQW655370:ERH655396 FAS655370:FBD655396 FKO655370:FKZ655396 FUK655370:FUV655396 GEG655370:GER655396 GOC655370:GON655396 GXY655370:GYJ655396 HHU655370:HIF655396 HRQ655370:HSB655396 IBM655370:IBX655396 ILI655370:ILT655396 IVE655370:IVP655396 JFA655370:JFL655396 JOW655370:JPH655396 JYS655370:JZD655396 KIO655370:KIZ655396 KSK655370:KSV655396 LCG655370:LCR655396 LMC655370:LMN655396 LVY655370:LWJ655396 MFU655370:MGF655396 MPQ655370:MQB655396 MZM655370:MZX655396 NJI655370:NJT655396 NTE655370:NTP655396 ODA655370:ODL655396 OMW655370:ONH655396 OWS655370:OXD655396 PGO655370:PGZ655396 PQK655370:PQV655396 QAG655370:QAR655396 QKC655370:QKN655396 QTY655370:QUJ655396 RDU655370:REF655396 RNQ655370:ROB655396 RXM655370:RXX655396 SHI655370:SHT655396 SRE655370:SRP655396 TBA655370:TBL655396 TKW655370:TLH655396 TUS655370:TVD655396 UEO655370:UEZ655396 UOK655370:UOV655396 UYG655370:UYR655396 VIC655370:VIN655396 VRY655370:VSJ655396 WBU655370:WCF655396 WLQ655370:WMB655396 WVM655370:WVX655396 E720906:P720932 JA720906:JL720932 SW720906:TH720932 ACS720906:ADD720932 AMO720906:AMZ720932 AWK720906:AWV720932 BGG720906:BGR720932 BQC720906:BQN720932 BZY720906:CAJ720932 CJU720906:CKF720932 CTQ720906:CUB720932 DDM720906:DDX720932 DNI720906:DNT720932 DXE720906:DXP720932 EHA720906:EHL720932 EQW720906:ERH720932 FAS720906:FBD720932 FKO720906:FKZ720932 FUK720906:FUV720932 GEG720906:GER720932 GOC720906:GON720932 GXY720906:GYJ720932 HHU720906:HIF720932 HRQ720906:HSB720932 IBM720906:IBX720932 ILI720906:ILT720932 IVE720906:IVP720932 JFA720906:JFL720932 JOW720906:JPH720932 JYS720906:JZD720932 KIO720906:KIZ720932 KSK720906:KSV720932 LCG720906:LCR720932 LMC720906:LMN720932 LVY720906:LWJ720932 MFU720906:MGF720932 MPQ720906:MQB720932 MZM720906:MZX720932 NJI720906:NJT720932 NTE720906:NTP720932 ODA720906:ODL720932 OMW720906:ONH720932 OWS720906:OXD720932 PGO720906:PGZ720932 PQK720906:PQV720932 QAG720906:QAR720932 QKC720906:QKN720932 QTY720906:QUJ720932 RDU720906:REF720932 RNQ720906:ROB720932 RXM720906:RXX720932 SHI720906:SHT720932 SRE720906:SRP720932 TBA720906:TBL720932 TKW720906:TLH720932 TUS720906:TVD720932 UEO720906:UEZ720932 UOK720906:UOV720932 UYG720906:UYR720932 VIC720906:VIN720932 VRY720906:VSJ720932 WBU720906:WCF720932 WLQ720906:WMB720932 WVM720906:WVX720932 E786442:P786468 JA786442:JL786468 SW786442:TH786468 ACS786442:ADD786468 AMO786442:AMZ786468 AWK786442:AWV786468 BGG786442:BGR786468 BQC786442:BQN786468 BZY786442:CAJ786468 CJU786442:CKF786468 CTQ786442:CUB786468 DDM786442:DDX786468 DNI786442:DNT786468 DXE786442:DXP786468 EHA786442:EHL786468 EQW786442:ERH786468 FAS786442:FBD786468 FKO786442:FKZ786468 FUK786442:FUV786468 GEG786442:GER786468 GOC786442:GON786468 GXY786442:GYJ786468 HHU786442:HIF786468 HRQ786442:HSB786468 IBM786442:IBX786468 ILI786442:ILT786468 IVE786442:IVP786468 JFA786442:JFL786468 JOW786442:JPH786468 JYS786442:JZD786468 KIO786442:KIZ786468 KSK786442:KSV786468 LCG786442:LCR786468 LMC786442:LMN786468 LVY786442:LWJ786468 MFU786442:MGF786468 MPQ786442:MQB786468 MZM786442:MZX786468 NJI786442:NJT786468 NTE786442:NTP786468 ODA786442:ODL786468 OMW786442:ONH786468 OWS786442:OXD786468 PGO786442:PGZ786468 PQK786442:PQV786468 QAG786442:QAR786468 QKC786442:QKN786468 QTY786442:QUJ786468 RDU786442:REF786468 RNQ786442:ROB786468 RXM786442:RXX786468 SHI786442:SHT786468 SRE786442:SRP786468 TBA786442:TBL786468 TKW786442:TLH786468 TUS786442:TVD786468 UEO786442:UEZ786468 UOK786442:UOV786468 UYG786442:UYR786468 VIC786442:VIN786468 VRY786442:VSJ786468 WBU786442:WCF786468 WLQ786442:WMB786468 WVM786442:WVX786468 E851978:P852004 JA851978:JL852004 SW851978:TH852004 ACS851978:ADD852004 AMO851978:AMZ852004 AWK851978:AWV852004 BGG851978:BGR852004 BQC851978:BQN852004 BZY851978:CAJ852004 CJU851978:CKF852004 CTQ851978:CUB852004 DDM851978:DDX852004 DNI851978:DNT852004 DXE851978:DXP852004 EHA851978:EHL852004 EQW851978:ERH852004 FAS851978:FBD852004 FKO851978:FKZ852004 FUK851978:FUV852004 GEG851978:GER852004 GOC851978:GON852004 GXY851978:GYJ852004 HHU851978:HIF852004 HRQ851978:HSB852004 IBM851978:IBX852004 ILI851978:ILT852004 IVE851978:IVP852004 JFA851978:JFL852004 JOW851978:JPH852004 JYS851978:JZD852004 KIO851978:KIZ852004 KSK851978:KSV852004 LCG851978:LCR852004 LMC851978:LMN852004 LVY851978:LWJ852004 MFU851978:MGF852004 MPQ851978:MQB852004 MZM851978:MZX852004 NJI851978:NJT852004 NTE851978:NTP852004 ODA851978:ODL852004 OMW851978:ONH852004 OWS851978:OXD852004 PGO851978:PGZ852004 PQK851978:PQV852004 QAG851978:QAR852004 QKC851978:QKN852004 QTY851978:QUJ852004 RDU851978:REF852004 RNQ851978:ROB852004 RXM851978:RXX852004 SHI851978:SHT852004 SRE851978:SRP852004 TBA851978:TBL852004 TKW851978:TLH852004 TUS851978:TVD852004 UEO851978:UEZ852004 UOK851978:UOV852004 UYG851978:UYR852004 VIC851978:VIN852004 VRY851978:VSJ852004 WBU851978:WCF852004 WLQ851978:WMB852004 WVM851978:WVX852004 E917514:P917540 JA917514:JL917540 SW917514:TH917540 ACS917514:ADD917540 AMO917514:AMZ917540 AWK917514:AWV917540 BGG917514:BGR917540 BQC917514:BQN917540 BZY917514:CAJ917540 CJU917514:CKF917540 CTQ917514:CUB917540 DDM917514:DDX917540 DNI917514:DNT917540 DXE917514:DXP917540 EHA917514:EHL917540 EQW917514:ERH917540 FAS917514:FBD917540 FKO917514:FKZ917540 FUK917514:FUV917540 GEG917514:GER917540 GOC917514:GON917540 GXY917514:GYJ917540 HHU917514:HIF917540 HRQ917514:HSB917540 IBM917514:IBX917540 ILI917514:ILT917540 IVE917514:IVP917540 JFA917514:JFL917540 JOW917514:JPH917540 JYS917514:JZD917540 KIO917514:KIZ917540 KSK917514:KSV917540 LCG917514:LCR917540 LMC917514:LMN917540 LVY917514:LWJ917540 MFU917514:MGF917540 MPQ917514:MQB917540 MZM917514:MZX917540 NJI917514:NJT917540 NTE917514:NTP917540 ODA917514:ODL917540 OMW917514:ONH917540 OWS917514:OXD917540 PGO917514:PGZ917540 PQK917514:PQV917540 QAG917514:QAR917540 QKC917514:QKN917540 QTY917514:QUJ917540 RDU917514:REF917540 RNQ917514:ROB917540 RXM917514:RXX917540 SHI917514:SHT917540 SRE917514:SRP917540 TBA917514:TBL917540 TKW917514:TLH917540 TUS917514:TVD917540 UEO917514:UEZ917540 UOK917514:UOV917540 UYG917514:UYR917540 VIC917514:VIN917540 VRY917514:VSJ917540 WBU917514:WCF917540 WLQ917514:WMB917540 WVM917514:WVX917540 E983050:P983076 JA983050:JL983076 SW983050:TH983076 ACS983050:ADD983076 AMO983050:AMZ983076 AWK983050:AWV983076 BGG983050:BGR983076 BQC983050:BQN983076 BZY983050:CAJ983076 CJU983050:CKF983076 CTQ983050:CUB983076 DDM983050:DDX983076 DNI983050:DNT983076 DXE983050:DXP983076 EHA983050:EHL983076 EQW983050:ERH983076 FAS983050:FBD983076 FKO983050:FKZ983076 FUK983050:FUV983076 GEG983050:GER983076 GOC983050:GON983076 GXY983050:GYJ983076 HHU983050:HIF983076 HRQ983050:HSB983076 IBM983050:IBX983076 ILI983050:ILT983076 IVE983050:IVP983076 JFA983050:JFL983076 JOW983050:JPH983076 JYS983050:JZD983076 KIO983050:KIZ983076 KSK983050:KSV983076 LCG983050:LCR983076 LMC983050:LMN983076 LVY983050:LWJ983076 MFU983050:MGF983076 MPQ983050:MQB983076 MZM983050:MZX983076 NJI983050:NJT983076 NTE983050:NTP983076 ODA983050:ODL983076 OMW983050:ONH983076 OWS983050:OXD983076 PGO983050:PGZ983076 PQK983050:PQV983076 QAG983050:QAR983076 QKC983050:QKN983076 QTY983050:QUJ983076 RDU983050:REF983076 RNQ983050:ROB983076 RXM983050:RXX983076 SHI983050:SHT983076 SRE983050:SRP983076 TBA983050:TBL983076 TKW983050:TLH983076 TUS983050:TVD983076 UEO983050:UEZ983076 UOK983050:UOV983076 UYG983050:UYR983076 VIC983050:VIN983076 VRY983050:VSJ983076 WBU983050:WCF983076 WLQ983050:WMB983076 WVM983050:WVX983076">
      <formula1>"O, "</formula1>
    </dataValidation>
    <dataValidation type="list" allowBlank="1" showInputMessage="1" showErrorMessage="1" sqref="E38:P38 JA38:JL38 SW38:TH38 ACS38:ADD38 AMO38:AMZ38 AWK38:AWV38 BGG38:BGR38 BQC38:BQN38 BZY38:CAJ38 CJU38:CKF38 CTQ38:CUB38 DDM38:DDX38 DNI38:DNT38 DXE38:DXP38 EHA38:EHL38 EQW38:ERH38 FAS38:FBD38 FKO38:FKZ38 FUK38:FUV38 GEG38:GER38 GOC38:GON38 GXY38:GYJ38 HHU38:HIF38 HRQ38:HSB38 IBM38:IBX38 ILI38:ILT38 IVE38:IVP38 JFA38:JFL38 JOW38:JPH38 JYS38:JZD38 KIO38:KIZ38 KSK38:KSV38 LCG38:LCR38 LMC38:LMN38 LVY38:LWJ38 MFU38:MGF38 MPQ38:MQB38 MZM38:MZX38 NJI38:NJT38 NTE38:NTP38 ODA38:ODL38 OMW38:ONH38 OWS38:OXD38 PGO38:PGZ38 PQK38:PQV38 QAG38:QAR38 QKC38:QKN38 QTY38:QUJ38 RDU38:REF38 RNQ38:ROB38 RXM38:RXX38 SHI38:SHT38 SRE38:SRP38 TBA38:TBL38 TKW38:TLH38 TUS38:TVD38 UEO38:UEZ38 UOK38:UOV38 UYG38:UYR38 VIC38:VIN38 VRY38:VSJ38 WBU38:WCF38 WLQ38:WMB38 WVM38:WVX38 E65574:P65574 JA65574:JL65574 SW65574:TH65574 ACS65574:ADD65574 AMO65574:AMZ65574 AWK65574:AWV65574 BGG65574:BGR65574 BQC65574:BQN65574 BZY65574:CAJ65574 CJU65574:CKF65574 CTQ65574:CUB65574 DDM65574:DDX65574 DNI65574:DNT65574 DXE65574:DXP65574 EHA65574:EHL65574 EQW65574:ERH65574 FAS65574:FBD65574 FKO65574:FKZ65574 FUK65574:FUV65574 GEG65574:GER65574 GOC65574:GON65574 GXY65574:GYJ65574 HHU65574:HIF65574 HRQ65574:HSB65574 IBM65574:IBX65574 ILI65574:ILT65574 IVE65574:IVP65574 JFA65574:JFL65574 JOW65574:JPH65574 JYS65574:JZD65574 KIO65574:KIZ65574 KSK65574:KSV65574 LCG65574:LCR65574 LMC65574:LMN65574 LVY65574:LWJ65574 MFU65574:MGF65574 MPQ65574:MQB65574 MZM65574:MZX65574 NJI65574:NJT65574 NTE65574:NTP65574 ODA65574:ODL65574 OMW65574:ONH65574 OWS65574:OXD65574 PGO65574:PGZ65574 PQK65574:PQV65574 QAG65574:QAR65574 QKC65574:QKN65574 QTY65574:QUJ65574 RDU65574:REF65574 RNQ65574:ROB65574 RXM65574:RXX65574 SHI65574:SHT65574 SRE65574:SRP65574 TBA65574:TBL65574 TKW65574:TLH65574 TUS65574:TVD65574 UEO65574:UEZ65574 UOK65574:UOV65574 UYG65574:UYR65574 VIC65574:VIN65574 VRY65574:VSJ65574 WBU65574:WCF65574 WLQ65574:WMB65574 WVM65574:WVX65574 E131110:P131110 JA131110:JL131110 SW131110:TH131110 ACS131110:ADD131110 AMO131110:AMZ131110 AWK131110:AWV131110 BGG131110:BGR131110 BQC131110:BQN131110 BZY131110:CAJ131110 CJU131110:CKF131110 CTQ131110:CUB131110 DDM131110:DDX131110 DNI131110:DNT131110 DXE131110:DXP131110 EHA131110:EHL131110 EQW131110:ERH131110 FAS131110:FBD131110 FKO131110:FKZ131110 FUK131110:FUV131110 GEG131110:GER131110 GOC131110:GON131110 GXY131110:GYJ131110 HHU131110:HIF131110 HRQ131110:HSB131110 IBM131110:IBX131110 ILI131110:ILT131110 IVE131110:IVP131110 JFA131110:JFL131110 JOW131110:JPH131110 JYS131110:JZD131110 KIO131110:KIZ131110 KSK131110:KSV131110 LCG131110:LCR131110 LMC131110:LMN131110 LVY131110:LWJ131110 MFU131110:MGF131110 MPQ131110:MQB131110 MZM131110:MZX131110 NJI131110:NJT131110 NTE131110:NTP131110 ODA131110:ODL131110 OMW131110:ONH131110 OWS131110:OXD131110 PGO131110:PGZ131110 PQK131110:PQV131110 QAG131110:QAR131110 QKC131110:QKN131110 QTY131110:QUJ131110 RDU131110:REF131110 RNQ131110:ROB131110 RXM131110:RXX131110 SHI131110:SHT131110 SRE131110:SRP131110 TBA131110:TBL131110 TKW131110:TLH131110 TUS131110:TVD131110 UEO131110:UEZ131110 UOK131110:UOV131110 UYG131110:UYR131110 VIC131110:VIN131110 VRY131110:VSJ131110 WBU131110:WCF131110 WLQ131110:WMB131110 WVM131110:WVX131110 E196646:P196646 JA196646:JL196646 SW196646:TH196646 ACS196646:ADD196646 AMO196646:AMZ196646 AWK196646:AWV196646 BGG196646:BGR196646 BQC196646:BQN196646 BZY196646:CAJ196646 CJU196646:CKF196646 CTQ196646:CUB196646 DDM196646:DDX196646 DNI196646:DNT196646 DXE196646:DXP196646 EHA196646:EHL196646 EQW196646:ERH196646 FAS196646:FBD196646 FKO196646:FKZ196646 FUK196646:FUV196646 GEG196646:GER196646 GOC196646:GON196646 GXY196646:GYJ196646 HHU196646:HIF196646 HRQ196646:HSB196646 IBM196646:IBX196646 ILI196646:ILT196646 IVE196646:IVP196646 JFA196646:JFL196646 JOW196646:JPH196646 JYS196646:JZD196646 KIO196646:KIZ196646 KSK196646:KSV196646 LCG196646:LCR196646 LMC196646:LMN196646 LVY196646:LWJ196646 MFU196646:MGF196646 MPQ196646:MQB196646 MZM196646:MZX196646 NJI196646:NJT196646 NTE196646:NTP196646 ODA196646:ODL196646 OMW196646:ONH196646 OWS196646:OXD196646 PGO196646:PGZ196646 PQK196646:PQV196646 QAG196646:QAR196646 QKC196646:QKN196646 QTY196646:QUJ196646 RDU196646:REF196646 RNQ196646:ROB196646 RXM196646:RXX196646 SHI196646:SHT196646 SRE196646:SRP196646 TBA196646:TBL196646 TKW196646:TLH196646 TUS196646:TVD196646 UEO196646:UEZ196646 UOK196646:UOV196646 UYG196646:UYR196646 VIC196646:VIN196646 VRY196646:VSJ196646 WBU196646:WCF196646 WLQ196646:WMB196646 WVM196646:WVX196646 E262182:P262182 JA262182:JL262182 SW262182:TH262182 ACS262182:ADD262182 AMO262182:AMZ262182 AWK262182:AWV262182 BGG262182:BGR262182 BQC262182:BQN262182 BZY262182:CAJ262182 CJU262182:CKF262182 CTQ262182:CUB262182 DDM262182:DDX262182 DNI262182:DNT262182 DXE262182:DXP262182 EHA262182:EHL262182 EQW262182:ERH262182 FAS262182:FBD262182 FKO262182:FKZ262182 FUK262182:FUV262182 GEG262182:GER262182 GOC262182:GON262182 GXY262182:GYJ262182 HHU262182:HIF262182 HRQ262182:HSB262182 IBM262182:IBX262182 ILI262182:ILT262182 IVE262182:IVP262182 JFA262182:JFL262182 JOW262182:JPH262182 JYS262182:JZD262182 KIO262182:KIZ262182 KSK262182:KSV262182 LCG262182:LCR262182 LMC262182:LMN262182 LVY262182:LWJ262182 MFU262182:MGF262182 MPQ262182:MQB262182 MZM262182:MZX262182 NJI262182:NJT262182 NTE262182:NTP262182 ODA262182:ODL262182 OMW262182:ONH262182 OWS262182:OXD262182 PGO262182:PGZ262182 PQK262182:PQV262182 QAG262182:QAR262182 QKC262182:QKN262182 QTY262182:QUJ262182 RDU262182:REF262182 RNQ262182:ROB262182 RXM262182:RXX262182 SHI262182:SHT262182 SRE262182:SRP262182 TBA262182:TBL262182 TKW262182:TLH262182 TUS262182:TVD262182 UEO262182:UEZ262182 UOK262182:UOV262182 UYG262182:UYR262182 VIC262182:VIN262182 VRY262182:VSJ262182 WBU262182:WCF262182 WLQ262182:WMB262182 WVM262182:WVX262182 E327718:P327718 JA327718:JL327718 SW327718:TH327718 ACS327718:ADD327718 AMO327718:AMZ327718 AWK327718:AWV327718 BGG327718:BGR327718 BQC327718:BQN327718 BZY327718:CAJ327718 CJU327718:CKF327718 CTQ327718:CUB327718 DDM327718:DDX327718 DNI327718:DNT327718 DXE327718:DXP327718 EHA327718:EHL327718 EQW327718:ERH327718 FAS327718:FBD327718 FKO327718:FKZ327718 FUK327718:FUV327718 GEG327718:GER327718 GOC327718:GON327718 GXY327718:GYJ327718 HHU327718:HIF327718 HRQ327718:HSB327718 IBM327718:IBX327718 ILI327718:ILT327718 IVE327718:IVP327718 JFA327718:JFL327718 JOW327718:JPH327718 JYS327718:JZD327718 KIO327718:KIZ327718 KSK327718:KSV327718 LCG327718:LCR327718 LMC327718:LMN327718 LVY327718:LWJ327718 MFU327718:MGF327718 MPQ327718:MQB327718 MZM327718:MZX327718 NJI327718:NJT327718 NTE327718:NTP327718 ODA327718:ODL327718 OMW327718:ONH327718 OWS327718:OXD327718 PGO327718:PGZ327718 PQK327718:PQV327718 QAG327718:QAR327718 QKC327718:QKN327718 QTY327718:QUJ327718 RDU327718:REF327718 RNQ327718:ROB327718 RXM327718:RXX327718 SHI327718:SHT327718 SRE327718:SRP327718 TBA327718:TBL327718 TKW327718:TLH327718 TUS327718:TVD327718 UEO327718:UEZ327718 UOK327718:UOV327718 UYG327718:UYR327718 VIC327718:VIN327718 VRY327718:VSJ327718 WBU327718:WCF327718 WLQ327718:WMB327718 WVM327718:WVX327718 E393254:P393254 JA393254:JL393254 SW393254:TH393254 ACS393254:ADD393254 AMO393254:AMZ393254 AWK393254:AWV393254 BGG393254:BGR393254 BQC393254:BQN393254 BZY393254:CAJ393254 CJU393254:CKF393254 CTQ393254:CUB393254 DDM393254:DDX393254 DNI393254:DNT393254 DXE393254:DXP393254 EHA393254:EHL393254 EQW393254:ERH393254 FAS393254:FBD393254 FKO393254:FKZ393254 FUK393254:FUV393254 GEG393254:GER393254 GOC393254:GON393254 GXY393254:GYJ393254 HHU393254:HIF393254 HRQ393254:HSB393254 IBM393254:IBX393254 ILI393254:ILT393254 IVE393254:IVP393254 JFA393254:JFL393254 JOW393254:JPH393254 JYS393254:JZD393254 KIO393254:KIZ393254 KSK393254:KSV393254 LCG393254:LCR393254 LMC393254:LMN393254 LVY393254:LWJ393254 MFU393254:MGF393254 MPQ393254:MQB393254 MZM393254:MZX393254 NJI393254:NJT393254 NTE393254:NTP393254 ODA393254:ODL393254 OMW393254:ONH393254 OWS393254:OXD393254 PGO393254:PGZ393254 PQK393254:PQV393254 QAG393254:QAR393254 QKC393254:QKN393254 QTY393254:QUJ393254 RDU393254:REF393254 RNQ393254:ROB393254 RXM393254:RXX393254 SHI393254:SHT393254 SRE393254:SRP393254 TBA393254:TBL393254 TKW393254:TLH393254 TUS393254:TVD393254 UEO393254:UEZ393254 UOK393254:UOV393254 UYG393254:UYR393254 VIC393254:VIN393254 VRY393254:VSJ393254 WBU393254:WCF393254 WLQ393254:WMB393254 WVM393254:WVX393254 E458790:P458790 JA458790:JL458790 SW458790:TH458790 ACS458790:ADD458790 AMO458790:AMZ458790 AWK458790:AWV458790 BGG458790:BGR458790 BQC458790:BQN458790 BZY458790:CAJ458790 CJU458790:CKF458790 CTQ458790:CUB458790 DDM458790:DDX458790 DNI458790:DNT458790 DXE458790:DXP458790 EHA458790:EHL458790 EQW458790:ERH458790 FAS458790:FBD458790 FKO458790:FKZ458790 FUK458790:FUV458790 GEG458790:GER458790 GOC458790:GON458790 GXY458790:GYJ458790 HHU458790:HIF458790 HRQ458790:HSB458790 IBM458790:IBX458790 ILI458790:ILT458790 IVE458790:IVP458790 JFA458790:JFL458790 JOW458790:JPH458790 JYS458790:JZD458790 KIO458790:KIZ458790 KSK458790:KSV458790 LCG458790:LCR458790 LMC458790:LMN458790 LVY458790:LWJ458790 MFU458790:MGF458790 MPQ458790:MQB458790 MZM458790:MZX458790 NJI458790:NJT458790 NTE458790:NTP458790 ODA458790:ODL458790 OMW458790:ONH458790 OWS458790:OXD458790 PGO458790:PGZ458790 PQK458790:PQV458790 QAG458790:QAR458790 QKC458790:QKN458790 QTY458790:QUJ458790 RDU458790:REF458790 RNQ458790:ROB458790 RXM458790:RXX458790 SHI458790:SHT458790 SRE458790:SRP458790 TBA458790:TBL458790 TKW458790:TLH458790 TUS458790:TVD458790 UEO458790:UEZ458790 UOK458790:UOV458790 UYG458790:UYR458790 VIC458790:VIN458790 VRY458790:VSJ458790 WBU458790:WCF458790 WLQ458790:WMB458790 WVM458790:WVX458790 E524326:P524326 JA524326:JL524326 SW524326:TH524326 ACS524326:ADD524326 AMO524326:AMZ524326 AWK524326:AWV524326 BGG524326:BGR524326 BQC524326:BQN524326 BZY524326:CAJ524326 CJU524326:CKF524326 CTQ524326:CUB524326 DDM524326:DDX524326 DNI524326:DNT524326 DXE524326:DXP524326 EHA524326:EHL524326 EQW524326:ERH524326 FAS524326:FBD524326 FKO524326:FKZ524326 FUK524326:FUV524326 GEG524326:GER524326 GOC524326:GON524326 GXY524326:GYJ524326 HHU524326:HIF524326 HRQ524326:HSB524326 IBM524326:IBX524326 ILI524326:ILT524326 IVE524326:IVP524326 JFA524326:JFL524326 JOW524326:JPH524326 JYS524326:JZD524326 KIO524326:KIZ524326 KSK524326:KSV524326 LCG524326:LCR524326 LMC524326:LMN524326 LVY524326:LWJ524326 MFU524326:MGF524326 MPQ524326:MQB524326 MZM524326:MZX524326 NJI524326:NJT524326 NTE524326:NTP524326 ODA524326:ODL524326 OMW524326:ONH524326 OWS524326:OXD524326 PGO524326:PGZ524326 PQK524326:PQV524326 QAG524326:QAR524326 QKC524326:QKN524326 QTY524326:QUJ524326 RDU524326:REF524326 RNQ524326:ROB524326 RXM524326:RXX524326 SHI524326:SHT524326 SRE524326:SRP524326 TBA524326:TBL524326 TKW524326:TLH524326 TUS524326:TVD524326 UEO524326:UEZ524326 UOK524326:UOV524326 UYG524326:UYR524326 VIC524326:VIN524326 VRY524326:VSJ524326 WBU524326:WCF524326 WLQ524326:WMB524326 WVM524326:WVX524326 E589862:P589862 JA589862:JL589862 SW589862:TH589862 ACS589862:ADD589862 AMO589862:AMZ589862 AWK589862:AWV589862 BGG589862:BGR589862 BQC589862:BQN589862 BZY589862:CAJ589862 CJU589862:CKF589862 CTQ589862:CUB589862 DDM589862:DDX589862 DNI589862:DNT589862 DXE589862:DXP589862 EHA589862:EHL589862 EQW589862:ERH589862 FAS589862:FBD589862 FKO589862:FKZ589862 FUK589862:FUV589862 GEG589862:GER589862 GOC589862:GON589862 GXY589862:GYJ589862 HHU589862:HIF589862 HRQ589862:HSB589862 IBM589862:IBX589862 ILI589862:ILT589862 IVE589862:IVP589862 JFA589862:JFL589862 JOW589862:JPH589862 JYS589862:JZD589862 KIO589862:KIZ589862 KSK589862:KSV589862 LCG589862:LCR589862 LMC589862:LMN589862 LVY589862:LWJ589862 MFU589862:MGF589862 MPQ589862:MQB589862 MZM589862:MZX589862 NJI589862:NJT589862 NTE589862:NTP589862 ODA589862:ODL589862 OMW589862:ONH589862 OWS589862:OXD589862 PGO589862:PGZ589862 PQK589862:PQV589862 QAG589862:QAR589862 QKC589862:QKN589862 QTY589862:QUJ589862 RDU589862:REF589862 RNQ589862:ROB589862 RXM589862:RXX589862 SHI589862:SHT589862 SRE589862:SRP589862 TBA589862:TBL589862 TKW589862:TLH589862 TUS589862:TVD589862 UEO589862:UEZ589862 UOK589862:UOV589862 UYG589862:UYR589862 VIC589862:VIN589862 VRY589862:VSJ589862 WBU589862:WCF589862 WLQ589862:WMB589862 WVM589862:WVX589862 E655398:P655398 JA655398:JL655398 SW655398:TH655398 ACS655398:ADD655398 AMO655398:AMZ655398 AWK655398:AWV655398 BGG655398:BGR655398 BQC655398:BQN655398 BZY655398:CAJ655398 CJU655398:CKF655398 CTQ655398:CUB655398 DDM655398:DDX655398 DNI655398:DNT655398 DXE655398:DXP655398 EHA655398:EHL655398 EQW655398:ERH655398 FAS655398:FBD655398 FKO655398:FKZ655398 FUK655398:FUV655398 GEG655398:GER655398 GOC655398:GON655398 GXY655398:GYJ655398 HHU655398:HIF655398 HRQ655398:HSB655398 IBM655398:IBX655398 ILI655398:ILT655398 IVE655398:IVP655398 JFA655398:JFL655398 JOW655398:JPH655398 JYS655398:JZD655398 KIO655398:KIZ655398 KSK655398:KSV655398 LCG655398:LCR655398 LMC655398:LMN655398 LVY655398:LWJ655398 MFU655398:MGF655398 MPQ655398:MQB655398 MZM655398:MZX655398 NJI655398:NJT655398 NTE655398:NTP655398 ODA655398:ODL655398 OMW655398:ONH655398 OWS655398:OXD655398 PGO655398:PGZ655398 PQK655398:PQV655398 QAG655398:QAR655398 QKC655398:QKN655398 QTY655398:QUJ655398 RDU655398:REF655398 RNQ655398:ROB655398 RXM655398:RXX655398 SHI655398:SHT655398 SRE655398:SRP655398 TBA655398:TBL655398 TKW655398:TLH655398 TUS655398:TVD655398 UEO655398:UEZ655398 UOK655398:UOV655398 UYG655398:UYR655398 VIC655398:VIN655398 VRY655398:VSJ655398 WBU655398:WCF655398 WLQ655398:WMB655398 WVM655398:WVX655398 E720934:P720934 JA720934:JL720934 SW720934:TH720934 ACS720934:ADD720934 AMO720934:AMZ720934 AWK720934:AWV720934 BGG720934:BGR720934 BQC720934:BQN720934 BZY720934:CAJ720934 CJU720934:CKF720934 CTQ720934:CUB720934 DDM720934:DDX720934 DNI720934:DNT720934 DXE720934:DXP720934 EHA720934:EHL720934 EQW720934:ERH720934 FAS720934:FBD720934 FKO720934:FKZ720934 FUK720934:FUV720934 GEG720934:GER720934 GOC720934:GON720934 GXY720934:GYJ720934 HHU720934:HIF720934 HRQ720934:HSB720934 IBM720934:IBX720934 ILI720934:ILT720934 IVE720934:IVP720934 JFA720934:JFL720934 JOW720934:JPH720934 JYS720934:JZD720934 KIO720934:KIZ720934 KSK720934:KSV720934 LCG720934:LCR720934 LMC720934:LMN720934 LVY720934:LWJ720934 MFU720934:MGF720934 MPQ720934:MQB720934 MZM720934:MZX720934 NJI720934:NJT720934 NTE720934:NTP720934 ODA720934:ODL720934 OMW720934:ONH720934 OWS720934:OXD720934 PGO720934:PGZ720934 PQK720934:PQV720934 QAG720934:QAR720934 QKC720934:QKN720934 QTY720934:QUJ720934 RDU720934:REF720934 RNQ720934:ROB720934 RXM720934:RXX720934 SHI720934:SHT720934 SRE720934:SRP720934 TBA720934:TBL720934 TKW720934:TLH720934 TUS720934:TVD720934 UEO720934:UEZ720934 UOK720934:UOV720934 UYG720934:UYR720934 VIC720934:VIN720934 VRY720934:VSJ720934 WBU720934:WCF720934 WLQ720934:WMB720934 WVM720934:WVX720934 E786470:P786470 JA786470:JL786470 SW786470:TH786470 ACS786470:ADD786470 AMO786470:AMZ786470 AWK786470:AWV786470 BGG786470:BGR786470 BQC786470:BQN786470 BZY786470:CAJ786470 CJU786470:CKF786470 CTQ786470:CUB786470 DDM786470:DDX786470 DNI786470:DNT786470 DXE786470:DXP786470 EHA786470:EHL786470 EQW786470:ERH786470 FAS786470:FBD786470 FKO786470:FKZ786470 FUK786470:FUV786470 GEG786470:GER786470 GOC786470:GON786470 GXY786470:GYJ786470 HHU786470:HIF786470 HRQ786470:HSB786470 IBM786470:IBX786470 ILI786470:ILT786470 IVE786470:IVP786470 JFA786470:JFL786470 JOW786470:JPH786470 JYS786470:JZD786470 KIO786470:KIZ786470 KSK786470:KSV786470 LCG786470:LCR786470 LMC786470:LMN786470 LVY786470:LWJ786470 MFU786470:MGF786470 MPQ786470:MQB786470 MZM786470:MZX786470 NJI786470:NJT786470 NTE786470:NTP786470 ODA786470:ODL786470 OMW786470:ONH786470 OWS786470:OXD786470 PGO786470:PGZ786470 PQK786470:PQV786470 QAG786470:QAR786470 QKC786470:QKN786470 QTY786470:QUJ786470 RDU786470:REF786470 RNQ786470:ROB786470 RXM786470:RXX786470 SHI786470:SHT786470 SRE786470:SRP786470 TBA786470:TBL786470 TKW786470:TLH786470 TUS786470:TVD786470 UEO786470:UEZ786470 UOK786470:UOV786470 UYG786470:UYR786470 VIC786470:VIN786470 VRY786470:VSJ786470 WBU786470:WCF786470 WLQ786470:WMB786470 WVM786470:WVX786470 E852006:P852006 JA852006:JL852006 SW852006:TH852006 ACS852006:ADD852006 AMO852006:AMZ852006 AWK852006:AWV852006 BGG852006:BGR852006 BQC852006:BQN852006 BZY852006:CAJ852006 CJU852006:CKF852006 CTQ852006:CUB852006 DDM852006:DDX852006 DNI852006:DNT852006 DXE852006:DXP852006 EHA852006:EHL852006 EQW852006:ERH852006 FAS852006:FBD852006 FKO852006:FKZ852006 FUK852006:FUV852006 GEG852006:GER852006 GOC852006:GON852006 GXY852006:GYJ852006 HHU852006:HIF852006 HRQ852006:HSB852006 IBM852006:IBX852006 ILI852006:ILT852006 IVE852006:IVP852006 JFA852006:JFL852006 JOW852006:JPH852006 JYS852006:JZD852006 KIO852006:KIZ852006 KSK852006:KSV852006 LCG852006:LCR852006 LMC852006:LMN852006 LVY852006:LWJ852006 MFU852006:MGF852006 MPQ852006:MQB852006 MZM852006:MZX852006 NJI852006:NJT852006 NTE852006:NTP852006 ODA852006:ODL852006 OMW852006:ONH852006 OWS852006:OXD852006 PGO852006:PGZ852006 PQK852006:PQV852006 QAG852006:QAR852006 QKC852006:QKN852006 QTY852006:QUJ852006 RDU852006:REF852006 RNQ852006:ROB852006 RXM852006:RXX852006 SHI852006:SHT852006 SRE852006:SRP852006 TBA852006:TBL852006 TKW852006:TLH852006 TUS852006:TVD852006 UEO852006:UEZ852006 UOK852006:UOV852006 UYG852006:UYR852006 VIC852006:VIN852006 VRY852006:VSJ852006 WBU852006:WCF852006 WLQ852006:WMB852006 WVM852006:WVX852006 E917542:P917542 JA917542:JL917542 SW917542:TH917542 ACS917542:ADD917542 AMO917542:AMZ917542 AWK917542:AWV917542 BGG917542:BGR917542 BQC917542:BQN917542 BZY917542:CAJ917542 CJU917542:CKF917542 CTQ917542:CUB917542 DDM917542:DDX917542 DNI917542:DNT917542 DXE917542:DXP917542 EHA917542:EHL917542 EQW917542:ERH917542 FAS917542:FBD917542 FKO917542:FKZ917542 FUK917542:FUV917542 GEG917542:GER917542 GOC917542:GON917542 GXY917542:GYJ917542 HHU917542:HIF917542 HRQ917542:HSB917542 IBM917542:IBX917542 ILI917542:ILT917542 IVE917542:IVP917542 JFA917542:JFL917542 JOW917542:JPH917542 JYS917542:JZD917542 KIO917542:KIZ917542 KSK917542:KSV917542 LCG917542:LCR917542 LMC917542:LMN917542 LVY917542:LWJ917542 MFU917542:MGF917542 MPQ917542:MQB917542 MZM917542:MZX917542 NJI917542:NJT917542 NTE917542:NTP917542 ODA917542:ODL917542 OMW917542:ONH917542 OWS917542:OXD917542 PGO917542:PGZ917542 PQK917542:PQV917542 QAG917542:QAR917542 QKC917542:QKN917542 QTY917542:QUJ917542 RDU917542:REF917542 RNQ917542:ROB917542 RXM917542:RXX917542 SHI917542:SHT917542 SRE917542:SRP917542 TBA917542:TBL917542 TKW917542:TLH917542 TUS917542:TVD917542 UEO917542:UEZ917542 UOK917542:UOV917542 UYG917542:UYR917542 VIC917542:VIN917542 VRY917542:VSJ917542 WBU917542:WCF917542 WLQ917542:WMB917542 WVM917542:WVX917542 E983078:P983078 JA983078:JL983078 SW983078:TH983078 ACS983078:ADD983078 AMO983078:AMZ983078 AWK983078:AWV983078 BGG983078:BGR983078 BQC983078:BQN983078 BZY983078:CAJ983078 CJU983078:CKF983078 CTQ983078:CUB983078 DDM983078:DDX983078 DNI983078:DNT983078 DXE983078:DXP983078 EHA983078:EHL983078 EQW983078:ERH983078 FAS983078:FBD983078 FKO983078:FKZ983078 FUK983078:FUV983078 GEG983078:GER983078 GOC983078:GON983078 GXY983078:GYJ983078 HHU983078:HIF983078 HRQ983078:HSB983078 IBM983078:IBX983078 ILI983078:ILT983078 IVE983078:IVP983078 JFA983078:JFL983078 JOW983078:JPH983078 JYS983078:JZD983078 KIO983078:KIZ983078 KSK983078:KSV983078 LCG983078:LCR983078 LMC983078:LMN983078 LVY983078:LWJ983078 MFU983078:MGF983078 MPQ983078:MQB983078 MZM983078:MZX983078 NJI983078:NJT983078 NTE983078:NTP983078 ODA983078:ODL983078 OMW983078:ONH983078 OWS983078:OXD983078 PGO983078:PGZ983078 PQK983078:PQV983078 QAG983078:QAR983078 QKC983078:QKN983078 QTY983078:QUJ983078 RDU983078:REF983078 RNQ983078:ROB983078 RXM983078:RXX983078 SHI983078:SHT983078 SRE983078:SRP983078 TBA983078:TBL983078 TKW983078:TLH983078 TUS983078:TVD983078 UEO983078:UEZ983078 UOK983078:UOV983078 UYG983078:UYR983078 VIC983078:VIN983078 VRY983078:VSJ983078 WBU983078:WCF983078 WLQ983078:WMB983078 WVM983078:WVX983078">
      <formula1>"P,F, "</formula1>
    </dataValidation>
    <dataValidation type="list" allowBlank="1" showInputMessage="1" showErrorMessage="1" sqref="E37:P37 JA37:JL37 SW37:TH37 ACS37:ADD37 AMO37:AMZ37 AWK37:AWV37 BGG37:BGR37 BQC37:BQN37 BZY37:CAJ37 CJU37:CKF37 CTQ37:CUB37 DDM37:DDX37 DNI37:DNT37 DXE37:DXP37 EHA37:EHL37 EQW37:ERH37 FAS37:FBD37 FKO37:FKZ37 FUK37:FUV37 GEG37:GER37 GOC37:GON37 GXY37:GYJ37 HHU37:HIF37 HRQ37:HSB37 IBM37:IBX37 ILI37:ILT37 IVE37:IVP37 JFA37:JFL37 JOW37:JPH37 JYS37:JZD37 KIO37:KIZ37 KSK37:KSV37 LCG37:LCR37 LMC37:LMN37 LVY37:LWJ37 MFU37:MGF37 MPQ37:MQB37 MZM37:MZX37 NJI37:NJT37 NTE37:NTP37 ODA37:ODL37 OMW37:ONH37 OWS37:OXD37 PGO37:PGZ37 PQK37:PQV37 QAG37:QAR37 QKC37:QKN37 QTY37:QUJ37 RDU37:REF37 RNQ37:ROB37 RXM37:RXX37 SHI37:SHT37 SRE37:SRP37 TBA37:TBL37 TKW37:TLH37 TUS37:TVD37 UEO37:UEZ37 UOK37:UOV37 UYG37:UYR37 VIC37:VIN37 VRY37:VSJ37 WBU37:WCF37 WLQ37:WMB37 WVM37:WVX37 E65573:P65573 JA65573:JL65573 SW65573:TH65573 ACS65573:ADD65573 AMO65573:AMZ65573 AWK65573:AWV65573 BGG65573:BGR65573 BQC65573:BQN65573 BZY65573:CAJ65573 CJU65573:CKF65573 CTQ65573:CUB65573 DDM65573:DDX65573 DNI65573:DNT65573 DXE65573:DXP65573 EHA65573:EHL65573 EQW65573:ERH65573 FAS65573:FBD65573 FKO65573:FKZ65573 FUK65573:FUV65573 GEG65573:GER65573 GOC65573:GON65573 GXY65573:GYJ65573 HHU65573:HIF65573 HRQ65573:HSB65573 IBM65573:IBX65573 ILI65573:ILT65573 IVE65573:IVP65573 JFA65573:JFL65573 JOW65573:JPH65573 JYS65573:JZD65573 KIO65573:KIZ65573 KSK65573:KSV65573 LCG65573:LCR65573 LMC65573:LMN65573 LVY65573:LWJ65573 MFU65573:MGF65573 MPQ65573:MQB65573 MZM65573:MZX65573 NJI65573:NJT65573 NTE65573:NTP65573 ODA65573:ODL65573 OMW65573:ONH65573 OWS65573:OXD65573 PGO65573:PGZ65573 PQK65573:PQV65573 QAG65573:QAR65573 QKC65573:QKN65573 QTY65573:QUJ65573 RDU65573:REF65573 RNQ65573:ROB65573 RXM65573:RXX65573 SHI65573:SHT65573 SRE65573:SRP65573 TBA65573:TBL65573 TKW65573:TLH65573 TUS65573:TVD65573 UEO65573:UEZ65573 UOK65573:UOV65573 UYG65573:UYR65573 VIC65573:VIN65573 VRY65573:VSJ65573 WBU65573:WCF65573 WLQ65573:WMB65573 WVM65573:WVX65573 E131109:P131109 JA131109:JL131109 SW131109:TH131109 ACS131109:ADD131109 AMO131109:AMZ131109 AWK131109:AWV131109 BGG131109:BGR131109 BQC131109:BQN131109 BZY131109:CAJ131109 CJU131109:CKF131109 CTQ131109:CUB131109 DDM131109:DDX131109 DNI131109:DNT131109 DXE131109:DXP131109 EHA131109:EHL131109 EQW131109:ERH131109 FAS131109:FBD131109 FKO131109:FKZ131109 FUK131109:FUV131109 GEG131109:GER131109 GOC131109:GON131109 GXY131109:GYJ131109 HHU131109:HIF131109 HRQ131109:HSB131109 IBM131109:IBX131109 ILI131109:ILT131109 IVE131109:IVP131109 JFA131109:JFL131109 JOW131109:JPH131109 JYS131109:JZD131109 KIO131109:KIZ131109 KSK131109:KSV131109 LCG131109:LCR131109 LMC131109:LMN131109 LVY131109:LWJ131109 MFU131109:MGF131109 MPQ131109:MQB131109 MZM131109:MZX131109 NJI131109:NJT131109 NTE131109:NTP131109 ODA131109:ODL131109 OMW131109:ONH131109 OWS131109:OXD131109 PGO131109:PGZ131109 PQK131109:PQV131109 QAG131109:QAR131109 QKC131109:QKN131109 QTY131109:QUJ131109 RDU131109:REF131109 RNQ131109:ROB131109 RXM131109:RXX131109 SHI131109:SHT131109 SRE131109:SRP131109 TBA131109:TBL131109 TKW131109:TLH131109 TUS131109:TVD131109 UEO131109:UEZ131109 UOK131109:UOV131109 UYG131109:UYR131109 VIC131109:VIN131109 VRY131109:VSJ131109 WBU131109:WCF131109 WLQ131109:WMB131109 WVM131109:WVX131109 E196645:P196645 JA196645:JL196645 SW196645:TH196645 ACS196645:ADD196645 AMO196645:AMZ196645 AWK196645:AWV196645 BGG196645:BGR196645 BQC196645:BQN196645 BZY196645:CAJ196645 CJU196645:CKF196645 CTQ196645:CUB196645 DDM196645:DDX196645 DNI196645:DNT196645 DXE196645:DXP196645 EHA196645:EHL196645 EQW196645:ERH196645 FAS196645:FBD196645 FKO196645:FKZ196645 FUK196645:FUV196645 GEG196645:GER196645 GOC196645:GON196645 GXY196645:GYJ196645 HHU196645:HIF196645 HRQ196645:HSB196645 IBM196645:IBX196645 ILI196645:ILT196645 IVE196645:IVP196645 JFA196645:JFL196645 JOW196645:JPH196645 JYS196645:JZD196645 KIO196645:KIZ196645 KSK196645:KSV196645 LCG196645:LCR196645 LMC196645:LMN196645 LVY196645:LWJ196645 MFU196645:MGF196645 MPQ196645:MQB196645 MZM196645:MZX196645 NJI196645:NJT196645 NTE196645:NTP196645 ODA196645:ODL196645 OMW196645:ONH196645 OWS196645:OXD196645 PGO196645:PGZ196645 PQK196645:PQV196645 QAG196645:QAR196645 QKC196645:QKN196645 QTY196645:QUJ196645 RDU196645:REF196645 RNQ196645:ROB196645 RXM196645:RXX196645 SHI196645:SHT196645 SRE196645:SRP196645 TBA196645:TBL196645 TKW196645:TLH196645 TUS196645:TVD196645 UEO196645:UEZ196645 UOK196645:UOV196645 UYG196645:UYR196645 VIC196645:VIN196645 VRY196645:VSJ196645 WBU196645:WCF196645 WLQ196645:WMB196645 WVM196645:WVX196645 E262181:P262181 JA262181:JL262181 SW262181:TH262181 ACS262181:ADD262181 AMO262181:AMZ262181 AWK262181:AWV262181 BGG262181:BGR262181 BQC262181:BQN262181 BZY262181:CAJ262181 CJU262181:CKF262181 CTQ262181:CUB262181 DDM262181:DDX262181 DNI262181:DNT262181 DXE262181:DXP262181 EHA262181:EHL262181 EQW262181:ERH262181 FAS262181:FBD262181 FKO262181:FKZ262181 FUK262181:FUV262181 GEG262181:GER262181 GOC262181:GON262181 GXY262181:GYJ262181 HHU262181:HIF262181 HRQ262181:HSB262181 IBM262181:IBX262181 ILI262181:ILT262181 IVE262181:IVP262181 JFA262181:JFL262181 JOW262181:JPH262181 JYS262181:JZD262181 KIO262181:KIZ262181 KSK262181:KSV262181 LCG262181:LCR262181 LMC262181:LMN262181 LVY262181:LWJ262181 MFU262181:MGF262181 MPQ262181:MQB262181 MZM262181:MZX262181 NJI262181:NJT262181 NTE262181:NTP262181 ODA262181:ODL262181 OMW262181:ONH262181 OWS262181:OXD262181 PGO262181:PGZ262181 PQK262181:PQV262181 QAG262181:QAR262181 QKC262181:QKN262181 QTY262181:QUJ262181 RDU262181:REF262181 RNQ262181:ROB262181 RXM262181:RXX262181 SHI262181:SHT262181 SRE262181:SRP262181 TBA262181:TBL262181 TKW262181:TLH262181 TUS262181:TVD262181 UEO262181:UEZ262181 UOK262181:UOV262181 UYG262181:UYR262181 VIC262181:VIN262181 VRY262181:VSJ262181 WBU262181:WCF262181 WLQ262181:WMB262181 WVM262181:WVX262181 E327717:P327717 JA327717:JL327717 SW327717:TH327717 ACS327717:ADD327717 AMO327717:AMZ327717 AWK327717:AWV327717 BGG327717:BGR327717 BQC327717:BQN327717 BZY327717:CAJ327717 CJU327717:CKF327717 CTQ327717:CUB327717 DDM327717:DDX327717 DNI327717:DNT327717 DXE327717:DXP327717 EHA327717:EHL327717 EQW327717:ERH327717 FAS327717:FBD327717 FKO327717:FKZ327717 FUK327717:FUV327717 GEG327717:GER327717 GOC327717:GON327717 GXY327717:GYJ327717 HHU327717:HIF327717 HRQ327717:HSB327717 IBM327717:IBX327717 ILI327717:ILT327717 IVE327717:IVP327717 JFA327717:JFL327717 JOW327717:JPH327717 JYS327717:JZD327717 KIO327717:KIZ327717 KSK327717:KSV327717 LCG327717:LCR327717 LMC327717:LMN327717 LVY327717:LWJ327717 MFU327717:MGF327717 MPQ327717:MQB327717 MZM327717:MZX327717 NJI327717:NJT327717 NTE327717:NTP327717 ODA327717:ODL327717 OMW327717:ONH327717 OWS327717:OXD327717 PGO327717:PGZ327717 PQK327717:PQV327717 QAG327717:QAR327717 QKC327717:QKN327717 QTY327717:QUJ327717 RDU327717:REF327717 RNQ327717:ROB327717 RXM327717:RXX327717 SHI327717:SHT327717 SRE327717:SRP327717 TBA327717:TBL327717 TKW327717:TLH327717 TUS327717:TVD327717 UEO327717:UEZ327717 UOK327717:UOV327717 UYG327717:UYR327717 VIC327717:VIN327717 VRY327717:VSJ327717 WBU327717:WCF327717 WLQ327717:WMB327717 WVM327717:WVX327717 E393253:P393253 JA393253:JL393253 SW393253:TH393253 ACS393253:ADD393253 AMO393253:AMZ393253 AWK393253:AWV393253 BGG393253:BGR393253 BQC393253:BQN393253 BZY393253:CAJ393253 CJU393253:CKF393253 CTQ393253:CUB393253 DDM393253:DDX393253 DNI393253:DNT393253 DXE393253:DXP393253 EHA393253:EHL393253 EQW393253:ERH393253 FAS393253:FBD393253 FKO393253:FKZ393253 FUK393253:FUV393253 GEG393253:GER393253 GOC393253:GON393253 GXY393253:GYJ393253 HHU393253:HIF393253 HRQ393253:HSB393253 IBM393253:IBX393253 ILI393253:ILT393253 IVE393253:IVP393253 JFA393253:JFL393253 JOW393253:JPH393253 JYS393253:JZD393253 KIO393253:KIZ393253 KSK393253:KSV393253 LCG393253:LCR393253 LMC393253:LMN393253 LVY393253:LWJ393253 MFU393253:MGF393253 MPQ393253:MQB393253 MZM393253:MZX393253 NJI393253:NJT393253 NTE393253:NTP393253 ODA393253:ODL393253 OMW393253:ONH393253 OWS393253:OXD393253 PGO393253:PGZ393253 PQK393253:PQV393253 QAG393253:QAR393253 QKC393253:QKN393253 QTY393253:QUJ393253 RDU393253:REF393253 RNQ393253:ROB393253 RXM393253:RXX393253 SHI393253:SHT393253 SRE393253:SRP393253 TBA393253:TBL393253 TKW393253:TLH393253 TUS393253:TVD393253 UEO393253:UEZ393253 UOK393253:UOV393253 UYG393253:UYR393253 VIC393253:VIN393253 VRY393253:VSJ393253 WBU393253:WCF393253 WLQ393253:WMB393253 WVM393253:WVX393253 E458789:P458789 JA458789:JL458789 SW458789:TH458789 ACS458789:ADD458789 AMO458789:AMZ458789 AWK458789:AWV458789 BGG458789:BGR458789 BQC458789:BQN458789 BZY458789:CAJ458789 CJU458789:CKF458789 CTQ458789:CUB458789 DDM458789:DDX458789 DNI458789:DNT458789 DXE458789:DXP458789 EHA458789:EHL458789 EQW458789:ERH458789 FAS458789:FBD458789 FKO458789:FKZ458789 FUK458789:FUV458789 GEG458789:GER458789 GOC458789:GON458789 GXY458789:GYJ458789 HHU458789:HIF458789 HRQ458789:HSB458789 IBM458789:IBX458789 ILI458789:ILT458789 IVE458789:IVP458789 JFA458789:JFL458789 JOW458789:JPH458789 JYS458789:JZD458789 KIO458789:KIZ458789 KSK458789:KSV458789 LCG458789:LCR458789 LMC458789:LMN458789 LVY458789:LWJ458789 MFU458789:MGF458789 MPQ458789:MQB458789 MZM458789:MZX458789 NJI458789:NJT458789 NTE458789:NTP458789 ODA458789:ODL458789 OMW458789:ONH458789 OWS458789:OXD458789 PGO458789:PGZ458789 PQK458789:PQV458789 QAG458789:QAR458789 QKC458789:QKN458789 QTY458789:QUJ458789 RDU458789:REF458789 RNQ458789:ROB458789 RXM458789:RXX458789 SHI458789:SHT458789 SRE458789:SRP458789 TBA458789:TBL458789 TKW458789:TLH458789 TUS458789:TVD458789 UEO458789:UEZ458789 UOK458789:UOV458789 UYG458789:UYR458789 VIC458789:VIN458789 VRY458789:VSJ458789 WBU458789:WCF458789 WLQ458789:WMB458789 WVM458789:WVX458789 E524325:P524325 JA524325:JL524325 SW524325:TH524325 ACS524325:ADD524325 AMO524325:AMZ524325 AWK524325:AWV524325 BGG524325:BGR524325 BQC524325:BQN524325 BZY524325:CAJ524325 CJU524325:CKF524325 CTQ524325:CUB524325 DDM524325:DDX524325 DNI524325:DNT524325 DXE524325:DXP524325 EHA524325:EHL524325 EQW524325:ERH524325 FAS524325:FBD524325 FKO524325:FKZ524325 FUK524325:FUV524325 GEG524325:GER524325 GOC524325:GON524325 GXY524325:GYJ524325 HHU524325:HIF524325 HRQ524325:HSB524325 IBM524325:IBX524325 ILI524325:ILT524325 IVE524325:IVP524325 JFA524325:JFL524325 JOW524325:JPH524325 JYS524325:JZD524325 KIO524325:KIZ524325 KSK524325:KSV524325 LCG524325:LCR524325 LMC524325:LMN524325 LVY524325:LWJ524325 MFU524325:MGF524325 MPQ524325:MQB524325 MZM524325:MZX524325 NJI524325:NJT524325 NTE524325:NTP524325 ODA524325:ODL524325 OMW524325:ONH524325 OWS524325:OXD524325 PGO524325:PGZ524325 PQK524325:PQV524325 QAG524325:QAR524325 QKC524325:QKN524325 QTY524325:QUJ524325 RDU524325:REF524325 RNQ524325:ROB524325 RXM524325:RXX524325 SHI524325:SHT524325 SRE524325:SRP524325 TBA524325:TBL524325 TKW524325:TLH524325 TUS524325:TVD524325 UEO524325:UEZ524325 UOK524325:UOV524325 UYG524325:UYR524325 VIC524325:VIN524325 VRY524325:VSJ524325 WBU524325:WCF524325 WLQ524325:WMB524325 WVM524325:WVX524325 E589861:P589861 JA589861:JL589861 SW589861:TH589861 ACS589861:ADD589861 AMO589861:AMZ589861 AWK589861:AWV589861 BGG589861:BGR589861 BQC589861:BQN589861 BZY589861:CAJ589861 CJU589861:CKF589861 CTQ589861:CUB589861 DDM589861:DDX589861 DNI589861:DNT589861 DXE589861:DXP589861 EHA589861:EHL589861 EQW589861:ERH589861 FAS589861:FBD589861 FKO589861:FKZ589861 FUK589861:FUV589861 GEG589861:GER589861 GOC589861:GON589861 GXY589861:GYJ589861 HHU589861:HIF589861 HRQ589861:HSB589861 IBM589861:IBX589861 ILI589861:ILT589861 IVE589861:IVP589861 JFA589861:JFL589861 JOW589861:JPH589861 JYS589861:JZD589861 KIO589861:KIZ589861 KSK589861:KSV589861 LCG589861:LCR589861 LMC589861:LMN589861 LVY589861:LWJ589861 MFU589861:MGF589861 MPQ589861:MQB589861 MZM589861:MZX589861 NJI589861:NJT589861 NTE589861:NTP589861 ODA589861:ODL589861 OMW589861:ONH589861 OWS589861:OXD589861 PGO589861:PGZ589861 PQK589861:PQV589861 QAG589861:QAR589861 QKC589861:QKN589861 QTY589861:QUJ589861 RDU589861:REF589861 RNQ589861:ROB589861 RXM589861:RXX589861 SHI589861:SHT589861 SRE589861:SRP589861 TBA589861:TBL589861 TKW589861:TLH589861 TUS589861:TVD589861 UEO589861:UEZ589861 UOK589861:UOV589861 UYG589861:UYR589861 VIC589861:VIN589861 VRY589861:VSJ589861 WBU589861:WCF589861 WLQ589861:WMB589861 WVM589861:WVX589861 E655397:P655397 JA655397:JL655397 SW655397:TH655397 ACS655397:ADD655397 AMO655397:AMZ655397 AWK655397:AWV655397 BGG655397:BGR655397 BQC655397:BQN655397 BZY655397:CAJ655397 CJU655397:CKF655397 CTQ655397:CUB655397 DDM655397:DDX655397 DNI655397:DNT655397 DXE655397:DXP655397 EHA655397:EHL655397 EQW655397:ERH655397 FAS655397:FBD655397 FKO655397:FKZ655397 FUK655397:FUV655397 GEG655397:GER655397 GOC655397:GON655397 GXY655397:GYJ655397 HHU655397:HIF655397 HRQ655397:HSB655397 IBM655397:IBX655397 ILI655397:ILT655397 IVE655397:IVP655397 JFA655397:JFL655397 JOW655397:JPH655397 JYS655397:JZD655397 KIO655397:KIZ655397 KSK655397:KSV655397 LCG655397:LCR655397 LMC655397:LMN655397 LVY655397:LWJ655397 MFU655397:MGF655397 MPQ655397:MQB655397 MZM655397:MZX655397 NJI655397:NJT655397 NTE655397:NTP655397 ODA655397:ODL655397 OMW655397:ONH655397 OWS655397:OXD655397 PGO655397:PGZ655397 PQK655397:PQV655397 QAG655397:QAR655397 QKC655397:QKN655397 QTY655397:QUJ655397 RDU655397:REF655397 RNQ655397:ROB655397 RXM655397:RXX655397 SHI655397:SHT655397 SRE655397:SRP655397 TBA655397:TBL655397 TKW655397:TLH655397 TUS655397:TVD655397 UEO655397:UEZ655397 UOK655397:UOV655397 UYG655397:UYR655397 VIC655397:VIN655397 VRY655397:VSJ655397 WBU655397:WCF655397 WLQ655397:WMB655397 WVM655397:WVX655397 E720933:P720933 JA720933:JL720933 SW720933:TH720933 ACS720933:ADD720933 AMO720933:AMZ720933 AWK720933:AWV720933 BGG720933:BGR720933 BQC720933:BQN720933 BZY720933:CAJ720933 CJU720933:CKF720933 CTQ720933:CUB720933 DDM720933:DDX720933 DNI720933:DNT720933 DXE720933:DXP720933 EHA720933:EHL720933 EQW720933:ERH720933 FAS720933:FBD720933 FKO720933:FKZ720933 FUK720933:FUV720933 GEG720933:GER720933 GOC720933:GON720933 GXY720933:GYJ720933 HHU720933:HIF720933 HRQ720933:HSB720933 IBM720933:IBX720933 ILI720933:ILT720933 IVE720933:IVP720933 JFA720933:JFL720933 JOW720933:JPH720933 JYS720933:JZD720933 KIO720933:KIZ720933 KSK720933:KSV720933 LCG720933:LCR720933 LMC720933:LMN720933 LVY720933:LWJ720933 MFU720933:MGF720933 MPQ720933:MQB720933 MZM720933:MZX720933 NJI720933:NJT720933 NTE720933:NTP720933 ODA720933:ODL720933 OMW720933:ONH720933 OWS720933:OXD720933 PGO720933:PGZ720933 PQK720933:PQV720933 QAG720933:QAR720933 QKC720933:QKN720933 QTY720933:QUJ720933 RDU720933:REF720933 RNQ720933:ROB720933 RXM720933:RXX720933 SHI720933:SHT720933 SRE720933:SRP720933 TBA720933:TBL720933 TKW720933:TLH720933 TUS720933:TVD720933 UEO720933:UEZ720933 UOK720933:UOV720933 UYG720933:UYR720933 VIC720933:VIN720933 VRY720933:VSJ720933 WBU720933:WCF720933 WLQ720933:WMB720933 WVM720933:WVX720933 E786469:P786469 JA786469:JL786469 SW786469:TH786469 ACS786469:ADD786469 AMO786469:AMZ786469 AWK786469:AWV786469 BGG786469:BGR786469 BQC786469:BQN786469 BZY786469:CAJ786469 CJU786469:CKF786469 CTQ786469:CUB786469 DDM786469:DDX786469 DNI786469:DNT786469 DXE786469:DXP786469 EHA786469:EHL786469 EQW786469:ERH786469 FAS786469:FBD786469 FKO786469:FKZ786469 FUK786469:FUV786469 GEG786469:GER786469 GOC786469:GON786469 GXY786469:GYJ786469 HHU786469:HIF786469 HRQ786469:HSB786469 IBM786469:IBX786469 ILI786469:ILT786469 IVE786469:IVP786469 JFA786469:JFL786469 JOW786469:JPH786469 JYS786469:JZD786469 KIO786469:KIZ786469 KSK786469:KSV786469 LCG786469:LCR786469 LMC786469:LMN786469 LVY786469:LWJ786469 MFU786469:MGF786469 MPQ786469:MQB786469 MZM786469:MZX786469 NJI786469:NJT786469 NTE786469:NTP786469 ODA786469:ODL786469 OMW786469:ONH786469 OWS786469:OXD786469 PGO786469:PGZ786469 PQK786469:PQV786469 QAG786469:QAR786469 QKC786469:QKN786469 QTY786469:QUJ786469 RDU786469:REF786469 RNQ786469:ROB786469 RXM786469:RXX786469 SHI786469:SHT786469 SRE786469:SRP786469 TBA786469:TBL786469 TKW786469:TLH786469 TUS786469:TVD786469 UEO786469:UEZ786469 UOK786469:UOV786469 UYG786469:UYR786469 VIC786469:VIN786469 VRY786469:VSJ786469 WBU786469:WCF786469 WLQ786469:WMB786469 WVM786469:WVX786469 E852005:P852005 JA852005:JL852005 SW852005:TH852005 ACS852005:ADD852005 AMO852005:AMZ852005 AWK852005:AWV852005 BGG852005:BGR852005 BQC852005:BQN852005 BZY852005:CAJ852005 CJU852005:CKF852005 CTQ852005:CUB852005 DDM852005:DDX852005 DNI852005:DNT852005 DXE852005:DXP852005 EHA852005:EHL852005 EQW852005:ERH852005 FAS852005:FBD852005 FKO852005:FKZ852005 FUK852005:FUV852005 GEG852005:GER852005 GOC852005:GON852005 GXY852005:GYJ852005 HHU852005:HIF852005 HRQ852005:HSB852005 IBM852005:IBX852005 ILI852005:ILT852005 IVE852005:IVP852005 JFA852005:JFL852005 JOW852005:JPH852005 JYS852005:JZD852005 KIO852005:KIZ852005 KSK852005:KSV852005 LCG852005:LCR852005 LMC852005:LMN852005 LVY852005:LWJ852005 MFU852005:MGF852005 MPQ852005:MQB852005 MZM852005:MZX852005 NJI852005:NJT852005 NTE852005:NTP852005 ODA852005:ODL852005 OMW852005:ONH852005 OWS852005:OXD852005 PGO852005:PGZ852005 PQK852005:PQV852005 QAG852005:QAR852005 QKC852005:QKN852005 QTY852005:QUJ852005 RDU852005:REF852005 RNQ852005:ROB852005 RXM852005:RXX852005 SHI852005:SHT852005 SRE852005:SRP852005 TBA852005:TBL852005 TKW852005:TLH852005 TUS852005:TVD852005 UEO852005:UEZ852005 UOK852005:UOV852005 UYG852005:UYR852005 VIC852005:VIN852005 VRY852005:VSJ852005 WBU852005:WCF852005 WLQ852005:WMB852005 WVM852005:WVX852005 E917541:P917541 JA917541:JL917541 SW917541:TH917541 ACS917541:ADD917541 AMO917541:AMZ917541 AWK917541:AWV917541 BGG917541:BGR917541 BQC917541:BQN917541 BZY917541:CAJ917541 CJU917541:CKF917541 CTQ917541:CUB917541 DDM917541:DDX917541 DNI917541:DNT917541 DXE917541:DXP917541 EHA917541:EHL917541 EQW917541:ERH917541 FAS917541:FBD917541 FKO917541:FKZ917541 FUK917541:FUV917541 GEG917541:GER917541 GOC917541:GON917541 GXY917541:GYJ917541 HHU917541:HIF917541 HRQ917541:HSB917541 IBM917541:IBX917541 ILI917541:ILT917541 IVE917541:IVP917541 JFA917541:JFL917541 JOW917541:JPH917541 JYS917541:JZD917541 KIO917541:KIZ917541 KSK917541:KSV917541 LCG917541:LCR917541 LMC917541:LMN917541 LVY917541:LWJ917541 MFU917541:MGF917541 MPQ917541:MQB917541 MZM917541:MZX917541 NJI917541:NJT917541 NTE917541:NTP917541 ODA917541:ODL917541 OMW917541:ONH917541 OWS917541:OXD917541 PGO917541:PGZ917541 PQK917541:PQV917541 QAG917541:QAR917541 QKC917541:QKN917541 QTY917541:QUJ917541 RDU917541:REF917541 RNQ917541:ROB917541 RXM917541:RXX917541 SHI917541:SHT917541 SRE917541:SRP917541 TBA917541:TBL917541 TKW917541:TLH917541 TUS917541:TVD917541 UEO917541:UEZ917541 UOK917541:UOV917541 UYG917541:UYR917541 VIC917541:VIN917541 VRY917541:VSJ917541 WBU917541:WCF917541 WLQ917541:WMB917541 WVM917541:WVX917541 E983077:P983077 JA983077:JL983077 SW983077:TH983077 ACS983077:ADD983077 AMO983077:AMZ983077 AWK983077:AWV983077 BGG983077:BGR983077 BQC983077:BQN983077 BZY983077:CAJ983077 CJU983077:CKF983077 CTQ983077:CUB983077 DDM983077:DDX983077 DNI983077:DNT983077 DXE983077:DXP983077 EHA983077:EHL983077 EQW983077:ERH983077 FAS983077:FBD983077 FKO983077:FKZ983077 FUK983077:FUV983077 GEG983077:GER983077 GOC983077:GON983077 GXY983077:GYJ983077 HHU983077:HIF983077 HRQ983077:HSB983077 IBM983077:IBX983077 ILI983077:ILT983077 IVE983077:IVP983077 JFA983077:JFL983077 JOW983077:JPH983077 JYS983077:JZD983077 KIO983077:KIZ983077 KSK983077:KSV983077 LCG983077:LCR983077 LMC983077:LMN983077 LVY983077:LWJ983077 MFU983077:MGF983077 MPQ983077:MQB983077 MZM983077:MZX983077 NJI983077:NJT983077 NTE983077:NTP983077 ODA983077:ODL983077 OMW983077:ONH983077 OWS983077:OXD983077 PGO983077:PGZ983077 PQK983077:PQV983077 QAG983077:QAR983077 QKC983077:QKN983077 QTY983077:QUJ983077 RDU983077:REF983077 RNQ983077:ROB983077 RXM983077:RXX983077 SHI983077:SHT983077 SRE983077:SRP983077 TBA983077:TBL983077 TKW983077:TLH983077 TUS983077:TVD983077 UEO983077:UEZ983077 UOK983077:UOV983077 UYG983077:UYR983077 VIC983077:VIN983077 VRY983077:VSJ983077 WBU983077:WCF983077 WLQ983077:WMB983077 WVM983077:WVX98307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B17" sqref="B17"/>
    </sheetView>
  </sheetViews>
  <sheetFormatPr defaultRowHeight="12.75"/>
  <cols>
    <col min="1" max="1" width="26.28515625" style="56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>
      <c r="A2" s="15" t="s">
        <v>45</v>
      </c>
      <c r="B2" s="333" t="s">
        <v>46</v>
      </c>
      <c r="C2" s="334"/>
      <c r="D2" s="334"/>
      <c r="E2" s="334"/>
      <c r="F2" s="335"/>
    </row>
    <row r="3" spans="1:6">
      <c r="A3" s="17"/>
      <c r="B3" s="18"/>
      <c r="C3" s="19"/>
      <c r="D3" s="19"/>
      <c r="E3" s="20"/>
      <c r="F3" s="21"/>
    </row>
    <row r="4" spans="1:6" ht="14.25" customHeight="1">
      <c r="A4" s="23" t="s">
        <v>47</v>
      </c>
      <c r="B4" s="336" t="s">
        <v>48</v>
      </c>
      <c r="C4" s="337"/>
      <c r="D4" s="337"/>
      <c r="E4" s="23" t="s">
        <v>49</v>
      </c>
      <c r="F4" s="24" t="s">
        <v>50</v>
      </c>
    </row>
    <row r="5" spans="1:6" ht="14.25" customHeight="1">
      <c r="A5" s="23" t="s">
        <v>51</v>
      </c>
      <c r="B5" s="338" t="s">
        <v>52</v>
      </c>
      <c r="C5" s="339"/>
      <c r="D5" s="339"/>
      <c r="E5" s="23" t="s">
        <v>53</v>
      </c>
      <c r="F5" s="24" t="s">
        <v>54</v>
      </c>
    </row>
    <row r="6" spans="1:6" ht="15.75" customHeight="1">
      <c r="A6" s="340" t="s">
        <v>55</v>
      </c>
      <c r="B6" s="341" t="str">
        <f>B5&amp;"_UnitTestCase_Edit Profile_v1.0.xls"</f>
        <v>UJD_VN_UnitTestCase_Edit Profile_v1.0.xls</v>
      </c>
      <c r="C6" s="341"/>
      <c r="D6" s="341"/>
      <c r="E6" s="23" t="s">
        <v>56</v>
      </c>
      <c r="F6" s="25" t="s">
        <v>57</v>
      </c>
    </row>
    <row r="7" spans="1:6" ht="13.5" customHeight="1">
      <c r="A7" s="340"/>
      <c r="B7" s="341"/>
      <c r="C7" s="341"/>
      <c r="D7" s="341"/>
      <c r="E7" s="23" t="s">
        <v>58</v>
      </c>
      <c r="F7" s="26" t="s">
        <v>59</v>
      </c>
    </row>
    <row r="8" spans="1:6">
      <c r="A8" s="27"/>
      <c r="B8" s="28"/>
      <c r="C8" s="29"/>
      <c r="D8" s="29"/>
      <c r="E8" s="30"/>
      <c r="F8" s="31"/>
    </row>
    <row r="9" spans="1:6">
      <c r="A9" s="32"/>
      <c r="B9" s="19"/>
      <c r="C9" s="19"/>
      <c r="D9" s="19"/>
      <c r="E9" s="19"/>
      <c r="F9" s="21"/>
    </row>
    <row r="10" spans="1:6">
      <c r="A10" s="33" t="s">
        <v>60</v>
      </c>
      <c r="B10" s="19"/>
      <c r="C10" s="19"/>
      <c r="D10" s="19"/>
      <c r="E10" s="19"/>
      <c r="F10" s="21"/>
    </row>
    <row r="11" spans="1:6" s="37" customFormat="1">
      <c r="A11" s="34" t="s">
        <v>61</v>
      </c>
      <c r="B11" s="35" t="s">
        <v>58</v>
      </c>
      <c r="C11" s="35" t="s">
        <v>62</v>
      </c>
      <c r="D11" s="35" t="s">
        <v>63</v>
      </c>
      <c r="E11" s="35" t="s">
        <v>64</v>
      </c>
      <c r="F11" s="36" t="s">
        <v>65</v>
      </c>
    </row>
    <row r="12" spans="1:6" s="43" customFormat="1" ht="23.25" customHeight="1">
      <c r="A12" s="311" t="s">
        <v>57</v>
      </c>
      <c r="B12" s="38" t="s">
        <v>66</v>
      </c>
      <c r="C12" s="39"/>
      <c r="D12" s="40" t="s">
        <v>67</v>
      </c>
      <c r="E12" s="41" t="s">
        <v>68</v>
      </c>
      <c r="F12" s="42"/>
    </row>
    <row r="13" spans="1:6" s="43" customFormat="1" ht="21.75" customHeight="1">
      <c r="A13" s="44" t="s">
        <v>69</v>
      </c>
      <c r="B13" s="38" t="s">
        <v>70</v>
      </c>
      <c r="C13" s="39"/>
      <c r="D13" s="40" t="s">
        <v>67</v>
      </c>
      <c r="E13" s="41" t="s">
        <v>68</v>
      </c>
      <c r="F13" s="45"/>
    </row>
    <row r="14" spans="1:6" s="43" customFormat="1" ht="19.5" customHeight="1">
      <c r="A14" s="44" t="s">
        <v>71</v>
      </c>
      <c r="B14" s="38" t="s">
        <v>72</v>
      </c>
      <c r="C14" s="39"/>
      <c r="D14" s="40" t="s">
        <v>67</v>
      </c>
      <c r="E14" s="41" t="s">
        <v>68</v>
      </c>
      <c r="F14" s="45"/>
    </row>
    <row r="15" spans="1:6" s="43" customFormat="1" ht="21.75" customHeight="1">
      <c r="A15" s="46"/>
      <c r="B15" s="47"/>
      <c r="C15" s="39"/>
      <c r="D15" s="39"/>
      <c r="E15" s="39"/>
      <c r="F15" s="45"/>
    </row>
    <row r="16" spans="1:6" s="43" customFormat="1" ht="21.75" customHeight="1">
      <c r="A16" s="46"/>
      <c r="B16" s="47"/>
      <c r="C16" s="48"/>
      <c r="D16" s="39"/>
      <c r="E16" s="39"/>
      <c r="F16" s="45"/>
    </row>
    <row r="17" spans="1:6" s="43" customFormat="1" ht="19.5" customHeight="1">
      <c r="A17" s="46"/>
      <c r="B17" s="47"/>
      <c r="C17" s="39"/>
      <c r="D17" s="39"/>
      <c r="E17" s="39"/>
      <c r="F17" s="45"/>
    </row>
    <row r="18" spans="1:6" s="43" customFormat="1" ht="21.75" customHeight="1">
      <c r="A18" s="46"/>
      <c r="B18" s="47"/>
      <c r="C18" s="39"/>
      <c r="D18" s="39"/>
      <c r="E18" s="39"/>
      <c r="F18" s="45"/>
    </row>
    <row r="19" spans="1:6" s="43" customFormat="1" ht="19.5" customHeight="1">
      <c r="A19" s="46"/>
      <c r="B19" s="47"/>
      <c r="C19" s="39"/>
      <c r="D19" s="39"/>
      <c r="E19" s="39"/>
      <c r="F19" s="45"/>
    </row>
    <row r="20" spans="1:6">
      <c r="A20" s="49"/>
      <c r="B20" s="47"/>
      <c r="C20" s="50"/>
      <c r="D20" s="50"/>
      <c r="E20" s="50"/>
      <c r="F20" s="51"/>
    </row>
    <row r="21" spans="1:6">
      <c r="A21" s="49"/>
      <c r="B21" s="47"/>
      <c r="C21" s="50"/>
      <c r="D21" s="50"/>
      <c r="E21" s="50"/>
      <c r="F21" s="51"/>
    </row>
    <row r="22" spans="1:6">
      <c r="A22" s="49"/>
      <c r="B22" s="47"/>
      <c r="C22" s="50"/>
      <c r="D22" s="50"/>
      <c r="E22" s="50"/>
      <c r="F22" s="51"/>
    </row>
    <row r="23" spans="1:6">
      <c r="A23" s="49"/>
      <c r="B23" s="47"/>
      <c r="C23" s="50"/>
      <c r="D23" s="50"/>
      <c r="E23" s="50"/>
      <c r="F23" s="51"/>
    </row>
    <row r="24" spans="1:6">
      <c r="A24" s="49"/>
      <c r="B24" s="47"/>
      <c r="C24" s="50"/>
      <c r="D24" s="50"/>
      <c r="E24" s="50"/>
      <c r="F24" s="51"/>
    </row>
    <row r="25" spans="1:6">
      <c r="A25" s="49"/>
      <c r="B25" s="47"/>
      <c r="C25" s="50"/>
      <c r="D25" s="50"/>
      <c r="E25" s="50"/>
      <c r="F25" s="51"/>
    </row>
    <row r="26" spans="1:6">
      <c r="A26" s="49"/>
      <c r="B26" s="47"/>
      <c r="C26" s="50"/>
      <c r="D26" s="50"/>
      <c r="E26" s="50"/>
      <c r="F26" s="51"/>
    </row>
    <row r="27" spans="1:6">
      <c r="A27" s="52"/>
      <c r="B27" s="53"/>
      <c r="C27" s="54"/>
      <c r="D27" s="54"/>
      <c r="E27" s="54"/>
      <c r="F27" s="55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zoomScaleNormal="100" workbookViewId="0">
      <selection activeCell="C4" sqref="C4:D4"/>
    </sheetView>
  </sheetViews>
  <sheetFormatPr defaultRowHeight="13.5" customHeight="1"/>
  <cols>
    <col min="1" max="1" width="9.28515625" style="136" customWidth="1"/>
    <col min="2" max="2" width="17.8554687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2" width="3.28515625" style="136" customWidth="1"/>
    <col min="23" max="256" width="9.140625" style="136"/>
    <col min="257" max="257" width="9.28515625" style="136" customWidth="1"/>
    <col min="258" max="258" width="17.8554687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8" width="3.28515625" style="136" customWidth="1"/>
    <col min="279" max="512" width="9.140625" style="136"/>
    <col min="513" max="513" width="9.28515625" style="136" customWidth="1"/>
    <col min="514" max="514" width="17.8554687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4" width="3.28515625" style="136" customWidth="1"/>
    <col min="535" max="768" width="9.140625" style="136"/>
    <col min="769" max="769" width="9.28515625" style="136" customWidth="1"/>
    <col min="770" max="770" width="17.8554687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90" width="3.28515625" style="136" customWidth="1"/>
    <col min="791" max="1024" width="9.140625" style="136"/>
    <col min="1025" max="1025" width="9.28515625" style="136" customWidth="1"/>
    <col min="1026" max="1026" width="17.8554687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6" width="3.28515625" style="136" customWidth="1"/>
    <col min="1047" max="1280" width="9.140625" style="136"/>
    <col min="1281" max="1281" width="9.28515625" style="136" customWidth="1"/>
    <col min="1282" max="1282" width="17.8554687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2" width="3.28515625" style="136" customWidth="1"/>
    <col min="1303" max="1536" width="9.140625" style="136"/>
    <col min="1537" max="1537" width="9.28515625" style="136" customWidth="1"/>
    <col min="1538" max="1538" width="17.8554687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8" width="3.28515625" style="136" customWidth="1"/>
    <col min="1559" max="1792" width="9.140625" style="136"/>
    <col min="1793" max="1793" width="9.28515625" style="136" customWidth="1"/>
    <col min="1794" max="1794" width="17.8554687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4" width="3.28515625" style="136" customWidth="1"/>
    <col min="1815" max="2048" width="9.140625" style="136"/>
    <col min="2049" max="2049" width="9.28515625" style="136" customWidth="1"/>
    <col min="2050" max="2050" width="17.8554687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70" width="3.28515625" style="136" customWidth="1"/>
    <col min="2071" max="2304" width="9.140625" style="136"/>
    <col min="2305" max="2305" width="9.28515625" style="136" customWidth="1"/>
    <col min="2306" max="2306" width="17.8554687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6" width="3.28515625" style="136" customWidth="1"/>
    <col min="2327" max="2560" width="9.140625" style="136"/>
    <col min="2561" max="2561" width="9.28515625" style="136" customWidth="1"/>
    <col min="2562" max="2562" width="17.8554687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2" width="3.28515625" style="136" customWidth="1"/>
    <col min="2583" max="2816" width="9.140625" style="136"/>
    <col min="2817" max="2817" width="9.28515625" style="136" customWidth="1"/>
    <col min="2818" max="2818" width="17.8554687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8" width="3.28515625" style="136" customWidth="1"/>
    <col min="2839" max="3072" width="9.140625" style="136"/>
    <col min="3073" max="3073" width="9.28515625" style="136" customWidth="1"/>
    <col min="3074" max="3074" width="17.8554687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4" width="3.28515625" style="136" customWidth="1"/>
    <col min="3095" max="3328" width="9.140625" style="136"/>
    <col min="3329" max="3329" width="9.28515625" style="136" customWidth="1"/>
    <col min="3330" max="3330" width="17.8554687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50" width="3.28515625" style="136" customWidth="1"/>
    <col min="3351" max="3584" width="9.140625" style="136"/>
    <col min="3585" max="3585" width="9.28515625" style="136" customWidth="1"/>
    <col min="3586" max="3586" width="17.8554687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6" width="3.28515625" style="136" customWidth="1"/>
    <col min="3607" max="3840" width="9.140625" style="136"/>
    <col min="3841" max="3841" width="9.28515625" style="136" customWidth="1"/>
    <col min="3842" max="3842" width="17.8554687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2" width="3.28515625" style="136" customWidth="1"/>
    <col min="3863" max="4096" width="9.140625" style="136"/>
    <col min="4097" max="4097" width="9.28515625" style="136" customWidth="1"/>
    <col min="4098" max="4098" width="17.8554687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8" width="3.28515625" style="136" customWidth="1"/>
    <col min="4119" max="4352" width="9.140625" style="136"/>
    <col min="4353" max="4353" width="9.28515625" style="136" customWidth="1"/>
    <col min="4354" max="4354" width="17.8554687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4" width="3.28515625" style="136" customWidth="1"/>
    <col min="4375" max="4608" width="9.140625" style="136"/>
    <col min="4609" max="4609" width="9.28515625" style="136" customWidth="1"/>
    <col min="4610" max="4610" width="17.8554687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30" width="3.28515625" style="136" customWidth="1"/>
    <col min="4631" max="4864" width="9.140625" style="136"/>
    <col min="4865" max="4865" width="9.28515625" style="136" customWidth="1"/>
    <col min="4866" max="4866" width="17.8554687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6" width="3.28515625" style="136" customWidth="1"/>
    <col min="4887" max="5120" width="9.140625" style="136"/>
    <col min="5121" max="5121" width="9.28515625" style="136" customWidth="1"/>
    <col min="5122" max="5122" width="17.8554687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2" width="3.28515625" style="136" customWidth="1"/>
    <col min="5143" max="5376" width="9.140625" style="136"/>
    <col min="5377" max="5377" width="9.28515625" style="136" customWidth="1"/>
    <col min="5378" max="5378" width="17.8554687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8" width="3.28515625" style="136" customWidth="1"/>
    <col min="5399" max="5632" width="9.140625" style="136"/>
    <col min="5633" max="5633" width="9.28515625" style="136" customWidth="1"/>
    <col min="5634" max="5634" width="17.8554687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4" width="3.28515625" style="136" customWidth="1"/>
    <col min="5655" max="5888" width="9.140625" style="136"/>
    <col min="5889" max="5889" width="9.28515625" style="136" customWidth="1"/>
    <col min="5890" max="5890" width="17.8554687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10" width="3.28515625" style="136" customWidth="1"/>
    <col min="5911" max="6144" width="9.140625" style="136"/>
    <col min="6145" max="6145" width="9.28515625" style="136" customWidth="1"/>
    <col min="6146" max="6146" width="17.8554687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6" width="3.28515625" style="136" customWidth="1"/>
    <col min="6167" max="6400" width="9.140625" style="136"/>
    <col min="6401" max="6401" width="9.28515625" style="136" customWidth="1"/>
    <col min="6402" max="6402" width="17.8554687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2" width="3.28515625" style="136" customWidth="1"/>
    <col min="6423" max="6656" width="9.140625" style="136"/>
    <col min="6657" max="6657" width="9.28515625" style="136" customWidth="1"/>
    <col min="6658" max="6658" width="17.8554687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8" width="3.28515625" style="136" customWidth="1"/>
    <col min="6679" max="6912" width="9.140625" style="136"/>
    <col min="6913" max="6913" width="9.28515625" style="136" customWidth="1"/>
    <col min="6914" max="6914" width="17.8554687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4" width="3.28515625" style="136" customWidth="1"/>
    <col min="6935" max="7168" width="9.140625" style="136"/>
    <col min="7169" max="7169" width="9.28515625" style="136" customWidth="1"/>
    <col min="7170" max="7170" width="17.8554687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90" width="3.28515625" style="136" customWidth="1"/>
    <col min="7191" max="7424" width="9.140625" style="136"/>
    <col min="7425" max="7425" width="9.28515625" style="136" customWidth="1"/>
    <col min="7426" max="7426" width="17.8554687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6" width="3.28515625" style="136" customWidth="1"/>
    <col min="7447" max="7680" width="9.140625" style="136"/>
    <col min="7681" max="7681" width="9.28515625" style="136" customWidth="1"/>
    <col min="7682" max="7682" width="17.8554687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2" width="3.28515625" style="136" customWidth="1"/>
    <col min="7703" max="7936" width="9.140625" style="136"/>
    <col min="7937" max="7937" width="9.28515625" style="136" customWidth="1"/>
    <col min="7938" max="7938" width="17.8554687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8" width="3.28515625" style="136" customWidth="1"/>
    <col min="7959" max="8192" width="9.140625" style="136"/>
    <col min="8193" max="8193" width="9.28515625" style="136" customWidth="1"/>
    <col min="8194" max="8194" width="17.8554687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4" width="3.28515625" style="136" customWidth="1"/>
    <col min="8215" max="8448" width="9.140625" style="136"/>
    <col min="8449" max="8449" width="9.28515625" style="136" customWidth="1"/>
    <col min="8450" max="8450" width="17.8554687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70" width="3.28515625" style="136" customWidth="1"/>
    <col min="8471" max="8704" width="9.140625" style="136"/>
    <col min="8705" max="8705" width="9.28515625" style="136" customWidth="1"/>
    <col min="8706" max="8706" width="17.8554687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6" width="3.28515625" style="136" customWidth="1"/>
    <col min="8727" max="8960" width="9.140625" style="136"/>
    <col min="8961" max="8961" width="9.28515625" style="136" customWidth="1"/>
    <col min="8962" max="8962" width="17.8554687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2" width="3.28515625" style="136" customWidth="1"/>
    <col min="8983" max="9216" width="9.140625" style="136"/>
    <col min="9217" max="9217" width="9.28515625" style="136" customWidth="1"/>
    <col min="9218" max="9218" width="17.8554687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8" width="3.28515625" style="136" customWidth="1"/>
    <col min="9239" max="9472" width="9.140625" style="136"/>
    <col min="9473" max="9473" width="9.28515625" style="136" customWidth="1"/>
    <col min="9474" max="9474" width="17.8554687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4" width="3.28515625" style="136" customWidth="1"/>
    <col min="9495" max="9728" width="9.140625" style="136"/>
    <col min="9729" max="9729" width="9.28515625" style="136" customWidth="1"/>
    <col min="9730" max="9730" width="17.8554687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50" width="3.28515625" style="136" customWidth="1"/>
    <col min="9751" max="9984" width="9.140625" style="136"/>
    <col min="9985" max="9985" width="9.28515625" style="136" customWidth="1"/>
    <col min="9986" max="9986" width="17.8554687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6" width="3.28515625" style="136" customWidth="1"/>
    <col min="10007" max="10240" width="9.140625" style="136"/>
    <col min="10241" max="10241" width="9.28515625" style="136" customWidth="1"/>
    <col min="10242" max="10242" width="17.8554687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2" width="3.28515625" style="136" customWidth="1"/>
    <col min="10263" max="10496" width="9.140625" style="136"/>
    <col min="10497" max="10497" width="9.28515625" style="136" customWidth="1"/>
    <col min="10498" max="10498" width="17.8554687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8" width="3.28515625" style="136" customWidth="1"/>
    <col min="10519" max="10752" width="9.140625" style="136"/>
    <col min="10753" max="10753" width="9.28515625" style="136" customWidth="1"/>
    <col min="10754" max="10754" width="17.8554687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4" width="3.28515625" style="136" customWidth="1"/>
    <col min="10775" max="11008" width="9.140625" style="136"/>
    <col min="11009" max="11009" width="9.28515625" style="136" customWidth="1"/>
    <col min="11010" max="11010" width="17.8554687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30" width="3.28515625" style="136" customWidth="1"/>
    <col min="11031" max="11264" width="9.140625" style="136"/>
    <col min="11265" max="11265" width="9.28515625" style="136" customWidth="1"/>
    <col min="11266" max="11266" width="17.8554687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6" width="3.28515625" style="136" customWidth="1"/>
    <col min="11287" max="11520" width="9.140625" style="136"/>
    <col min="11521" max="11521" width="9.28515625" style="136" customWidth="1"/>
    <col min="11522" max="11522" width="17.8554687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2" width="3.28515625" style="136" customWidth="1"/>
    <col min="11543" max="11776" width="9.140625" style="136"/>
    <col min="11777" max="11777" width="9.28515625" style="136" customWidth="1"/>
    <col min="11778" max="11778" width="17.8554687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8" width="3.28515625" style="136" customWidth="1"/>
    <col min="11799" max="12032" width="9.140625" style="136"/>
    <col min="12033" max="12033" width="9.28515625" style="136" customWidth="1"/>
    <col min="12034" max="12034" width="17.8554687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4" width="3.28515625" style="136" customWidth="1"/>
    <col min="12055" max="12288" width="9.140625" style="136"/>
    <col min="12289" max="12289" width="9.28515625" style="136" customWidth="1"/>
    <col min="12290" max="12290" width="17.8554687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10" width="3.28515625" style="136" customWidth="1"/>
    <col min="12311" max="12544" width="9.140625" style="136"/>
    <col min="12545" max="12545" width="9.28515625" style="136" customWidth="1"/>
    <col min="12546" max="12546" width="17.8554687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6" width="3.28515625" style="136" customWidth="1"/>
    <col min="12567" max="12800" width="9.140625" style="136"/>
    <col min="12801" max="12801" width="9.28515625" style="136" customWidth="1"/>
    <col min="12802" max="12802" width="17.8554687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2" width="3.28515625" style="136" customWidth="1"/>
    <col min="12823" max="13056" width="9.140625" style="136"/>
    <col min="13057" max="13057" width="9.28515625" style="136" customWidth="1"/>
    <col min="13058" max="13058" width="17.8554687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8" width="3.28515625" style="136" customWidth="1"/>
    <col min="13079" max="13312" width="9.140625" style="136"/>
    <col min="13313" max="13313" width="9.28515625" style="136" customWidth="1"/>
    <col min="13314" max="13314" width="17.8554687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4" width="3.28515625" style="136" customWidth="1"/>
    <col min="13335" max="13568" width="9.140625" style="136"/>
    <col min="13569" max="13569" width="9.28515625" style="136" customWidth="1"/>
    <col min="13570" max="13570" width="17.8554687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90" width="3.28515625" style="136" customWidth="1"/>
    <col min="13591" max="13824" width="9.140625" style="136"/>
    <col min="13825" max="13825" width="9.28515625" style="136" customWidth="1"/>
    <col min="13826" max="13826" width="17.8554687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6" width="3.28515625" style="136" customWidth="1"/>
    <col min="13847" max="14080" width="9.140625" style="136"/>
    <col min="14081" max="14081" width="9.28515625" style="136" customWidth="1"/>
    <col min="14082" max="14082" width="17.8554687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2" width="3.28515625" style="136" customWidth="1"/>
    <col min="14103" max="14336" width="9.140625" style="136"/>
    <col min="14337" max="14337" width="9.28515625" style="136" customWidth="1"/>
    <col min="14338" max="14338" width="17.8554687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8" width="3.28515625" style="136" customWidth="1"/>
    <col min="14359" max="14592" width="9.140625" style="136"/>
    <col min="14593" max="14593" width="9.28515625" style="136" customWidth="1"/>
    <col min="14594" max="14594" width="17.8554687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4" width="3.28515625" style="136" customWidth="1"/>
    <col min="14615" max="14848" width="9.140625" style="136"/>
    <col min="14849" max="14849" width="9.28515625" style="136" customWidth="1"/>
    <col min="14850" max="14850" width="17.8554687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70" width="3.28515625" style="136" customWidth="1"/>
    <col min="14871" max="15104" width="9.140625" style="136"/>
    <col min="15105" max="15105" width="9.28515625" style="136" customWidth="1"/>
    <col min="15106" max="15106" width="17.8554687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6" width="3.28515625" style="136" customWidth="1"/>
    <col min="15127" max="15360" width="9.140625" style="136"/>
    <col min="15361" max="15361" width="9.28515625" style="136" customWidth="1"/>
    <col min="15362" max="15362" width="17.8554687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2" width="3.28515625" style="136" customWidth="1"/>
    <col min="15383" max="15616" width="9.140625" style="136"/>
    <col min="15617" max="15617" width="9.28515625" style="136" customWidth="1"/>
    <col min="15618" max="15618" width="17.8554687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8" width="3.28515625" style="136" customWidth="1"/>
    <col min="15639" max="15872" width="9.140625" style="136"/>
    <col min="15873" max="15873" width="9.28515625" style="136" customWidth="1"/>
    <col min="15874" max="15874" width="17.8554687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4" width="3.28515625" style="136" customWidth="1"/>
    <col min="15895" max="16128" width="9.140625" style="136"/>
    <col min="16129" max="16129" width="9.28515625" style="136" customWidth="1"/>
    <col min="16130" max="16130" width="17.8554687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50" width="3.28515625" style="136" customWidth="1"/>
    <col min="16151" max="16384" width="9.140625" style="136"/>
  </cols>
  <sheetData>
    <row r="1" spans="1:24" ht="13.5" customHeight="1" thickBot="1">
      <c r="A1" s="134"/>
      <c r="B1" s="135"/>
    </row>
    <row r="2" spans="1:24" ht="13.5" customHeight="1">
      <c r="A2" s="397" t="s">
        <v>129</v>
      </c>
      <c r="B2" s="398"/>
      <c r="C2" s="399" t="s">
        <v>101</v>
      </c>
      <c r="D2" s="400"/>
      <c r="E2" s="401" t="s">
        <v>80</v>
      </c>
      <c r="F2" s="402"/>
      <c r="G2" s="402"/>
      <c r="H2" s="403"/>
      <c r="I2" s="404" t="s">
        <v>101</v>
      </c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6"/>
      <c r="W2" s="138"/>
    </row>
    <row r="3" spans="1:24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1"/>
    </row>
    <row r="4" spans="1:24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3"/>
      <c r="W4" s="138"/>
    </row>
    <row r="5" spans="1:24" ht="13.5" customHeight="1">
      <c r="A5" s="384" t="s">
        <v>134</v>
      </c>
      <c r="B5" s="385"/>
      <c r="C5" s="394" t="s">
        <v>514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6"/>
    </row>
    <row r="6" spans="1:24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3"/>
      <c r="S6" s="373"/>
      <c r="T6" s="373"/>
      <c r="U6" s="376"/>
      <c r="W6" s="138"/>
    </row>
    <row r="7" spans="1:24" ht="13.5" customHeight="1" thickBot="1">
      <c r="A7" s="377">
        <f>COUNTIF(E108:HR108,"P")</f>
        <v>0</v>
      </c>
      <c r="B7" s="378"/>
      <c r="C7" s="379">
        <f>COUNTIF(E108:HR108,"F")</f>
        <v>0</v>
      </c>
      <c r="D7" s="380"/>
      <c r="E7" s="381">
        <f>SUM(L7,- A7,- C7)</f>
        <v>16</v>
      </c>
      <c r="F7" s="380"/>
      <c r="G7" s="380"/>
      <c r="H7" s="382"/>
      <c r="I7" s="321">
        <f>COUNTIF(E42:HR42,"N")</f>
        <v>16</v>
      </c>
      <c r="J7" s="321">
        <f>COUNTIF(E42:HR42,"A")</f>
        <v>0</v>
      </c>
      <c r="K7" s="321">
        <f>COUNTIF(E107:HR107,"B")</f>
        <v>0</v>
      </c>
      <c r="L7" s="381">
        <f>COUNTA(E9:HW9)</f>
        <v>16</v>
      </c>
      <c r="M7" s="380"/>
      <c r="N7" s="380"/>
      <c r="O7" s="380"/>
      <c r="P7" s="380"/>
      <c r="Q7" s="380"/>
      <c r="R7" s="380"/>
      <c r="S7" s="380"/>
      <c r="T7" s="380"/>
      <c r="U7" s="383"/>
      <c r="V7" s="147"/>
    </row>
    <row r="8" spans="1:24" ht="11.25" thickBot="1"/>
    <row r="9" spans="1:24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/>
      <c r="V9" s="208"/>
      <c r="W9" s="146"/>
      <c r="X9" s="147"/>
    </row>
    <row r="10" spans="1:24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</row>
    <row r="11" spans="1:24" ht="13.5" customHeight="1">
      <c r="A11" s="154"/>
      <c r="B11" s="155" t="s">
        <v>461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</row>
    <row r="12" spans="1:24" ht="13.5" customHeight="1">
      <c r="A12" s="154"/>
      <c r="B12" s="164"/>
      <c r="C12" s="302" t="s">
        <v>462</v>
      </c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</row>
    <row r="13" spans="1:24" ht="13.5" customHeight="1">
      <c r="A13" s="154"/>
      <c r="B13" s="164"/>
      <c r="C13" s="302" t="s">
        <v>463</v>
      </c>
      <c r="D13" s="157" t="s">
        <v>216</v>
      </c>
      <c r="E13" s="165"/>
      <c r="F13" s="165" t="s">
        <v>179</v>
      </c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</row>
    <row r="14" spans="1:24" ht="13.5" customHeight="1">
      <c r="A14" s="154"/>
      <c r="B14" s="164"/>
      <c r="C14" s="302"/>
      <c r="D14" s="157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</row>
    <row r="15" spans="1:24" ht="13.5" customHeight="1">
      <c r="A15" s="154"/>
      <c r="B15" s="155" t="s">
        <v>464</v>
      </c>
      <c r="C15" s="302"/>
      <c r="D15" s="204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</row>
    <row r="16" spans="1:24" ht="13.5" customHeight="1">
      <c r="A16" s="154"/>
      <c r="B16" s="164"/>
      <c r="C16" s="302" t="s">
        <v>465</v>
      </c>
      <c r="D16" s="157" t="s">
        <v>216</v>
      </c>
      <c r="E16" s="165"/>
      <c r="F16" s="165"/>
      <c r="G16" s="165" t="s">
        <v>179</v>
      </c>
      <c r="H16" s="165"/>
      <c r="I16" s="165" t="s">
        <v>179</v>
      </c>
      <c r="J16" s="165" t="s">
        <v>179</v>
      </c>
      <c r="K16" s="165" t="s">
        <v>179</v>
      </c>
      <c r="L16" s="165" t="s">
        <v>179</v>
      </c>
      <c r="M16" s="165"/>
      <c r="N16" s="165"/>
      <c r="O16" s="165"/>
      <c r="P16" s="165"/>
      <c r="Q16" s="165"/>
      <c r="R16" s="165"/>
      <c r="S16" s="165"/>
      <c r="T16" s="165"/>
      <c r="U16" s="165"/>
    </row>
    <row r="17" spans="1:21" ht="13.5" customHeight="1">
      <c r="A17" s="154"/>
      <c r="B17" s="164"/>
      <c r="C17" s="302" t="s">
        <v>466</v>
      </c>
      <c r="D17" s="157" t="s">
        <v>216</v>
      </c>
      <c r="E17" s="165"/>
      <c r="F17" s="165"/>
      <c r="G17" s="165"/>
      <c r="H17" s="165" t="s">
        <v>179</v>
      </c>
      <c r="I17" s="165"/>
      <c r="J17" s="165"/>
      <c r="K17" s="165"/>
      <c r="L17" s="165"/>
      <c r="M17" s="165" t="s">
        <v>179</v>
      </c>
      <c r="N17" s="165" t="s">
        <v>179</v>
      </c>
      <c r="O17" s="165" t="s">
        <v>179</v>
      </c>
      <c r="P17" s="165" t="s">
        <v>179</v>
      </c>
      <c r="Q17" s="165"/>
      <c r="R17" s="165"/>
      <c r="S17" s="165"/>
      <c r="T17" s="165"/>
      <c r="U17" s="165"/>
    </row>
    <row r="18" spans="1:21" ht="13.5" customHeight="1">
      <c r="A18" s="154"/>
      <c r="B18" s="164"/>
      <c r="C18" s="302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</row>
    <row r="19" spans="1:21" ht="13.5" customHeight="1">
      <c r="A19" s="154"/>
      <c r="B19" s="155" t="s">
        <v>467</v>
      </c>
      <c r="C19" s="302"/>
      <c r="D19" s="157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</row>
    <row r="20" spans="1:21" ht="13.5" customHeight="1">
      <c r="A20" s="154"/>
      <c r="B20" s="164"/>
      <c r="C20" s="302" t="s">
        <v>468</v>
      </c>
      <c r="D20" s="157" t="s">
        <v>216</v>
      </c>
      <c r="E20" s="165"/>
      <c r="F20" s="165"/>
      <c r="G20" s="165"/>
      <c r="H20" s="165"/>
      <c r="I20" s="165" t="s">
        <v>179</v>
      </c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</row>
    <row r="21" spans="1:21" ht="13.5" customHeight="1">
      <c r="A21" s="154"/>
      <c r="B21" s="295"/>
      <c r="C21" s="305" t="s">
        <v>427</v>
      </c>
      <c r="D21" s="157" t="s">
        <v>216</v>
      </c>
      <c r="E21" s="234"/>
      <c r="F21" s="234"/>
      <c r="G21" s="234"/>
      <c r="H21" s="234"/>
      <c r="I21" s="234"/>
      <c r="J21" s="234" t="s">
        <v>179</v>
      </c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</row>
    <row r="22" spans="1:21" ht="13.5" customHeight="1">
      <c r="A22" s="154"/>
      <c r="B22" s="155"/>
      <c r="C22" s="302" t="s">
        <v>424</v>
      </c>
      <c r="D22" s="157" t="s">
        <v>216</v>
      </c>
      <c r="E22" s="234"/>
      <c r="F22" s="234"/>
      <c r="G22" s="234"/>
      <c r="H22" s="234"/>
      <c r="I22" s="234"/>
      <c r="J22" s="234"/>
      <c r="K22" s="234" t="s">
        <v>179</v>
      </c>
      <c r="L22" s="234"/>
      <c r="M22" s="234"/>
      <c r="N22" s="234"/>
      <c r="O22" s="234"/>
      <c r="P22" s="234"/>
      <c r="Q22" s="234"/>
      <c r="R22" s="234"/>
      <c r="S22" s="234"/>
      <c r="T22" s="234"/>
      <c r="U22" s="234"/>
    </row>
    <row r="23" spans="1:21" ht="13.5" customHeight="1">
      <c r="A23" s="154"/>
      <c r="B23" s="164"/>
      <c r="C23" s="302" t="s">
        <v>104</v>
      </c>
      <c r="D23" s="157" t="s">
        <v>216</v>
      </c>
      <c r="E23" s="234"/>
      <c r="F23" s="234"/>
      <c r="G23" s="234"/>
      <c r="H23" s="234"/>
      <c r="I23" s="234"/>
      <c r="J23" s="234"/>
      <c r="K23" s="234"/>
      <c r="L23" s="234" t="s">
        <v>179</v>
      </c>
      <c r="M23" s="234"/>
      <c r="N23" s="234"/>
      <c r="O23" s="234"/>
      <c r="P23" s="234"/>
      <c r="Q23" s="234"/>
      <c r="R23" s="234"/>
      <c r="S23" s="234"/>
      <c r="T23" s="234"/>
      <c r="U23" s="234"/>
    </row>
    <row r="24" spans="1:21" ht="13.5" customHeight="1">
      <c r="A24" s="154"/>
      <c r="B24" s="155" t="s">
        <v>466</v>
      </c>
      <c r="C24" s="305"/>
      <c r="D24" s="292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</row>
    <row r="25" spans="1:21" ht="13.5" customHeight="1">
      <c r="A25" s="154"/>
      <c r="B25" s="295"/>
      <c r="C25" s="302" t="s">
        <v>468</v>
      </c>
      <c r="D25" s="157" t="s">
        <v>216</v>
      </c>
      <c r="E25" s="234"/>
      <c r="F25" s="234"/>
      <c r="G25" s="234"/>
      <c r="H25" s="234"/>
      <c r="I25" s="234"/>
      <c r="J25" s="234"/>
      <c r="K25" s="234"/>
      <c r="L25" s="234"/>
      <c r="M25" s="234" t="s">
        <v>179</v>
      </c>
      <c r="N25" s="234"/>
      <c r="O25" s="234"/>
      <c r="P25" s="234"/>
      <c r="Q25" s="234"/>
      <c r="R25" s="234"/>
      <c r="S25" s="234"/>
      <c r="T25" s="234"/>
      <c r="U25" s="234"/>
    </row>
    <row r="26" spans="1:21" ht="13.5" customHeight="1">
      <c r="A26" s="154"/>
      <c r="B26" s="295"/>
      <c r="C26" s="305" t="s">
        <v>427</v>
      </c>
      <c r="D26" s="157" t="s">
        <v>216</v>
      </c>
      <c r="E26" s="234"/>
      <c r="F26" s="234"/>
      <c r="G26" s="234"/>
      <c r="H26" s="234"/>
      <c r="I26" s="234"/>
      <c r="J26" s="234"/>
      <c r="K26" s="234"/>
      <c r="L26" s="234"/>
      <c r="M26" s="234"/>
      <c r="N26" s="234" t="s">
        <v>179</v>
      </c>
      <c r="O26" s="234"/>
      <c r="P26" s="234"/>
      <c r="Q26" s="234"/>
      <c r="R26" s="234"/>
      <c r="S26" s="234"/>
      <c r="T26" s="234"/>
      <c r="U26" s="234"/>
    </row>
    <row r="27" spans="1:21" ht="13.5" customHeight="1">
      <c r="A27" s="154"/>
      <c r="B27" s="295"/>
      <c r="C27" s="302" t="s">
        <v>424</v>
      </c>
      <c r="D27" s="157" t="s">
        <v>216</v>
      </c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 t="s">
        <v>179</v>
      </c>
      <c r="P27" s="234"/>
      <c r="Q27" s="234"/>
      <c r="R27" s="234"/>
      <c r="S27" s="234"/>
      <c r="T27" s="234"/>
      <c r="U27" s="234"/>
    </row>
    <row r="28" spans="1:21" ht="13.5" customHeight="1">
      <c r="A28" s="154"/>
      <c r="B28" s="295"/>
      <c r="C28" s="305" t="s">
        <v>104</v>
      </c>
      <c r="D28" s="157" t="s">
        <v>216</v>
      </c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 t="s">
        <v>179</v>
      </c>
      <c r="Q28" s="234"/>
      <c r="R28" s="234"/>
      <c r="S28" s="234"/>
      <c r="T28" s="234"/>
      <c r="U28" s="234"/>
    </row>
    <row r="29" spans="1:21" ht="13.5" customHeight="1">
      <c r="A29" s="154"/>
      <c r="B29" s="295"/>
      <c r="C29" s="305"/>
      <c r="D29" s="292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</row>
    <row r="30" spans="1:21" ht="13.5" customHeight="1">
      <c r="A30" s="154"/>
      <c r="B30" s="293" t="s">
        <v>440</v>
      </c>
      <c r="C30" s="294"/>
      <c r="D30" s="157" t="s">
        <v>216</v>
      </c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234"/>
      <c r="Q30" s="234" t="s">
        <v>179</v>
      </c>
      <c r="R30" s="234"/>
      <c r="S30" s="234"/>
      <c r="T30" s="234"/>
      <c r="U30" s="234"/>
    </row>
    <row r="31" spans="1:21" ht="13.5" customHeight="1">
      <c r="A31" s="154"/>
      <c r="B31" s="293" t="s">
        <v>441</v>
      </c>
      <c r="C31" s="294"/>
      <c r="D31" s="157" t="s">
        <v>216</v>
      </c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234"/>
      <c r="Q31" s="234"/>
      <c r="R31" s="234" t="s">
        <v>179</v>
      </c>
      <c r="S31" s="234"/>
      <c r="T31" s="234"/>
      <c r="U31" s="234"/>
    </row>
    <row r="32" spans="1:21" ht="13.5" customHeight="1">
      <c r="A32" s="154"/>
      <c r="B32" s="293" t="s">
        <v>442</v>
      </c>
      <c r="C32" s="294"/>
      <c r="D32" s="157" t="s">
        <v>216</v>
      </c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 t="s">
        <v>179</v>
      </c>
      <c r="T32" s="234"/>
      <c r="U32" s="234"/>
    </row>
    <row r="33" spans="1:23" ht="13.5" customHeight="1" thickBot="1">
      <c r="A33" s="154"/>
      <c r="B33" s="171" t="s">
        <v>443</v>
      </c>
      <c r="C33" s="172"/>
      <c r="D33" s="173" t="s">
        <v>216</v>
      </c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 t="s">
        <v>179</v>
      </c>
      <c r="U33" s="174"/>
    </row>
    <row r="34" spans="1:23" ht="13.5" customHeight="1" thickTop="1">
      <c r="A34" s="176" t="s">
        <v>217</v>
      </c>
      <c r="B34" s="177"/>
      <c r="C34" s="178"/>
      <c r="D34" s="179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</row>
    <row r="35" spans="1:23" ht="13.5" customHeight="1">
      <c r="A35" s="154"/>
      <c r="B35" s="177" t="s">
        <v>469</v>
      </c>
      <c r="C35" s="178"/>
      <c r="D35" s="179"/>
      <c r="E35" s="180" t="s">
        <v>179</v>
      </c>
      <c r="F35" s="180" t="s">
        <v>179</v>
      </c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</row>
    <row r="36" spans="1:23" ht="13.5" customHeight="1">
      <c r="A36" s="154"/>
      <c r="B36" s="183" t="s">
        <v>470</v>
      </c>
      <c r="C36" s="184"/>
      <c r="D36" s="185"/>
      <c r="E36" s="165"/>
      <c r="F36" s="165"/>
      <c r="G36" s="165" t="s">
        <v>179</v>
      </c>
      <c r="H36" s="165" t="s">
        <v>179</v>
      </c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</row>
    <row r="37" spans="1:23" ht="13.5" customHeight="1">
      <c r="A37" s="154"/>
      <c r="B37" s="183" t="s">
        <v>471</v>
      </c>
      <c r="C37" s="186"/>
      <c r="D37" s="187"/>
      <c r="E37" s="234"/>
      <c r="F37" s="234"/>
      <c r="G37" s="234"/>
      <c r="H37" s="234"/>
      <c r="I37" s="234" t="s">
        <v>179</v>
      </c>
      <c r="J37" s="234" t="s">
        <v>179</v>
      </c>
      <c r="K37" s="234" t="s">
        <v>179</v>
      </c>
      <c r="L37" s="234" t="s">
        <v>179</v>
      </c>
      <c r="M37" s="234" t="s">
        <v>179</v>
      </c>
      <c r="N37" s="234" t="s">
        <v>179</v>
      </c>
      <c r="O37" s="234" t="s">
        <v>179</v>
      </c>
      <c r="P37" s="234" t="s">
        <v>179</v>
      </c>
      <c r="Q37" s="234"/>
      <c r="R37" s="234"/>
      <c r="S37" s="234"/>
      <c r="T37" s="234"/>
      <c r="U37" s="234"/>
    </row>
    <row r="38" spans="1:23" ht="13.5" customHeight="1">
      <c r="A38" s="154"/>
      <c r="B38" s="183" t="s">
        <v>446</v>
      </c>
      <c r="C38" s="186"/>
      <c r="D38" s="187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 t="s">
        <v>179</v>
      </c>
      <c r="R38" s="234"/>
      <c r="S38" s="234"/>
      <c r="T38" s="234"/>
      <c r="U38" s="234"/>
    </row>
    <row r="39" spans="1:23" ht="13.5" customHeight="1">
      <c r="A39" s="154"/>
      <c r="B39" s="183" t="s">
        <v>447</v>
      </c>
      <c r="C39" s="186"/>
      <c r="D39" s="187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 t="s">
        <v>179</v>
      </c>
      <c r="S39" s="234"/>
      <c r="T39" s="234"/>
      <c r="U39" s="234"/>
    </row>
    <row r="40" spans="1:23" ht="13.5" customHeight="1">
      <c r="A40" s="154"/>
      <c r="B40" s="183" t="s">
        <v>448</v>
      </c>
      <c r="C40" s="186"/>
      <c r="D40" s="187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 t="s">
        <v>179</v>
      </c>
      <c r="T40" s="165"/>
      <c r="U40" s="165"/>
    </row>
    <row r="41" spans="1:23" ht="13.5" customHeight="1" thickBot="1">
      <c r="A41" s="182"/>
      <c r="B41" s="183" t="s">
        <v>449</v>
      </c>
      <c r="C41" s="186"/>
      <c r="D41" s="187"/>
      <c r="E41" s="201"/>
      <c r="F41" s="201"/>
      <c r="G41" s="201"/>
      <c r="H41" s="201"/>
      <c r="I41" s="201"/>
      <c r="J41" s="201"/>
      <c r="K41" s="201"/>
      <c r="L41" s="306"/>
      <c r="M41" s="201"/>
      <c r="N41" s="201"/>
      <c r="O41" s="201"/>
      <c r="P41" s="201"/>
      <c r="Q41" s="201"/>
      <c r="R41" s="201"/>
      <c r="S41" s="201"/>
      <c r="T41" s="306" t="s">
        <v>179</v>
      </c>
      <c r="U41" s="201"/>
    </row>
    <row r="42" spans="1:23" ht="13.5" customHeight="1" thickTop="1">
      <c r="A42" s="176" t="s">
        <v>221</v>
      </c>
      <c r="B42" s="360" t="s">
        <v>222</v>
      </c>
      <c r="C42" s="361"/>
      <c r="D42" s="362"/>
      <c r="E42" s="238" t="s">
        <v>112</v>
      </c>
      <c r="F42" s="238" t="s">
        <v>112</v>
      </c>
      <c r="G42" s="238" t="s">
        <v>112</v>
      </c>
      <c r="H42" s="238" t="s">
        <v>112</v>
      </c>
      <c r="I42" s="238" t="s">
        <v>112</v>
      </c>
      <c r="J42" s="238" t="s">
        <v>112</v>
      </c>
      <c r="K42" s="238" t="s">
        <v>112</v>
      </c>
      <c r="L42" s="238" t="s">
        <v>112</v>
      </c>
      <c r="M42" s="238" t="s">
        <v>112</v>
      </c>
      <c r="N42" s="238" t="s">
        <v>112</v>
      </c>
      <c r="O42" s="238" t="s">
        <v>112</v>
      </c>
      <c r="P42" s="238" t="s">
        <v>112</v>
      </c>
      <c r="Q42" s="238" t="s">
        <v>112</v>
      </c>
      <c r="R42" s="238" t="s">
        <v>112</v>
      </c>
      <c r="S42" s="238" t="s">
        <v>112</v>
      </c>
      <c r="T42" s="238" t="s">
        <v>112</v>
      </c>
      <c r="U42" s="219"/>
      <c r="V42" s="199"/>
      <c r="W42" s="199"/>
    </row>
    <row r="43" spans="1:23" ht="13.5" customHeight="1">
      <c r="A43" s="182"/>
      <c r="B43" s="363" t="s">
        <v>223</v>
      </c>
      <c r="C43" s="364"/>
      <c r="D43" s="3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</row>
    <row r="44" spans="1:23" ht="13.5" customHeight="1">
      <c r="A44" s="182"/>
      <c r="B44" s="366" t="s">
        <v>224</v>
      </c>
      <c r="C44" s="367"/>
      <c r="D44" s="368"/>
      <c r="E44" s="192"/>
      <c r="F44" s="192"/>
      <c r="G44" s="192"/>
      <c r="H44" s="192"/>
      <c r="I44" s="192"/>
      <c r="J44" s="192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</row>
    <row r="45" spans="1:23" ht="13.5" customHeight="1" thickBot="1">
      <c r="A45" s="194"/>
      <c r="B45" s="369" t="s">
        <v>225</v>
      </c>
      <c r="C45" s="369"/>
      <c r="D45" s="369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</row>
    <row r="46" spans="1:23" ht="13.5" customHeight="1" thickTop="1">
      <c r="A46" s="197"/>
    </row>
    <row r="108" ht="24" customHeight="1"/>
    <row r="109" ht="39" customHeight="1"/>
    <row r="121" ht="57" customHeight="1"/>
    <row r="122" ht="10.5"/>
    <row r="123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42:D42"/>
    <mergeCell ref="B43:D43"/>
    <mergeCell ref="B44:D44"/>
    <mergeCell ref="B45:D45"/>
    <mergeCell ref="A6:B6"/>
    <mergeCell ref="C6:D6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E43:U4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WVM983083:WWC98308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workbookViewId="0">
      <selection activeCell="I4" sqref="I4:Q4"/>
    </sheetView>
  </sheetViews>
  <sheetFormatPr defaultRowHeight="10.5"/>
  <cols>
    <col min="1" max="1" width="9.28515625" style="136" customWidth="1"/>
    <col min="2" max="2" width="17.85546875" style="140" customWidth="1"/>
    <col min="3" max="3" width="17.5703125" style="136" customWidth="1"/>
    <col min="4" max="4" width="13.5703125" style="137" customWidth="1"/>
    <col min="5" max="6" width="3.28515625" style="136" customWidth="1"/>
    <col min="7" max="7" width="3" style="136" customWidth="1"/>
    <col min="8" max="18" width="3.28515625" style="136" customWidth="1"/>
    <col min="19" max="256" width="9.140625" style="136"/>
    <col min="257" max="257" width="9.28515625" style="136" customWidth="1"/>
    <col min="258" max="258" width="17.85546875" style="136" customWidth="1"/>
    <col min="259" max="259" width="17.57031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4" width="3.28515625" style="136" customWidth="1"/>
    <col min="275" max="512" width="9.140625" style="136"/>
    <col min="513" max="513" width="9.28515625" style="136" customWidth="1"/>
    <col min="514" max="514" width="17.85546875" style="136" customWidth="1"/>
    <col min="515" max="515" width="17.57031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0" width="3.28515625" style="136" customWidth="1"/>
    <col min="531" max="768" width="9.140625" style="136"/>
    <col min="769" max="769" width="9.28515625" style="136" customWidth="1"/>
    <col min="770" max="770" width="17.85546875" style="136" customWidth="1"/>
    <col min="771" max="771" width="17.57031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6" width="3.28515625" style="136" customWidth="1"/>
    <col min="787" max="1024" width="9.140625" style="136"/>
    <col min="1025" max="1025" width="9.28515625" style="136" customWidth="1"/>
    <col min="1026" max="1026" width="17.85546875" style="136" customWidth="1"/>
    <col min="1027" max="1027" width="17.57031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2" width="3.28515625" style="136" customWidth="1"/>
    <col min="1043" max="1280" width="9.140625" style="136"/>
    <col min="1281" max="1281" width="9.28515625" style="136" customWidth="1"/>
    <col min="1282" max="1282" width="17.85546875" style="136" customWidth="1"/>
    <col min="1283" max="1283" width="17.57031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8" width="3.28515625" style="136" customWidth="1"/>
    <col min="1299" max="1536" width="9.140625" style="136"/>
    <col min="1537" max="1537" width="9.28515625" style="136" customWidth="1"/>
    <col min="1538" max="1538" width="17.85546875" style="136" customWidth="1"/>
    <col min="1539" max="1539" width="17.57031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4" width="3.28515625" style="136" customWidth="1"/>
    <col min="1555" max="1792" width="9.140625" style="136"/>
    <col min="1793" max="1793" width="9.28515625" style="136" customWidth="1"/>
    <col min="1794" max="1794" width="17.85546875" style="136" customWidth="1"/>
    <col min="1795" max="1795" width="17.57031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0" width="3.28515625" style="136" customWidth="1"/>
    <col min="1811" max="2048" width="9.140625" style="136"/>
    <col min="2049" max="2049" width="9.28515625" style="136" customWidth="1"/>
    <col min="2050" max="2050" width="17.85546875" style="136" customWidth="1"/>
    <col min="2051" max="2051" width="17.57031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6" width="3.28515625" style="136" customWidth="1"/>
    <col min="2067" max="2304" width="9.140625" style="136"/>
    <col min="2305" max="2305" width="9.28515625" style="136" customWidth="1"/>
    <col min="2306" max="2306" width="17.85546875" style="136" customWidth="1"/>
    <col min="2307" max="2307" width="17.57031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2" width="3.28515625" style="136" customWidth="1"/>
    <col min="2323" max="2560" width="9.140625" style="136"/>
    <col min="2561" max="2561" width="9.28515625" style="136" customWidth="1"/>
    <col min="2562" max="2562" width="17.85546875" style="136" customWidth="1"/>
    <col min="2563" max="2563" width="17.57031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8" width="3.28515625" style="136" customWidth="1"/>
    <col min="2579" max="2816" width="9.140625" style="136"/>
    <col min="2817" max="2817" width="9.28515625" style="136" customWidth="1"/>
    <col min="2818" max="2818" width="17.85546875" style="136" customWidth="1"/>
    <col min="2819" max="2819" width="17.57031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4" width="3.28515625" style="136" customWidth="1"/>
    <col min="2835" max="3072" width="9.140625" style="136"/>
    <col min="3073" max="3073" width="9.28515625" style="136" customWidth="1"/>
    <col min="3074" max="3074" width="17.85546875" style="136" customWidth="1"/>
    <col min="3075" max="3075" width="17.57031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0" width="3.28515625" style="136" customWidth="1"/>
    <col min="3091" max="3328" width="9.140625" style="136"/>
    <col min="3329" max="3329" width="9.28515625" style="136" customWidth="1"/>
    <col min="3330" max="3330" width="17.85546875" style="136" customWidth="1"/>
    <col min="3331" max="3331" width="17.57031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6" width="3.28515625" style="136" customWidth="1"/>
    <col min="3347" max="3584" width="9.140625" style="136"/>
    <col min="3585" max="3585" width="9.28515625" style="136" customWidth="1"/>
    <col min="3586" max="3586" width="17.85546875" style="136" customWidth="1"/>
    <col min="3587" max="3587" width="17.57031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2" width="3.28515625" style="136" customWidth="1"/>
    <col min="3603" max="3840" width="9.140625" style="136"/>
    <col min="3841" max="3841" width="9.28515625" style="136" customWidth="1"/>
    <col min="3842" max="3842" width="17.85546875" style="136" customWidth="1"/>
    <col min="3843" max="3843" width="17.57031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8" width="3.28515625" style="136" customWidth="1"/>
    <col min="3859" max="4096" width="9.140625" style="136"/>
    <col min="4097" max="4097" width="9.28515625" style="136" customWidth="1"/>
    <col min="4098" max="4098" width="17.85546875" style="136" customWidth="1"/>
    <col min="4099" max="4099" width="17.57031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4" width="3.28515625" style="136" customWidth="1"/>
    <col min="4115" max="4352" width="9.140625" style="136"/>
    <col min="4353" max="4353" width="9.28515625" style="136" customWidth="1"/>
    <col min="4354" max="4354" width="17.85546875" style="136" customWidth="1"/>
    <col min="4355" max="4355" width="17.57031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0" width="3.28515625" style="136" customWidth="1"/>
    <col min="4371" max="4608" width="9.140625" style="136"/>
    <col min="4609" max="4609" width="9.28515625" style="136" customWidth="1"/>
    <col min="4610" max="4610" width="17.85546875" style="136" customWidth="1"/>
    <col min="4611" max="4611" width="17.57031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6" width="3.28515625" style="136" customWidth="1"/>
    <col min="4627" max="4864" width="9.140625" style="136"/>
    <col min="4865" max="4865" width="9.28515625" style="136" customWidth="1"/>
    <col min="4866" max="4866" width="17.85546875" style="136" customWidth="1"/>
    <col min="4867" max="4867" width="17.57031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2" width="3.28515625" style="136" customWidth="1"/>
    <col min="4883" max="5120" width="9.140625" style="136"/>
    <col min="5121" max="5121" width="9.28515625" style="136" customWidth="1"/>
    <col min="5122" max="5122" width="17.85546875" style="136" customWidth="1"/>
    <col min="5123" max="5123" width="17.57031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8" width="3.28515625" style="136" customWidth="1"/>
    <col min="5139" max="5376" width="9.140625" style="136"/>
    <col min="5377" max="5377" width="9.28515625" style="136" customWidth="1"/>
    <col min="5378" max="5378" width="17.85546875" style="136" customWidth="1"/>
    <col min="5379" max="5379" width="17.57031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4" width="3.28515625" style="136" customWidth="1"/>
    <col min="5395" max="5632" width="9.140625" style="136"/>
    <col min="5633" max="5633" width="9.28515625" style="136" customWidth="1"/>
    <col min="5634" max="5634" width="17.85546875" style="136" customWidth="1"/>
    <col min="5635" max="5635" width="17.57031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0" width="3.28515625" style="136" customWidth="1"/>
    <col min="5651" max="5888" width="9.140625" style="136"/>
    <col min="5889" max="5889" width="9.28515625" style="136" customWidth="1"/>
    <col min="5890" max="5890" width="17.85546875" style="136" customWidth="1"/>
    <col min="5891" max="5891" width="17.57031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6" width="3.28515625" style="136" customWidth="1"/>
    <col min="5907" max="6144" width="9.140625" style="136"/>
    <col min="6145" max="6145" width="9.28515625" style="136" customWidth="1"/>
    <col min="6146" max="6146" width="17.85546875" style="136" customWidth="1"/>
    <col min="6147" max="6147" width="17.57031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2" width="3.28515625" style="136" customWidth="1"/>
    <col min="6163" max="6400" width="9.140625" style="136"/>
    <col min="6401" max="6401" width="9.28515625" style="136" customWidth="1"/>
    <col min="6402" max="6402" width="17.85546875" style="136" customWidth="1"/>
    <col min="6403" max="6403" width="17.57031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8" width="3.28515625" style="136" customWidth="1"/>
    <col min="6419" max="6656" width="9.140625" style="136"/>
    <col min="6657" max="6657" width="9.28515625" style="136" customWidth="1"/>
    <col min="6658" max="6658" width="17.85546875" style="136" customWidth="1"/>
    <col min="6659" max="6659" width="17.57031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4" width="3.28515625" style="136" customWidth="1"/>
    <col min="6675" max="6912" width="9.140625" style="136"/>
    <col min="6913" max="6913" width="9.28515625" style="136" customWidth="1"/>
    <col min="6914" max="6914" width="17.85546875" style="136" customWidth="1"/>
    <col min="6915" max="6915" width="17.57031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0" width="3.28515625" style="136" customWidth="1"/>
    <col min="6931" max="7168" width="9.140625" style="136"/>
    <col min="7169" max="7169" width="9.28515625" style="136" customWidth="1"/>
    <col min="7170" max="7170" width="17.85546875" style="136" customWidth="1"/>
    <col min="7171" max="7171" width="17.57031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6" width="3.28515625" style="136" customWidth="1"/>
    <col min="7187" max="7424" width="9.140625" style="136"/>
    <col min="7425" max="7425" width="9.28515625" style="136" customWidth="1"/>
    <col min="7426" max="7426" width="17.85546875" style="136" customWidth="1"/>
    <col min="7427" max="7427" width="17.57031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2" width="3.28515625" style="136" customWidth="1"/>
    <col min="7443" max="7680" width="9.140625" style="136"/>
    <col min="7681" max="7681" width="9.28515625" style="136" customWidth="1"/>
    <col min="7682" max="7682" width="17.85546875" style="136" customWidth="1"/>
    <col min="7683" max="7683" width="17.57031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8" width="3.28515625" style="136" customWidth="1"/>
    <col min="7699" max="7936" width="9.140625" style="136"/>
    <col min="7937" max="7937" width="9.28515625" style="136" customWidth="1"/>
    <col min="7938" max="7938" width="17.85546875" style="136" customWidth="1"/>
    <col min="7939" max="7939" width="17.57031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4" width="3.28515625" style="136" customWidth="1"/>
    <col min="7955" max="8192" width="9.140625" style="136"/>
    <col min="8193" max="8193" width="9.28515625" style="136" customWidth="1"/>
    <col min="8194" max="8194" width="17.85546875" style="136" customWidth="1"/>
    <col min="8195" max="8195" width="17.57031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0" width="3.28515625" style="136" customWidth="1"/>
    <col min="8211" max="8448" width="9.140625" style="136"/>
    <col min="8449" max="8449" width="9.28515625" style="136" customWidth="1"/>
    <col min="8450" max="8450" width="17.85546875" style="136" customWidth="1"/>
    <col min="8451" max="8451" width="17.57031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6" width="3.28515625" style="136" customWidth="1"/>
    <col min="8467" max="8704" width="9.140625" style="136"/>
    <col min="8705" max="8705" width="9.28515625" style="136" customWidth="1"/>
    <col min="8706" max="8706" width="17.85546875" style="136" customWidth="1"/>
    <col min="8707" max="8707" width="17.57031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2" width="3.28515625" style="136" customWidth="1"/>
    <col min="8723" max="8960" width="9.140625" style="136"/>
    <col min="8961" max="8961" width="9.28515625" style="136" customWidth="1"/>
    <col min="8962" max="8962" width="17.85546875" style="136" customWidth="1"/>
    <col min="8963" max="8963" width="17.57031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8" width="3.28515625" style="136" customWidth="1"/>
    <col min="8979" max="9216" width="9.140625" style="136"/>
    <col min="9217" max="9217" width="9.28515625" style="136" customWidth="1"/>
    <col min="9218" max="9218" width="17.85546875" style="136" customWidth="1"/>
    <col min="9219" max="9219" width="17.57031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4" width="3.28515625" style="136" customWidth="1"/>
    <col min="9235" max="9472" width="9.140625" style="136"/>
    <col min="9473" max="9473" width="9.28515625" style="136" customWidth="1"/>
    <col min="9474" max="9474" width="17.85546875" style="136" customWidth="1"/>
    <col min="9475" max="9475" width="17.57031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0" width="3.28515625" style="136" customWidth="1"/>
    <col min="9491" max="9728" width="9.140625" style="136"/>
    <col min="9729" max="9729" width="9.28515625" style="136" customWidth="1"/>
    <col min="9730" max="9730" width="17.85546875" style="136" customWidth="1"/>
    <col min="9731" max="9731" width="17.57031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6" width="3.28515625" style="136" customWidth="1"/>
    <col min="9747" max="9984" width="9.140625" style="136"/>
    <col min="9985" max="9985" width="9.28515625" style="136" customWidth="1"/>
    <col min="9986" max="9986" width="17.85546875" style="136" customWidth="1"/>
    <col min="9987" max="9987" width="17.57031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2" width="3.28515625" style="136" customWidth="1"/>
    <col min="10003" max="10240" width="9.140625" style="136"/>
    <col min="10241" max="10241" width="9.28515625" style="136" customWidth="1"/>
    <col min="10242" max="10242" width="17.85546875" style="136" customWidth="1"/>
    <col min="10243" max="10243" width="17.57031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8" width="3.28515625" style="136" customWidth="1"/>
    <col min="10259" max="10496" width="9.140625" style="136"/>
    <col min="10497" max="10497" width="9.28515625" style="136" customWidth="1"/>
    <col min="10498" max="10498" width="17.85546875" style="136" customWidth="1"/>
    <col min="10499" max="10499" width="17.57031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4" width="3.28515625" style="136" customWidth="1"/>
    <col min="10515" max="10752" width="9.140625" style="136"/>
    <col min="10753" max="10753" width="9.28515625" style="136" customWidth="1"/>
    <col min="10754" max="10754" width="17.85546875" style="136" customWidth="1"/>
    <col min="10755" max="10755" width="17.57031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0" width="3.28515625" style="136" customWidth="1"/>
    <col min="10771" max="11008" width="9.140625" style="136"/>
    <col min="11009" max="11009" width="9.28515625" style="136" customWidth="1"/>
    <col min="11010" max="11010" width="17.85546875" style="136" customWidth="1"/>
    <col min="11011" max="11011" width="17.57031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6" width="3.28515625" style="136" customWidth="1"/>
    <col min="11027" max="11264" width="9.140625" style="136"/>
    <col min="11265" max="11265" width="9.28515625" style="136" customWidth="1"/>
    <col min="11266" max="11266" width="17.85546875" style="136" customWidth="1"/>
    <col min="11267" max="11267" width="17.57031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2" width="3.28515625" style="136" customWidth="1"/>
    <col min="11283" max="11520" width="9.140625" style="136"/>
    <col min="11521" max="11521" width="9.28515625" style="136" customWidth="1"/>
    <col min="11522" max="11522" width="17.85546875" style="136" customWidth="1"/>
    <col min="11523" max="11523" width="17.57031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8" width="3.28515625" style="136" customWidth="1"/>
    <col min="11539" max="11776" width="9.140625" style="136"/>
    <col min="11777" max="11777" width="9.28515625" style="136" customWidth="1"/>
    <col min="11778" max="11778" width="17.85546875" style="136" customWidth="1"/>
    <col min="11779" max="11779" width="17.57031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4" width="3.28515625" style="136" customWidth="1"/>
    <col min="11795" max="12032" width="9.140625" style="136"/>
    <col min="12033" max="12033" width="9.28515625" style="136" customWidth="1"/>
    <col min="12034" max="12034" width="17.85546875" style="136" customWidth="1"/>
    <col min="12035" max="12035" width="17.57031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0" width="3.28515625" style="136" customWidth="1"/>
    <col min="12051" max="12288" width="9.140625" style="136"/>
    <col min="12289" max="12289" width="9.28515625" style="136" customWidth="1"/>
    <col min="12290" max="12290" width="17.85546875" style="136" customWidth="1"/>
    <col min="12291" max="12291" width="17.57031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6" width="3.28515625" style="136" customWidth="1"/>
    <col min="12307" max="12544" width="9.140625" style="136"/>
    <col min="12545" max="12545" width="9.28515625" style="136" customWidth="1"/>
    <col min="12546" max="12546" width="17.85546875" style="136" customWidth="1"/>
    <col min="12547" max="12547" width="17.57031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2" width="3.28515625" style="136" customWidth="1"/>
    <col min="12563" max="12800" width="9.140625" style="136"/>
    <col min="12801" max="12801" width="9.28515625" style="136" customWidth="1"/>
    <col min="12802" max="12802" width="17.85546875" style="136" customWidth="1"/>
    <col min="12803" max="12803" width="17.57031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8" width="3.28515625" style="136" customWidth="1"/>
    <col min="12819" max="13056" width="9.140625" style="136"/>
    <col min="13057" max="13057" width="9.28515625" style="136" customWidth="1"/>
    <col min="13058" max="13058" width="17.85546875" style="136" customWidth="1"/>
    <col min="13059" max="13059" width="17.57031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4" width="3.28515625" style="136" customWidth="1"/>
    <col min="13075" max="13312" width="9.140625" style="136"/>
    <col min="13313" max="13313" width="9.28515625" style="136" customWidth="1"/>
    <col min="13314" max="13314" width="17.85546875" style="136" customWidth="1"/>
    <col min="13315" max="13315" width="17.57031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0" width="3.28515625" style="136" customWidth="1"/>
    <col min="13331" max="13568" width="9.140625" style="136"/>
    <col min="13569" max="13569" width="9.28515625" style="136" customWidth="1"/>
    <col min="13570" max="13570" width="17.85546875" style="136" customWidth="1"/>
    <col min="13571" max="13571" width="17.57031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6" width="3.28515625" style="136" customWidth="1"/>
    <col min="13587" max="13824" width="9.140625" style="136"/>
    <col min="13825" max="13825" width="9.28515625" style="136" customWidth="1"/>
    <col min="13826" max="13826" width="17.85546875" style="136" customWidth="1"/>
    <col min="13827" max="13827" width="17.57031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2" width="3.28515625" style="136" customWidth="1"/>
    <col min="13843" max="14080" width="9.140625" style="136"/>
    <col min="14081" max="14081" width="9.28515625" style="136" customWidth="1"/>
    <col min="14082" max="14082" width="17.85546875" style="136" customWidth="1"/>
    <col min="14083" max="14083" width="17.57031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8" width="3.28515625" style="136" customWidth="1"/>
    <col min="14099" max="14336" width="9.140625" style="136"/>
    <col min="14337" max="14337" width="9.28515625" style="136" customWidth="1"/>
    <col min="14338" max="14338" width="17.85546875" style="136" customWidth="1"/>
    <col min="14339" max="14339" width="17.57031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4" width="3.28515625" style="136" customWidth="1"/>
    <col min="14355" max="14592" width="9.140625" style="136"/>
    <col min="14593" max="14593" width="9.28515625" style="136" customWidth="1"/>
    <col min="14594" max="14594" width="17.85546875" style="136" customWidth="1"/>
    <col min="14595" max="14595" width="17.57031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0" width="3.28515625" style="136" customWidth="1"/>
    <col min="14611" max="14848" width="9.140625" style="136"/>
    <col min="14849" max="14849" width="9.28515625" style="136" customWidth="1"/>
    <col min="14850" max="14850" width="17.85546875" style="136" customWidth="1"/>
    <col min="14851" max="14851" width="17.57031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6" width="3.28515625" style="136" customWidth="1"/>
    <col min="14867" max="15104" width="9.140625" style="136"/>
    <col min="15105" max="15105" width="9.28515625" style="136" customWidth="1"/>
    <col min="15106" max="15106" width="17.85546875" style="136" customWidth="1"/>
    <col min="15107" max="15107" width="17.57031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2" width="3.28515625" style="136" customWidth="1"/>
    <col min="15123" max="15360" width="9.140625" style="136"/>
    <col min="15361" max="15361" width="9.28515625" style="136" customWidth="1"/>
    <col min="15362" max="15362" width="17.85546875" style="136" customWidth="1"/>
    <col min="15363" max="15363" width="17.57031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8" width="3.28515625" style="136" customWidth="1"/>
    <col min="15379" max="15616" width="9.140625" style="136"/>
    <col min="15617" max="15617" width="9.28515625" style="136" customWidth="1"/>
    <col min="15618" max="15618" width="17.85546875" style="136" customWidth="1"/>
    <col min="15619" max="15619" width="17.57031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4" width="3.28515625" style="136" customWidth="1"/>
    <col min="15635" max="15872" width="9.140625" style="136"/>
    <col min="15873" max="15873" width="9.28515625" style="136" customWidth="1"/>
    <col min="15874" max="15874" width="17.85546875" style="136" customWidth="1"/>
    <col min="15875" max="15875" width="17.57031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0" width="3.28515625" style="136" customWidth="1"/>
    <col min="15891" max="16128" width="9.140625" style="136"/>
    <col min="16129" max="16129" width="9.28515625" style="136" customWidth="1"/>
    <col min="16130" max="16130" width="17.85546875" style="136" customWidth="1"/>
    <col min="16131" max="16131" width="17.57031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6" width="3.28515625" style="136" customWidth="1"/>
    <col min="16147" max="16384" width="9.140625" style="136"/>
  </cols>
  <sheetData>
    <row r="1" spans="1:20" ht="13.5" customHeight="1" thickBot="1">
      <c r="A1" s="134"/>
      <c r="B1" s="135"/>
    </row>
    <row r="2" spans="1:20" ht="13.5" customHeight="1">
      <c r="A2" s="397" t="s">
        <v>129</v>
      </c>
      <c r="B2" s="398"/>
      <c r="C2" s="399" t="s">
        <v>102</v>
      </c>
      <c r="D2" s="400"/>
      <c r="E2" s="401" t="s">
        <v>80</v>
      </c>
      <c r="F2" s="402"/>
      <c r="G2" s="402"/>
      <c r="H2" s="403"/>
      <c r="I2" s="404" t="s">
        <v>102</v>
      </c>
      <c r="J2" s="405"/>
      <c r="K2" s="405"/>
      <c r="L2" s="405"/>
      <c r="M2" s="405"/>
      <c r="N2" s="405"/>
      <c r="O2" s="405"/>
      <c r="P2" s="405"/>
      <c r="Q2" s="406"/>
      <c r="S2" s="138"/>
    </row>
    <row r="3" spans="1:20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1"/>
    </row>
    <row r="4" spans="1:20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3"/>
      <c r="S4" s="138"/>
    </row>
    <row r="5" spans="1:20" ht="13.5" customHeight="1">
      <c r="A5" s="384" t="s">
        <v>134</v>
      </c>
      <c r="B5" s="385"/>
      <c r="C5" s="394" t="s">
        <v>515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6"/>
    </row>
    <row r="6" spans="1:20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6"/>
      <c r="S6" s="138"/>
    </row>
    <row r="7" spans="1:20" ht="13.5" customHeight="1" thickBot="1">
      <c r="A7" s="377">
        <f>COUNTIF(E106:HN106,"P")</f>
        <v>0</v>
      </c>
      <c r="B7" s="378"/>
      <c r="C7" s="379">
        <f>COUNTIF(E106:HN106,"F")</f>
        <v>0</v>
      </c>
      <c r="D7" s="380"/>
      <c r="E7" s="381">
        <f>SUM(L7,- A7,- C7)</f>
        <v>12</v>
      </c>
      <c r="F7" s="380"/>
      <c r="G7" s="380"/>
      <c r="H7" s="382"/>
      <c r="I7" s="321">
        <f>COUNTIF(E40:HN40,"N")</f>
        <v>12</v>
      </c>
      <c r="J7" s="321">
        <f>COUNTIF(E40:HN40,"A")</f>
        <v>0</v>
      </c>
      <c r="K7" s="321">
        <f>COUNTIF(E105:HN105,"B")</f>
        <v>0</v>
      </c>
      <c r="L7" s="381">
        <f>COUNTA(E9:HS9)</f>
        <v>12</v>
      </c>
      <c r="M7" s="380"/>
      <c r="N7" s="380"/>
      <c r="O7" s="380"/>
      <c r="P7" s="380"/>
      <c r="Q7" s="383"/>
      <c r="R7" s="147"/>
    </row>
    <row r="8" spans="1:20" ht="11.25" thickBot="1"/>
    <row r="9" spans="1:20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/>
      <c r="R9" s="208"/>
      <c r="S9" s="146"/>
      <c r="T9" s="147"/>
    </row>
    <row r="10" spans="1:20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</row>
    <row r="11" spans="1:20" ht="13.5" customHeight="1">
      <c r="A11" s="154"/>
      <c r="B11" s="155" t="s">
        <v>472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</row>
    <row r="12" spans="1:20" ht="13.5" customHeight="1">
      <c r="A12" s="154"/>
      <c r="B12" s="164"/>
      <c r="C12" s="302" t="s">
        <v>473</v>
      </c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1:20" ht="13.5" customHeight="1">
      <c r="A13" s="154"/>
      <c r="B13" s="155" t="s">
        <v>474</v>
      </c>
      <c r="C13" s="302"/>
      <c r="D13" s="157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</row>
    <row r="14" spans="1:20" ht="13.5" customHeight="1">
      <c r="A14" s="154"/>
      <c r="B14" s="164"/>
      <c r="C14" s="302" t="s">
        <v>475</v>
      </c>
      <c r="D14" s="157" t="s">
        <v>216</v>
      </c>
      <c r="E14" s="165"/>
      <c r="F14" s="165" t="s">
        <v>179</v>
      </c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</row>
    <row r="15" spans="1:20" ht="13.5" customHeight="1">
      <c r="A15" s="154"/>
      <c r="B15" s="155" t="s">
        <v>476</v>
      </c>
      <c r="C15" s="302"/>
      <c r="D15" s="157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</row>
    <row r="16" spans="1:20" ht="13.5" customHeight="1">
      <c r="A16" s="154"/>
      <c r="B16" s="164"/>
      <c r="C16" s="302" t="s">
        <v>477</v>
      </c>
      <c r="D16" s="157" t="s">
        <v>216</v>
      </c>
      <c r="E16" s="165"/>
      <c r="F16" s="165"/>
      <c r="G16" s="165" t="s">
        <v>179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 ht="13.5" customHeight="1">
      <c r="A17" s="154"/>
      <c r="B17" s="155" t="s">
        <v>478</v>
      </c>
      <c r="C17" s="302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 ht="13.5" customHeight="1">
      <c r="A18" s="154"/>
      <c r="B18" s="164"/>
      <c r="C18" s="302" t="s">
        <v>479</v>
      </c>
      <c r="D18" s="157" t="s">
        <v>216</v>
      </c>
      <c r="E18" s="165"/>
      <c r="F18" s="165"/>
      <c r="G18" s="165"/>
      <c r="H18" s="165" t="s">
        <v>179</v>
      </c>
      <c r="I18" s="165"/>
      <c r="J18" s="165"/>
      <c r="K18" s="165"/>
      <c r="L18" s="165"/>
      <c r="M18" s="165"/>
      <c r="N18" s="165"/>
      <c r="O18" s="165"/>
      <c r="P18" s="165"/>
      <c r="Q18" s="165"/>
    </row>
    <row r="19" spans="1:17" ht="13.5" customHeight="1">
      <c r="A19" s="154"/>
      <c r="B19" s="164"/>
      <c r="C19" s="156"/>
      <c r="D19" s="157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 ht="13.5" customHeight="1">
      <c r="A20" s="154"/>
      <c r="B20" s="155" t="s">
        <v>480</v>
      </c>
      <c r="C20" s="156"/>
      <c r="D20" s="157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234"/>
      <c r="Q20" s="234"/>
    </row>
    <row r="21" spans="1:17" ht="13.5" customHeight="1">
      <c r="A21" s="154"/>
      <c r="B21" s="164"/>
      <c r="C21" s="302" t="s">
        <v>481</v>
      </c>
      <c r="D21" s="157" t="s">
        <v>216</v>
      </c>
      <c r="E21" s="234"/>
      <c r="F21" s="234"/>
      <c r="G21" s="234"/>
      <c r="H21" s="234"/>
      <c r="I21" s="234" t="s">
        <v>179</v>
      </c>
      <c r="J21" s="234"/>
      <c r="K21" s="234"/>
      <c r="L21" s="234"/>
      <c r="M21" s="234"/>
      <c r="N21" s="234"/>
      <c r="O21" s="234"/>
      <c r="P21" s="234"/>
      <c r="Q21" s="234"/>
    </row>
    <row r="22" spans="1:17" ht="13.5" customHeight="1">
      <c r="A22" s="154"/>
      <c r="B22" s="155" t="s">
        <v>482</v>
      </c>
      <c r="C22" s="302"/>
      <c r="D22" s="157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234"/>
      <c r="Q22" s="234"/>
    </row>
    <row r="23" spans="1:17" ht="13.5" customHeight="1">
      <c r="A23" s="154"/>
      <c r="B23" s="164"/>
      <c r="C23" s="302" t="s">
        <v>483</v>
      </c>
      <c r="D23" s="157" t="s">
        <v>216</v>
      </c>
      <c r="E23" s="234"/>
      <c r="F23" s="234"/>
      <c r="G23" s="234"/>
      <c r="H23" s="234"/>
      <c r="I23" s="234"/>
      <c r="J23" s="234" t="s">
        <v>179</v>
      </c>
      <c r="K23" s="234"/>
      <c r="L23" s="234"/>
      <c r="M23" s="234"/>
      <c r="N23" s="234"/>
      <c r="O23" s="234"/>
      <c r="P23" s="234"/>
      <c r="Q23" s="234"/>
    </row>
    <row r="24" spans="1:17" ht="13.5" customHeight="1">
      <c r="A24" s="154"/>
      <c r="B24" s="155" t="s">
        <v>484</v>
      </c>
      <c r="C24" s="302"/>
      <c r="D24" s="20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234"/>
      <c r="Q24" s="234"/>
    </row>
    <row r="25" spans="1:17" ht="13.5" customHeight="1">
      <c r="A25" s="154"/>
      <c r="B25" s="164"/>
      <c r="C25" s="302" t="s">
        <v>485</v>
      </c>
      <c r="D25" s="157" t="s">
        <v>216</v>
      </c>
      <c r="E25" s="234"/>
      <c r="F25" s="234"/>
      <c r="G25" s="234"/>
      <c r="H25" s="234"/>
      <c r="I25" s="234"/>
      <c r="J25" s="234"/>
      <c r="K25" s="234" t="s">
        <v>179</v>
      </c>
      <c r="L25" s="234"/>
      <c r="M25" s="234"/>
      <c r="N25" s="234"/>
      <c r="O25" s="234"/>
      <c r="P25" s="234"/>
      <c r="Q25" s="234"/>
    </row>
    <row r="26" spans="1:17" ht="13.5" customHeight="1">
      <c r="A26" s="154"/>
      <c r="B26" s="155" t="s">
        <v>486</v>
      </c>
      <c r="C26" s="302"/>
      <c r="D26" s="157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</row>
    <row r="27" spans="1:17" ht="13.5" customHeight="1">
      <c r="A27" s="154"/>
      <c r="B27" s="164"/>
      <c r="C27" s="302" t="s">
        <v>487</v>
      </c>
      <c r="D27" s="157" t="s">
        <v>216</v>
      </c>
      <c r="E27" s="234"/>
      <c r="F27" s="234"/>
      <c r="G27" s="234"/>
      <c r="H27" s="234"/>
      <c r="I27" s="234"/>
      <c r="J27" s="234"/>
      <c r="K27" s="234"/>
      <c r="L27" s="234" t="s">
        <v>179</v>
      </c>
      <c r="M27" s="234"/>
      <c r="N27" s="234"/>
      <c r="O27" s="234"/>
      <c r="P27" s="234"/>
      <c r="Q27" s="234"/>
    </row>
    <row r="28" spans="1:17" ht="13.5" customHeight="1">
      <c r="A28" s="154"/>
      <c r="B28" s="295"/>
      <c r="C28" s="305"/>
      <c r="D28" s="292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</row>
    <row r="29" spans="1:17" ht="13.5" customHeight="1">
      <c r="A29" s="154"/>
      <c r="B29" s="293" t="s">
        <v>440</v>
      </c>
      <c r="C29" s="294"/>
      <c r="D29" s="157" t="s">
        <v>216</v>
      </c>
      <c r="E29" s="234"/>
      <c r="F29" s="234"/>
      <c r="G29" s="234"/>
      <c r="H29" s="234"/>
      <c r="I29" s="234"/>
      <c r="J29" s="234"/>
      <c r="K29" s="234"/>
      <c r="L29" s="234"/>
      <c r="M29" s="234" t="s">
        <v>179</v>
      </c>
      <c r="N29" s="234"/>
      <c r="O29" s="234"/>
      <c r="P29" s="234"/>
      <c r="Q29" s="234"/>
    </row>
    <row r="30" spans="1:17" ht="13.5" customHeight="1">
      <c r="A30" s="154"/>
      <c r="B30" s="293" t="s">
        <v>441</v>
      </c>
      <c r="C30" s="294"/>
      <c r="D30" s="157" t="s">
        <v>216</v>
      </c>
      <c r="E30" s="234"/>
      <c r="F30" s="234"/>
      <c r="G30" s="234"/>
      <c r="H30" s="234"/>
      <c r="I30" s="234"/>
      <c r="J30" s="234"/>
      <c r="K30" s="234"/>
      <c r="L30" s="234"/>
      <c r="M30" s="234"/>
      <c r="N30" s="234" t="s">
        <v>179</v>
      </c>
      <c r="O30" s="234"/>
      <c r="P30" s="234"/>
      <c r="Q30" s="234"/>
    </row>
    <row r="31" spans="1:17" ht="13.5" customHeight="1">
      <c r="A31" s="154"/>
      <c r="B31" s="293" t="s">
        <v>442</v>
      </c>
      <c r="C31" s="294"/>
      <c r="D31" s="157" t="s">
        <v>216</v>
      </c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 t="s">
        <v>179</v>
      </c>
      <c r="P31" s="234"/>
      <c r="Q31" s="234"/>
    </row>
    <row r="32" spans="1:17" ht="13.5" customHeight="1">
      <c r="A32" s="154"/>
      <c r="B32" s="155" t="s">
        <v>443</v>
      </c>
      <c r="C32" s="156"/>
      <c r="D32" s="157" t="s">
        <v>216</v>
      </c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 t="s">
        <v>179</v>
      </c>
      <c r="Q32" s="234"/>
    </row>
    <row r="33" spans="1:19" ht="13.5" customHeight="1" thickBot="1">
      <c r="A33" s="154"/>
      <c r="B33" s="307"/>
      <c r="C33" s="308"/>
      <c r="D33" s="309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</row>
    <row r="34" spans="1:19" ht="13.5" customHeight="1" thickTop="1">
      <c r="A34" s="176" t="s">
        <v>217</v>
      </c>
      <c r="B34" s="177"/>
      <c r="C34" s="178"/>
      <c r="D34" s="179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</row>
    <row r="35" spans="1:19" ht="13.5" customHeight="1">
      <c r="A35" s="154"/>
      <c r="B35" s="183" t="s">
        <v>488</v>
      </c>
      <c r="C35" s="186"/>
      <c r="D35" s="187"/>
      <c r="E35" s="234" t="s">
        <v>179</v>
      </c>
      <c r="F35" s="234" t="s">
        <v>179</v>
      </c>
      <c r="G35" s="234" t="s">
        <v>179</v>
      </c>
      <c r="H35" s="234" t="s">
        <v>179</v>
      </c>
      <c r="I35" s="234" t="s">
        <v>179</v>
      </c>
      <c r="J35" s="234" t="s">
        <v>179</v>
      </c>
      <c r="K35" s="234" t="s">
        <v>179</v>
      </c>
      <c r="L35" s="234" t="s">
        <v>179</v>
      </c>
      <c r="M35" s="234"/>
      <c r="N35" s="234"/>
      <c r="O35" s="234"/>
      <c r="P35" s="234"/>
      <c r="Q35" s="234"/>
    </row>
    <row r="36" spans="1:19" ht="13.5" customHeight="1">
      <c r="A36" s="154"/>
      <c r="B36" s="183" t="s">
        <v>446</v>
      </c>
      <c r="C36" s="186"/>
      <c r="D36" s="187"/>
      <c r="E36" s="234"/>
      <c r="F36" s="234"/>
      <c r="G36" s="234"/>
      <c r="H36" s="234"/>
      <c r="I36" s="234"/>
      <c r="J36" s="234"/>
      <c r="K36" s="234"/>
      <c r="L36" s="234"/>
      <c r="M36" s="234" t="s">
        <v>179</v>
      </c>
      <c r="N36" s="234"/>
      <c r="O36" s="234"/>
      <c r="P36" s="234"/>
      <c r="Q36" s="234"/>
    </row>
    <row r="37" spans="1:19" ht="13.5" customHeight="1">
      <c r="A37" s="154"/>
      <c r="B37" s="183" t="s">
        <v>447</v>
      </c>
      <c r="C37" s="186"/>
      <c r="D37" s="187"/>
      <c r="E37" s="234"/>
      <c r="F37" s="234"/>
      <c r="G37" s="234"/>
      <c r="H37" s="234"/>
      <c r="I37" s="234"/>
      <c r="J37" s="234"/>
      <c r="K37" s="234"/>
      <c r="L37" s="234"/>
      <c r="M37" s="234"/>
      <c r="N37" s="234" t="s">
        <v>179</v>
      </c>
      <c r="O37" s="234"/>
      <c r="P37" s="234"/>
      <c r="Q37" s="234"/>
    </row>
    <row r="38" spans="1:19" ht="13.5" customHeight="1">
      <c r="A38" s="154"/>
      <c r="B38" s="183" t="s">
        <v>448</v>
      </c>
      <c r="C38" s="186"/>
      <c r="D38" s="187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 t="s">
        <v>179</v>
      </c>
      <c r="P38" s="234"/>
      <c r="Q38" s="234"/>
    </row>
    <row r="39" spans="1:19" ht="13.5" customHeight="1" thickBot="1">
      <c r="A39" s="182"/>
      <c r="B39" s="183" t="s">
        <v>449</v>
      </c>
      <c r="C39" s="186"/>
      <c r="D39" s="187"/>
      <c r="E39" s="188"/>
      <c r="F39" s="188"/>
      <c r="G39" s="188"/>
      <c r="H39" s="188"/>
      <c r="I39" s="188"/>
      <c r="J39" s="188"/>
      <c r="K39" s="188"/>
      <c r="L39" s="234"/>
      <c r="M39" s="188"/>
      <c r="N39" s="188"/>
      <c r="O39" s="188"/>
      <c r="P39" s="234" t="s">
        <v>179</v>
      </c>
      <c r="Q39" s="188"/>
    </row>
    <row r="40" spans="1:19" ht="13.5" customHeight="1" thickTop="1">
      <c r="A40" s="176" t="s">
        <v>221</v>
      </c>
      <c r="B40" s="360" t="s">
        <v>222</v>
      </c>
      <c r="C40" s="361"/>
      <c r="D40" s="362"/>
      <c r="E40" s="238" t="s">
        <v>112</v>
      </c>
      <c r="F40" s="238" t="s">
        <v>112</v>
      </c>
      <c r="G40" s="238" t="s">
        <v>112</v>
      </c>
      <c r="H40" s="238" t="s">
        <v>112</v>
      </c>
      <c r="I40" s="238" t="s">
        <v>112</v>
      </c>
      <c r="J40" s="238" t="s">
        <v>112</v>
      </c>
      <c r="K40" s="238" t="s">
        <v>112</v>
      </c>
      <c r="L40" s="238" t="s">
        <v>112</v>
      </c>
      <c r="M40" s="238" t="s">
        <v>112</v>
      </c>
      <c r="N40" s="238" t="s">
        <v>112</v>
      </c>
      <c r="O40" s="238" t="s">
        <v>112</v>
      </c>
      <c r="P40" s="238" t="s">
        <v>112</v>
      </c>
      <c r="Q40" s="310"/>
      <c r="R40" s="199"/>
      <c r="S40" s="199"/>
    </row>
    <row r="41" spans="1:19" ht="13.5" customHeight="1">
      <c r="A41" s="182"/>
      <c r="B41" s="363" t="s">
        <v>223</v>
      </c>
      <c r="C41" s="364"/>
      <c r="D41" s="3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</row>
    <row r="42" spans="1:19" ht="13.5" customHeight="1">
      <c r="A42" s="182"/>
      <c r="B42" s="366" t="s">
        <v>224</v>
      </c>
      <c r="C42" s="367"/>
      <c r="D42" s="368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9" ht="13.5" customHeight="1" thickBot="1">
      <c r="A43" s="194"/>
      <c r="B43" s="369" t="s">
        <v>225</v>
      </c>
      <c r="C43" s="369"/>
      <c r="D43" s="369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</row>
    <row r="44" spans="1:19" ht="13.5" customHeight="1" thickTop="1">
      <c r="A44" s="197"/>
    </row>
    <row r="45" spans="1:19" ht="13.5" customHeight="1"/>
    <row r="46" spans="1:19" ht="13.5" customHeight="1"/>
    <row r="47" spans="1:19" ht="13.5" customHeight="1"/>
    <row r="48" spans="1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24" customHeight="1"/>
    <row r="107" ht="39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57" customHeight="1"/>
  </sheetData>
  <mergeCells count="27">
    <mergeCell ref="A2:B2"/>
    <mergeCell ref="C2:D2"/>
    <mergeCell ref="E2:H2"/>
    <mergeCell ref="I2:Q2"/>
    <mergeCell ref="A3:B3"/>
    <mergeCell ref="C3:D3"/>
    <mergeCell ref="E3:H3"/>
    <mergeCell ref="I3:Q3"/>
    <mergeCell ref="A4:B4"/>
    <mergeCell ref="C4:D4"/>
    <mergeCell ref="E4:H4"/>
    <mergeCell ref="I4:Q4"/>
    <mergeCell ref="A5:B5"/>
    <mergeCell ref="C5:Q5"/>
    <mergeCell ref="E6:H6"/>
    <mergeCell ref="I6:K6"/>
    <mergeCell ref="L6:Q6"/>
    <mergeCell ref="A7:B7"/>
    <mergeCell ref="C7:D7"/>
    <mergeCell ref="E7:H7"/>
    <mergeCell ref="L7:Q7"/>
    <mergeCell ref="B40:D40"/>
    <mergeCell ref="B41:D41"/>
    <mergeCell ref="B42:D42"/>
    <mergeCell ref="B43:D43"/>
    <mergeCell ref="A6:B6"/>
    <mergeCell ref="C6:D6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E41:Q4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WVM983081:WVY98308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I4" sqref="I4:P4"/>
    </sheetView>
  </sheetViews>
  <sheetFormatPr defaultRowHeight="10.5"/>
  <cols>
    <col min="1" max="1" width="9.28515625" style="136" customWidth="1"/>
    <col min="2" max="2" width="17.85546875" style="140" customWidth="1"/>
    <col min="3" max="3" width="17.5703125" style="136" customWidth="1"/>
    <col min="4" max="4" width="13.5703125" style="137" customWidth="1"/>
    <col min="5" max="6" width="3.28515625" style="136" customWidth="1"/>
    <col min="7" max="7" width="3" style="136" customWidth="1"/>
    <col min="8" max="17" width="3.28515625" style="136" customWidth="1"/>
    <col min="18" max="256" width="9.140625" style="136"/>
    <col min="257" max="257" width="9.28515625" style="136" customWidth="1"/>
    <col min="258" max="258" width="17.85546875" style="136" customWidth="1"/>
    <col min="259" max="259" width="17.57031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3" width="3.28515625" style="136" customWidth="1"/>
    <col min="274" max="512" width="9.140625" style="136"/>
    <col min="513" max="513" width="9.28515625" style="136" customWidth="1"/>
    <col min="514" max="514" width="17.85546875" style="136" customWidth="1"/>
    <col min="515" max="515" width="17.57031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29" width="3.28515625" style="136" customWidth="1"/>
    <col min="530" max="768" width="9.140625" style="136"/>
    <col min="769" max="769" width="9.28515625" style="136" customWidth="1"/>
    <col min="770" max="770" width="17.85546875" style="136" customWidth="1"/>
    <col min="771" max="771" width="17.57031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5" width="3.28515625" style="136" customWidth="1"/>
    <col min="786" max="1024" width="9.140625" style="136"/>
    <col min="1025" max="1025" width="9.28515625" style="136" customWidth="1"/>
    <col min="1026" max="1026" width="17.85546875" style="136" customWidth="1"/>
    <col min="1027" max="1027" width="17.57031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1" width="3.28515625" style="136" customWidth="1"/>
    <col min="1042" max="1280" width="9.140625" style="136"/>
    <col min="1281" max="1281" width="9.28515625" style="136" customWidth="1"/>
    <col min="1282" max="1282" width="17.85546875" style="136" customWidth="1"/>
    <col min="1283" max="1283" width="17.57031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7" width="3.28515625" style="136" customWidth="1"/>
    <col min="1298" max="1536" width="9.140625" style="136"/>
    <col min="1537" max="1537" width="9.28515625" style="136" customWidth="1"/>
    <col min="1538" max="1538" width="17.85546875" style="136" customWidth="1"/>
    <col min="1539" max="1539" width="17.57031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3" width="3.28515625" style="136" customWidth="1"/>
    <col min="1554" max="1792" width="9.140625" style="136"/>
    <col min="1793" max="1793" width="9.28515625" style="136" customWidth="1"/>
    <col min="1794" max="1794" width="17.85546875" style="136" customWidth="1"/>
    <col min="1795" max="1795" width="17.57031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09" width="3.28515625" style="136" customWidth="1"/>
    <col min="1810" max="2048" width="9.140625" style="136"/>
    <col min="2049" max="2049" width="9.28515625" style="136" customWidth="1"/>
    <col min="2050" max="2050" width="17.85546875" style="136" customWidth="1"/>
    <col min="2051" max="2051" width="17.57031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5" width="3.28515625" style="136" customWidth="1"/>
    <col min="2066" max="2304" width="9.140625" style="136"/>
    <col min="2305" max="2305" width="9.28515625" style="136" customWidth="1"/>
    <col min="2306" max="2306" width="17.85546875" style="136" customWidth="1"/>
    <col min="2307" max="2307" width="17.57031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1" width="3.28515625" style="136" customWidth="1"/>
    <col min="2322" max="2560" width="9.140625" style="136"/>
    <col min="2561" max="2561" width="9.28515625" style="136" customWidth="1"/>
    <col min="2562" max="2562" width="17.85546875" style="136" customWidth="1"/>
    <col min="2563" max="2563" width="17.57031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7" width="3.28515625" style="136" customWidth="1"/>
    <col min="2578" max="2816" width="9.140625" style="136"/>
    <col min="2817" max="2817" width="9.28515625" style="136" customWidth="1"/>
    <col min="2818" max="2818" width="17.85546875" style="136" customWidth="1"/>
    <col min="2819" max="2819" width="17.57031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3" width="3.28515625" style="136" customWidth="1"/>
    <col min="2834" max="3072" width="9.140625" style="136"/>
    <col min="3073" max="3073" width="9.28515625" style="136" customWidth="1"/>
    <col min="3074" max="3074" width="17.85546875" style="136" customWidth="1"/>
    <col min="3075" max="3075" width="17.57031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89" width="3.28515625" style="136" customWidth="1"/>
    <col min="3090" max="3328" width="9.140625" style="136"/>
    <col min="3329" max="3329" width="9.28515625" style="136" customWidth="1"/>
    <col min="3330" max="3330" width="17.85546875" style="136" customWidth="1"/>
    <col min="3331" max="3331" width="17.57031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5" width="3.28515625" style="136" customWidth="1"/>
    <col min="3346" max="3584" width="9.140625" style="136"/>
    <col min="3585" max="3585" width="9.28515625" style="136" customWidth="1"/>
    <col min="3586" max="3586" width="17.85546875" style="136" customWidth="1"/>
    <col min="3587" max="3587" width="17.57031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1" width="3.28515625" style="136" customWidth="1"/>
    <col min="3602" max="3840" width="9.140625" style="136"/>
    <col min="3841" max="3841" width="9.28515625" style="136" customWidth="1"/>
    <col min="3842" max="3842" width="17.85546875" style="136" customWidth="1"/>
    <col min="3843" max="3843" width="17.57031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7" width="3.28515625" style="136" customWidth="1"/>
    <col min="3858" max="4096" width="9.140625" style="136"/>
    <col min="4097" max="4097" width="9.28515625" style="136" customWidth="1"/>
    <col min="4098" max="4098" width="17.85546875" style="136" customWidth="1"/>
    <col min="4099" max="4099" width="17.57031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3" width="3.28515625" style="136" customWidth="1"/>
    <col min="4114" max="4352" width="9.140625" style="136"/>
    <col min="4353" max="4353" width="9.28515625" style="136" customWidth="1"/>
    <col min="4354" max="4354" width="17.85546875" style="136" customWidth="1"/>
    <col min="4355" max="4355" width="17.57031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69" width="3.28515625" style="136" customWidth="1"/>
    <col min="4370" max="4608" width="9.140625" style="136"/>
    <col min="4609" max="4609" width="9.28515625" style="136" customWidth="1"/>
    <col min="4610" max="4610" width="17.85546875" style="136" customWidth="1"/>
    <col min="4611" max="4611" width="17.57031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5" width="3.28515625" style="136" customWidth="1"/>
    <col min="4626" max="4864" width="9.140625" style="136"/>
    <col min="4865" max="4865" width="9.28515625" style="136" customWidth="1"/>
    <col min="4866" max="4866" width="17.85546875" style="136" customWidth="1"/>
    <col min="4867" max="4867" width="17.57031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1" width="3.28515625" style="136" customWidth="1"/>
    <col min="4882" max="5120" width="9.140625" style="136"/>
    <col min="5121" max="5121" width="9.28515625" style="136" customWidth="1"/>
    <col min="5122" max="5122" width="17.85546875" style="136" customWidth="1"/>
    <col min="5123" max="5123" width="17.57031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7" width="3.28515625" style="136" customWidth="1"/>
    <col min="5138" max="5376" width="9.140625" style="136"/>
    <col min="5377" max="5377" width="9.28515625" style="136" customWidth="1"/>
    <col min="5378" max="5378" width="17.85546875" style="136" customWidth="1"/>
    <col min="5379" max="5379" width="17.57031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3" width="3.28515625" style="136" customWidth="1"/>
    <col min="5394" max="5632" width="9.140625" style="136"/>
    <col min="5633" max="5633" width="9.28515625" style="136" customWidth="1"/>
    <col min="5634" max="5634" width="17.85546875" style="136" customWidth="1"/>
    <col min="5635" max="5635" width="17.57031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49" width="3.28515625" style="136" customWidth="1"/>
    <col min="5650" max="5888" width="9.140625" style="136"/>
    <col min="5889" max="5889" width="9.28515625" style="136" customWidth="1"/>
    <col min="5890" max="5890" width="17.85546875" style="136" customWidth="1"/>
    <col min="5891" max="5891" width="17.57031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5" width="3.28515625" style="136" customWidth="1"/>
    <col min="5906" max="6144" width="9.140625" style="136"/>
    <col min="6145" max="6145" width="9.28515625" style="136" customWidth="1"/>
    <col min="6146" max="6146" width="17.85546875" style="136" customWidth="1"/>
    <col min="6147" max="6147" width="17.57031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1" width="3.28515625" style="136" customWidth="1"/>
    <col min="6162" max="6400" width="9.140625" style="136"/>
    <col min="6401" max="6401" width="9.28515625" style="136" customWidth="1"/>
    <col min="6402" max="6402" width="17.85546875" style="136" customWidth="1"/>
    <col min="6403" max="6403" width="17.57031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7" width="3.28515625" style="136" customWidth="1"/>
    <col min="6418" max="6656" width="9.140625" style="136"/>
    <col min="6657" max="6657" width="9.28515625" style="136" customWidth="1"/>
    <col min="6658" max="6658" width="17.85546875" style="136" customWidth="1"/>
    <col min="6659" max="6659" width="17.57031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3" width="3.28515625" style="136" customWidth="1"/>
    <col min="6674" max="6912" width="9.140625" style="136"/>
    <col min="6913" max="6913" width="9.28515625" style="136" customWidth="1"/>
    <col min="6914" max="6914" width="17.85546875" style="136" customWidth="1"/>
    <col min="6915" max="6915" width="17.57031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29" width="3.28515625" style="136" customWidth="1"/>
    <col min="6930" max="7168" width="9.140625" style="136"/>
    <col min="7169" max="7169" width="9.28515625" style="136" customWidth="1"/>
    <col min="7170" max="7170" width="17.85546875" style="136" customWidth="1"/>
    <col min="7171" max="7171" width="17.57031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5" width="3.28515625" style="136" customWidth="1"/>
    <col min="7186" max="7424" width="9.140625" style="136"/>
    <col min="7425" max="7425" width="9.28515625" style="136" customWidth="1"/>
    <col min="7426" max="7426" width="17.85546875" style="136" customWidth="1"/>
    <col min="7427" max="7427" width="17.57031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1" width="3.28515625" style="136" customWidth="1"/>
    <col min="7442" max="7680" width="9.140625" style="136"/>
    <col min="7681" max="7681" width="9.28515625" style="136" customWidth="1"/>
    <col min="7682" max="7682" width="17.85546875" style="136" customWidth="1"/>
    <col min="7683" max="7683" width="17.57031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7" width="3.28515625" style="136" customWidth="1"/>
    <col min="7698" max="7936" width="9.140625" style="136"/>
    <col min="7937" max="7937" width="9.28515625" style="136" customWidth="1"/>
    <col min="7938" max="7938" width="17.85546875" style="136" customWidth="1"/>
    <col min="7939" max="7939" width="17.57031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3" width="3.28515625" style="136" customWidth="1"/>
    <col min="7954" max="8192" width="9.140625" style="136"/>
    <col min="8193" max="8193" width="9.28515625" style="136" customWidth="1"/>
    <col min="8194" max="8194" width="17.85546875" style="136" customWidth="1"/>
    <col min="8195" max="8195" width="17.57031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09" width="3.28515625" style="136" customWidth="1"/>
    <col min="8210" max="8448" width="9.140625" style="136"/>
    <col min="8449" max="8449" width="9.28515625" style="136" customWidth="1"/>
    <col min="8450" max="8450" width="17.85546875" style="136" customWidth="1"/>
    <col min="8451" max="8451" width="17.57031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5" width="3.28515625" style="136" customWidth="1"/>
    <col min="8466" max="8704" width="9.140625" style="136"/>
    <col min="8705" max="8705" width="9.28515625" style="136" customWidth="1"/>
    <col min="8706" max="8706" width="17.85546875" style="136" customWidth="1"/>
    <col min="8707" max="8707" width="17.57031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1" width="3.28515625" style="136" customWidth="1"/>
    <col min="8722" max="8960" width="9.140625" style="136"/>
    <col min="8961" max="8961" width="9.28515625" style="136" customWidth="1"/>
    <col min="8962" max="8962" width="17.85546875" style="136" customWidth="1"/>
    <col min="8963" max="8963" width="17.57031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7" width="3.28515625" style="136" customWidth="1"/>
    <col min="8978" max="9216" width="9.140625" style="136"/>
    <col min="9217" max="9217" width="9.28515625" style="136" customWidth="1"/>
    <col min="9218" max="9218" width="17.85546875" style="136" customWidth="1"/>
    <col min="9219" max="9219" width="17.57031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3" width="3.28515625" style="136" customWidth="1"/>
    <col min="9234" max="9472" width="9.140625" style="136"/>
    <col min="9473" max="9473" width="9.28515625" style="136" customWidth="1"/>
    <col min="9474" max="9474" width="17.85546875" style="136" customWidth="1"/>
    <col min="9475" max="9475" width="17.57031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89" width="3.28515625" style="136" customWidth="1"/>
    <col min="9490" max="9728" width="9.140625" style="136"/>
    <col min="9729" max="9729" width="9.28515625" style="136" customWidth="1"/>
    <col min="9730" max="9730" width="17.85546875" style="136" customWidth="1"/>
    <col min="9731" max="9731" width="17.57031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5" width="3.28515625" style="136" customWidth="1"/>
    <col min="9746" max="9984" width="9.140625" style="136"/>
    <col min="9985" max="9985" width="9.28515625" style="136" customWidth="1"/>
    <col min="9986" max="9986" width="17.85546875" style="136" customWidth="1"/>
    <col min="9987" max="9987" width="17.57031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1" width="3.28515625" style="136" customWidth="1"/>
    <col min="10002" max="10240" width="9.140625" style="136"/>
    <col min="10241" max="10241" width="9.28515625" style="136" customWidth="1"/>
    <col min="10242" max="10242" width="17.85546875" style="136" customWidth="1"/>
    <col min="10243" max="10243" width="17.57031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7" width="3.28515625" style="136" customWidth="1"/>
    <col min="10258" max="10496" width="9.140625" style="136"/>
    <col min="10497" max="10497" width="9.28515625" style="136" customWidth="1"/>
    <col min="10498" max="10498" width="17.85546875" style="136" customWidth="1"/>
    <col min="10499" max="10499" width="17.57031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3" width="3.28515625" style="136" customWidth="1"/>
    <col min="10514" max="10752" width="9.140625" style="136"/>
    <col min="10753" max="10753" width="9.28515625" style="136" customWidth="1"/>
    <col min="10754" max="10754" width="17.85546875" style="136" customWidth="1"/>
    <col min="10755" max="10755" width="17.57031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69" width="3.28515625" style="136" customWidth="1"/>
    <col min="10770" max="11008" width="9.140625" style="136"/>
    <col min="11009" max="11009" width="9.28515625" style="136" customWidth="1"/>
    <col min="11010" max="11010" width="17.85546875" style="136" customWidth="1"/>
    <col min="11011" max="11011" width="17.57031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5" width="3.28515625" style="136" customWidth="1"/>
    <col min="11026" max="11264" width="9.140625" style="136"/>
    <col min="11265" max="11265" width="9.28515625" style="136" customWidth="1"/>
    <col min="11266" max="11266" width="17.85546875" style="136" customWidth="1"/>
    <col min="11267" max="11267" width="17.57031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1" width="3.28515625" style="136" customWidth="1"/>
    <col min="11282" max="11520" width="9.140625" style="136"/>
    <col min="11521" max="11521" width="9.28515625" style="136" customWidth="1"/>
    <col min="11522" max="11522" width="17.85546875" style="136" customWidth="1"/>
    <col min="11523" max="11523" width="17.57031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7" width="3.28515625" style="136" customWidth="1"/>
    <col min="11538" max="11776" width="9.140625" style="136"/>
    <col min="11777" max="11777" width="9.28515625" style="136" customWidth="1"/>
    <col min="11778" max="11778" width="17.85546875" style="136" customWidth="1"/>
    <col min="11779" max="11779" width="17.57031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3" width="3.28515625" style="136" customWidth="1"/>
    <col min="11794" max="12032" width="9.140625" style="136"/>
    <col min="12033" max="12033" width="9.28515625" style="136" customWidth="1"/>
    <col min="12034" max="12034" width="17.85546875" style="136" customWidth="1"/>
    <col min="12035" max="12035" width="17.57031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49" width="3.28515625" style="136" customWidth="1"/>
    <col min="12050" max="12288" width="9.140625" style="136"/>
    <col min="12289" max="12289" width="9.28515625" style="136" customWidth="1"/>
    <col min="12290" max="12290" width="17.85546875" style="136" customWidth="1"/>
    <col min="12291" max="12291" width="17.57031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5" width="3.28515625" style="136" customWidth="1"/>
    <col min="12306" max="12544" width="9.140625" style="136"/>
    <col min="12545" max="12545" width="9.28515625" style="136" customWidth="1"/>
    <col min="12546" max="12546" width="17.85546875" style="136" customWidth="1"/>
    <col min="12547" max="12547" width="17.57031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1" width="3.28515625" style="136" customWidth="1"/>
    <col min="12562" max="12800" width="9.140625" style="136"/>
    <col min="12801" max="12801" width="9.28515625" style="136" customWidth="1"/>
    <col min="12802" max="12802" width="17.85546875" style="136" customWidth="1"/>
    <col min="12803" max="12803" width="17.57031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7" width="3.28515625" style="136" customWidth="1"/>
    <col min="12818" max="13056" width="9.140625" style="136"/>
    <col min="13057" max="13057" width="9.28515625" style="136" customWidth="1"/>
    <col min="13058" max="13058" width="17.85546875" style="136" customWidth="1"/>
    <col min="13059" max="13059" width="17.57031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3" width="3.28515625" style="136" customWidth="1"/>
    <col min="13074" max="13312" width="9.140625" style="136"/>
    <col min="13313" max="13313" width="9.28515625" style="136" customWidth="1"/>
    <col min="13314" max="13314" width="17.85546875" style="136" customWidth="1"/>
    <col min="13315" max="13315" width="17.57031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29" width="3.28515625" style="136" customWidth="1"/>
    <col min="13330" max="13568" width="9.140625" style="136"/>
    <col min="13569" max="13569" width="9.28515625" style="136" customWidth="1"/>
    <col min="13570" max="13570" width="17.85546875" style="136" customWidth="1"/>
    <col min="13571" max="13571" width="17.57031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5" width="3.28515625" style="136" customWidth="1"/>
    <col min="13586" max="13824" width="9.140625" style="136"/>
    <col min="13825" max="13825" width="9.28515625" style="136" customWidth="1"/>
    <col min="13826" max="13826" width="17.85546875" style="136" customWidth="1"/>
    <col min="13827" max="13827" width="17.57031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1" width="3.28515625" style="136" customWidth="1"/>
    <col min="13842" max="14080" width="9.140625" style="136"/>
    <col min="14081" max="14081" width="9.28515625" style="136" customWidth="1"/>
    <col min="14082" max="14082" width="17.85546875" style="136" customWidth="1"/>
    <col min="14083" max="14083" width="17.57031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7" width="3.28515625" style="136" customWidth="1"/>
    <col min="14098" max="14336" width="9.140625" style="136"/>
    <col min="14337" max="14337" width="9.28515625" style="136" customWidth="1"/>
    <col min="14338" max="14338" width="17.85546875" style="136" customWidth="1"/>
    <col min="14339" max="14339" width="17.57031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3" width="3.28515625" style="136" customWidth="1"/>
    <col min="14354" max="14592" width="9.140625" style="136"/>
    <col min="14593" max="14593" width="9.28515625" style="136" customWidth="1"/>
    <col min="14594" max="14594" width="17.85546875" style="136" customWidth="1"/>
    <col min="14595" max="14595" width="17.57031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09" width="3.28515625" style="136" customWidth="1"/>
    <col min="14610" max="14848" width="9.140625" style="136"/>
    <col min="14849" max="14849" width="9.28515625" style="136" customWidth="1"/>
    <col min="14850" max="14850" width="17.85546875" style="136" customWidth="1"/>
    <col min="14851" max="14851" width="17.57031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5" width="3.28515625" style="136" customWidth="1"/>
    <col min="14866" max="15104" width="9.140625" style="136"/>
    <col min="15105" max="15105" width="9.28515625" style="136" customWidth="1"/>
    <col min="15106" max="15106" width="17.85546875" style="136" customWidth="1"/>
    <col min="15107" max="15107" width="17.57031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1" width="3.28515625" style="136" customWidth="1"/>
    <col min="15122" max="15360" width="9.140625" style="136"/>
    <col min="15361" max="15361" width="9.28515625" style="136" customWidth="1"/>
    <col min="15362" max="15362" width="17.85546875" style="136" customWidth="1"/>
    <col min="15363" max="15363" width="17.57031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7" width="3.28515625" style="136" customWidth="1"/>
    <col min="15378" max="15616" width="9.140625" style="136"/>
    <col min="15617" max="15617" width="9.28515625" style="136" customWidth="1"/>
    <col min="15618" max="15618" width="17.85546875" style="136" customWidth="1"/>
    <col min="15619" max="15619" width="17.57031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3" width="3.28515625" style="136" customWidth="1"/>
    <col min="15634" max="15872" width="9.140625" style="136"/>
    <col min="15873" max="15873" width="9.28515625" style="136" customWidth="1"/>
    <col min="15874" max="15874" width="17.85546875" style="136" customWidth="1"/>
    <col min="15875" max="15875" width="17.57031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89" width="3.28515625" style="136" customWidth="1"/>
    <col min="15890" max="16128" width="9.140625" style="136"/>
    <col min="16129" max="16129" width="9.28515625" style="136" customWidth="1"/>
    <col min="16130" max="16130" width="17.85546875" style="136" customWidth="1"/>
    <col min="16131" max="16131" width="17.57031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5" width="3.28515625" style="136" customWidth="1"/>
    <col min="16146" max="16384" width="9.140625" style="136"/>
  </cols>
  <sheetData>
    <row r="1" spans="1:19" ht="13.5" customHeight="1" thickBot="1">
      <c r="A1" s="134"/>
      <c r="B1" s="135"/>
    </row>
    <row r="2" spans="1:19" ht="13.5" customHeight="1">
      <c r="A2" s="397" t="s">
        <v>129</v>
      </c>
      <c r="B2" s="398"/>
      <c r="C2" s="399" t="s">
        <v>103</v>
      </c>
      <c r="D2" s="400"/>
      <c r="E2" s="401" t="s">
        <v>80</v>
      </c>
      <c r="F2" s="402"/>
      <c r="G2" s="402"/>
      <c r="H2" s="403"/>
      <c r="I2" s="404" t="s">
        <v>103</v>
      </c>
      <c r="J2" s="405"/>
      <c r="K2" s="405"/>
      <c r="L2" s="405"/>
      <c r="M2" s="405"/>
      <c r="N2" s="405"/>
      <c r="O2" s="405"/>
      <c r="P2" s="406"/>
      <c r="R2" s="138"/>
    </row>
    <row r="3" spans="1:19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1"/>
    </row>
    <row r="4" spans="1:19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3"/>
      <c r="R4" s="138"/>
    </row>
    <row r="5" spans="1:19" ht="13.5" customHeight="1">
      <c r="A5" s="384" t="s">
        <v>134</v>
      </c>
      <c r="B5" s="385"/>
      <c r="C5" s="394" t="s">
        <v>516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6"/>
    </row>
    <row r="6" spans="1:19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6"/>
      <c r="R6" s="138"/>
    </row>
    <row r="7" spans="1:19" ht="13.5" customHeight="1" thickBot="1">
      <c r="A7" s="377">
        <f>COUNTIF(E90:HM90,"P")</f>
        <v>0</v>
      </c>
      <c r="B7" s="378"/>
      <c r="C7" s="379">
        <f>COUNTIF(E90:HM90,"F")</f>
        <v>0</v>
      </c>
      <c r="D7" s="380"/>
      <c r="E7" s="381">
        <f>SUM(L7,- A7,- C7)</f>
        <v>7</v>
      </c>
      <c r="F7" s="380"/>
      <c r="G7" s="380"/>
      <c r="H7" s="382"/>
      <c r="I7" s="321">
        <f>COUNTIF(E24:HM24,"N")</f>
        <v>7</v>
      </c>
      <c r="J7" s="321">
        <f>COUNTIF(E24:HM24,"A")</f>
        <v>0</v>
      </c>
      <c r="K7" s="321">
        <f>COUNTIF(E89:HM89,"B")</f>
        <v>0</v>
      </c>
      <c r="L7" s="381">
        <f>COUNTA(E9:HR9)</f>
        <v>7</v>
      </c>
      <c r="M7" s="380"/>
      <c r="N7" s="380"/>
      <c r="O7" s="380"/>
      <c r="P7" s="383"/>
      <c r="Q7" s="147"/>
    </row>
    <row r="8" spans="1:19" ht="11.25" thickBot="1"/>
    <row r="9" spans="1:19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/>
      <c r="M9" s="145"/>
      <c r="N9" s="145"/>
      <c r="O9" s="145"/>
      <c r="P9" s="145"/>
      <c r="Q9" s="208"/>
      <c r="R9" s="146"/>
      <c r="S9" s="147"/>
    </row>
    <row r="10" spans="1:19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</row>
    <row r="11" spans="1:19" ht="13.5" customHeight="1">
      <c r="A11" s="154"/>
      <c r="B11" s="155" t="s">
        <v>489</v>
      </c>
      <c r="C11" s="156"/>
      <c r="D11" s="157" t="s">
        <v>216</v>
      </c>
      <c r="E11" s="165" t="s">
        <v>179</v>
      </c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</row>
    <row r="12" spans="1:19" ht="13.5" customHeight="1">
      <c r="A12" s="154"/>
      <c r="B12" s="155" t="s">
        <v>490</v>
      </c>
      <c r="C12" s="302"/>
      <c r="D12" s="157" t="s">
        <v>216</v>
      </c>
      <c r="E12" s="165"/>
      <c r="F12" s="165" t="s">
        <v>179</v>
      </c>
      <c r="G12" s="165"/>
      <c r="H12" s="165"/>
      <c r="I12" s="165"/>
      <c r="J12" s="165"/>
      <c r="K12" s="165"/>
      <c r="L12" s="165"/>
      <c r="M12" s="165"/>
      <c r="N12" s="165"/>
      <c r="O12" s="165"/>
      <c r="P12" s="165"/>
    </row>
    <row r="13" spans="1:19" ht="13.5" customHeight="1">
      <c r="A13" s="154"/>
      <c r="B13" s="155" t="s">
        <v>491</v>
      </c>
      <c r="C13" s="302"/>
      <c r="D13" s="157" t="s">
        <v>216</v>
      </c>
      <c r="E13" s="165"/>
      <c r="F13" s="165"/>
      <c r="G13" s="165" t="s">
        <v>179</v>
      </c>
      <c r="H13" s="165"/>
      <c r="I13" s="165"/>
      <c r="J13" s="165"/>
      <c r="K13" s="165"/>
      <c r="L13" s="165"/>
      <c r="M13" s="165"/>
      <c r="N13" s="165"/>
      <c r="O13" s="165"/>
      <c r="P13" s="165"/>
    </row>
    <row r="14" spans="1:19" ht="13.5" customHeight="1">
      <c r="A14" s="154"/>
      <c r="B14" s="293" t="s">
        <v>440</v>
      </c>
      <c r="C14" s="294"/>
      <c r="D14" s="157" t="s">
        <v>216</v>
      </c>
      <c r="E14" s="165"/>
      <c r="F14" s="165"/>
      <c r="G14" s="165"/>
      <c r="H14" s="165" t="s">
        <v>179</v>
      </c>
      <c r="I14" s="165"/>
      <c r="J14" s="165"/>
      <c r="K14" s="165"/>
      <c r="L14" s="165"/>
      <c r="M14" s="165"/>
      <c r="N14" s="165"/>
      <c r="O14" s="165"/>
      <c r="P14" s="165"/>
    </row>
    <row r="15" spans="1:19" ht="13.5" customHeight="1">
      <c r="A15" s="154"/>
      <c r="B15" s="293" t="s">
        <v>441</v>
      </c>
      <c r="C15" s="294"/>
      <c r="D15" s="157" t="s">
        <v>216</v>
      </c>
      <c r="E15" s="234"/>
      <c r="F15" s="234"/>
      <c r="G15" s="234"/>
      <c r="H15" s="234"/>
      <c r="I15" s="234" t="s">
        <v>179</v>
      </c>
      <c r="J15" s="234"/>
      <c r="K15" s="234"/>
      <c r="L15" s="234"/>
      <c r="M15" s="234"/>
      <c r="N15" s="234"/>
      <c r="O15" s="234"/>
      <c r="P15" s="234"/>
    </row>
    <row r="16" spans="1:19" ht="13.5" customHeight="1">
      <c r="A16" s="154"/>
      <c r="B16" s="293" t="s">
        <v>442</v>
      </c>
      <c r="C16" s="294"/>
      <c r="D16" s="157" t="s">
        <v>216</v>
      </c>
      <c r="E16" s="234"/>
      <c r="F16" s="234"/>
      <c r="G16" s="234"/>
      <c r="H16" s="234"/>
      <c r="I16" s="234"/>
      <c r="J16" s="234" t="s">
        <v>179</v>
      </c>
      <c r="K16" s="234"/>
      <c r="L16" s="234"/>
      <c r="M16" s="234"/>
      <c r="N16" s="234"/>
      <c r="O16" s="234"/>
      <c r="P16" s="234"/>
    </row>
    <row r="17" spans="1:18" ht="13.5" customHeight="1" thickBot="1">
      <c r="A17" s="154"/>
      <c r="B17" s="171" t="s">
        <v>443</v>
      </c>
      <c r="C17" s="172"/>
      <c r="D17" s="173" t="s">
        <v>216</v>
      </c>
      <c r="E17" s="174"/>
      <c r="F17" s="174"/>
      <c r="G17" s="174"/>
      <c r="H17" s="174"/>
      <c r="I17" s="174"/>
      <c r="J17" s="174"/>
      <c r="K17" s="174" t="s">
        <v>179</v>
      </c>
      <c r="L17" s="174"/>
      <c r="M17" s="174"/>
      <c r="N17" s="174"/>
      <c r="O17" s="174"/>
      <c r="P17" s="174"/>
    </row>
    <row r="18" spans="1:18" ht="13.5" customHeight="1" thickTop="1">
      <c r="A18" s="176" t="s">
        <v>217</v>
      </c>
      <c r="B18" s="177"/>
      <c r="C18" s="178"/>
      <c r="D18" s="179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</row>
    <row r="19" spans="1:18" ht="13.5" customHeight="1">
      <c r="A19" s="154"/>
      <c r="B19" s="183" t="s">
        <v>488</v>
      </c>
      <c r="C19" s="186"/>
      <c r="D19" s="187"/>
      <c r="E19" s="234" t="s">
        <v>179</v>
      </c>
      <c r="F19" s="234" t="s">
        <v>179</v>
      </c>
      <c r="G19" s="234" t="s">
        <v>179</v>
      </c>
      <c r="H19" s="234"/>
      <c r="I19" s="234"/>
      <c r="J19" s="234"/>
      <c r="K19" s="234"/>
      <c r="L19" s="234"/>
      <c r="M19" s="234"/>
      <c r="N19" s="234"/>
      <c r="O19" s="234"/>
      <c r="P19" s="234"/>
    </row>
    <row r="20" spans="1:18" ht="13.5" customHeight="1">
      <c r="A20" s="154"/>
      <c r="B20" s="183" t="s">
        <v>446</v>
      </c>
      <c r="C20" s="186"/>
      <c r="D20" s="187"/>
      <c r="E20" s="234"/>
      <c r="F20" s="234"/>
      <c r="G20" s="234"/>
      <c r="H20" s="234" t="s">
        <v>179</v>
      </c>
      <c r="I20" s="234"/>
      <c r="J20" s="234"/>
      <c r="K20" s="234"/>
      <c r="L20" s="234"/>
      <c r="M20" s="234"/>
      <c r="N20" s="234"/>
      <c r="O20" s="234"/>
      <c r="P20" s="234"/>
    </row>
    <row r="21" spans="1:18" ht="13.5" customHeight="1">
      <c r="A21" s="154"/>
      <c r="B21" s="183" t="s">
        <v>447</v>
      </c>
      <c r="C21" s="186"/>
      <c r="D21" s="187"/>
      <c r="E21" s="234"/>
      <c r="F21" s="234"/>
      <c r="G21" s="234"/>
      <c r="H21" s="234"/>
      <c r="I21" s="234" t="s">
        <v>179</v>
      </c>
      <c r="J21" s="234"/>
      <c r="K21" s="234"/>
      <c r="L21" s="234"/>
      <c r="M21" s="234"/>
      <c r="N21" s="234"/>
      <c r="O21" s="234"/>
      <c r="P21" s="234"/>
    </row>
    <row r="22" spans="1:18" ht="13.5" customHeight="1">
      <c r="A22" s="154"/>
      <c r="B22" s="183" t="s">
        <v>448</v>
      </c>
      <c r="C22" s="186"/>
      <c r="D22" s="187"/>
      <c r="E22" s="234"/>
      <c r="F22" s="234"/>
      <c r="G22" s="234"/>
      <c r="H22" s="234"/>
      <c r="I22" s="234"/>
      <c r="J22" s="234" t="s">
        <v>179</v>
      </c>
      <c r="K22" s="234"/>
      <c r="L22" s="234"/>
      <c r="M22" s="234"/>
      <c r="N22" s="234"/>
      <c r="O22" s="234"/>
      <c r="P22" s="234"/>
    </row>
    <row r="23" spans="1:18" ht="13.5" customHeight="1" thickBot="1">
      <c r="A23" s="182"/>
      <c r="B23" s="183" t="s">
        <v>449</v>
      </c>
      <c r="C23" s="186"/>
      <c r="D23" s="187"/>
      <c r="E23" s="188"/>
      <c r="F23" s="188"/>
      <c r="G23" s="188"/>
      <c r="H23" s="188"/>
      <c r="I23" s="188"/>
      <c r="J23" s="188"/>
      <c r="K23" s="234" t="s">
        <v>179</v>
      </c>
      <c r="L23" s="234"/>
      <c r="M23" s="188"/>
      <c r="N23" s="188"/>
      <c r="O23" s="188"/>
      <c r="P23" s="188"/>
    </row>
    <row r="24" spans="1:18" ht="13.5" customHeight="1" thickTop="1">
      <c r="A24" s="176" t="s">
        <v>221</v>
      </c>
      <c r="B24" s="360" t="s">
        <v>222</v>
      </c>
      <c r="C24" s="361"/>
      <c r="D24" s="362"/>
      <c r="E24" s="238" t="s">
        <v>112</v>
      </c>
      <c r="F24" s="238" t="s">
        <v>112</v>
      </c>
      <c r="G24" s="238" t="s">
        <v>112</v>
      </c>
      <c r="H24" s="238" t="s">
        <v>112</v>
      </c>
      <c r="I24" s="238" t="s">
        <v>112</v>
      </c>
      <c r="J24" s="238" t="s">
        <v>112</v>
      </c>
      <c r="K24" s="238" t="s">
        <v>112</v>
      </c>
      <c r="L24" s="219"/>
      <c r="M24" s="310"/>
      <c r="N24" s="310"/>
      <c r="O24" s="310"/>
      <c r="P24" s="310"/>
      <c r="Q24" s="199"/>
      <c r="R24" s="199"/>
    </row>
    <row r="25" spans="1:18" ht="13.5" customHeight="1">
      <c r="A25" s="182"/>
      <c r="B25" s="363" t="s">
        <v>223</v>
      </c>
      <c r="C25" s="364"/>
      <c r="D25" s="3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</row>
    <row r="26" spans="1:18" ht="13.5" customHeight="1">
      <c r="A26" s="182"/>
      <c r="B26" s="366" t="s">
        <v>224</v>
      </c>
      <c r="C26" s="367"/>
      <c r="D26" s="368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</row>
    <row r="27" spans="1:18" ht="13.5" customHeight="1" thickBot="1">
      <c r="A27" s="194"/>
      <c r="B27" s="369" t="s">
        <v>225</v>
      </c>
      <c r="C27" s="369"/>
      <c r="D27" s="369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</row>
    <row r="28" spans="1:18" ht="13.5" customHeight="1" thickTop="1">
      <c r="A28" s="197"/>
    </row>
    <row r="29" spans="1:18" ht="13.5" customHeight="1"/>
    <row r="30" spans="1:18" ht="13.5" customHeight="1"/>
    <row r="31" spans="1:18" ht="13.5" customHeight="1"/>
    <row r="32" spans="1:1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E25:P2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WVM983065:WVX983065">
      <formula1>"P,F, 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13" workbookViewId="0">
      <selection activeCell="I4" sqref="I4:P4"/>
    </sheetView>
  </sheetViews>
  <sheetFormatPr defaultRowHeight="10.5"/>
  <cols>
    <col min="1" max="1" width="9.28515625" style="136" customWidth="1"/>
    <col min="2" max="2" width="17.85546875" style="140" customWidth="1"/>
    <col min="3" max="3" width="17.5703125" style="136" customWidth="1"/>
    <col min="4" max="4" width="13.5703125" style="137" customWidth="1"/>
    <col min="5" max="6" width="3.28515625" style="136" customWidth="1"/>
    <col min="7" max="7" width="3" style="136" customWidth="1"/>
    <col min="8" max="17" width="3.28515625" style="136" customWidth="1"/>
    <col min="18" max="256" width="9.140625" style="136"/>
    <col min="257" max="257" width="9.28515625" style="136" customWidth="1"/>
    <col min="258" max="258" width="17.85546875" style="136" customWidth="1"/>
    <col min="259" max="259" width="17.57031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3" width="3.28515625" style="136" customWidth="1"/>
    <col min="274" max="512" width="9.140625" style="136"/>
    <col min="513" max="513" width="9.28515625" style="136" customWidth="1"/>
    <col min="514" max="514" width="17.85546875" style="136" customWidth="1"/>
    <col min="515" max="515" width="17.57031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29" width="3.28515625" style="136" customWidth="1"/>
    <col min="530" max="768" width="9.140625" style="136"/>
    <col min="769" max="769" width="9.28515625" style="136" customWidth="1"/>
    <col min="770" max="770" width="17.85546875" style="136" customWidth="1"/>
    <col min="771" max="771" width="17.57031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5" width="3.28515625" style="136" customWidth="1"/>
    <col min="786" max="1024" width="9.140625" style="136"/>
    <col min="1025" max="1025" width="9.28515625" style="136" customWidth="1"/>
    <col min="1026" max="1026" width="17.85546875" style="136" customWidth="1"/>
    <col min="1027" max="1027" width="17.57031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1" width="3.28515625" style="136" customWidth="1"/>
    <col min="1042" max="1280" width="9.140625" style="136"/>
    <col min="1281" max="1281" width="9.28515625" style="136" customWidth="1"/>
    <col min="1282" max="1282" width="17.85546875" style="136" customWidth="1"/>
    <col min="1283" max="1283" width="17.57031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297" width="3.28515625" style="136" customWidth="1"/>
    <col min="1298" max="1536" width="9.140625" style="136"/>
    <col min="1537" max="1537" width="9.28515625" style="136" customWidth="1"/>
    <col min="1538" max="1538" width="17.85546875" style="136" customWidth="1"/>
    <col min="1539" max="1539" width="17.57031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3" width="3.28515625" style="136" customWidth="1"/>
    <col min="1554" max="1792" width="9.140625" style="136"/>
    <col min="1793" max="1793" width="9.28515625" style="136" customWidth="1"/>
    <col min="1794" max="1794" width="17.85546875" style="136" customWidth="1"/>
    <col min="1795" max="1795" width="17.57031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09" width="3.28515625" style="136" customWidth="1"/>
    <col min="1810" max="2048" width="9.140625" style="136"/>
    <col min="2049" max="2049" width="9.28515625" style="136" customWidth="1"/>
    <col min="2050" max="2050" width="17.85546875" style="136" customWidth="1"/>
    <col min="2051" max="2051" width="17.57031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5" width="3.28515625" style="136" customWidth="1"/>
    <col min="2066" max="2304" width="9.140625" style="136"/>
    <col min="2305" max="2305" width="9.28515625" style="136" customWidth="1"/>
    <col min="2306" max="2306" width="17.85546875" style="136" customWidth="1"/>
    <col min="2307" max="2307" width="17.57031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1" width="3.28515625" style="136" customWidth="1"/>
    <col min="2322" max="2560" width="9.140625" style="136"/>
    <col min="2561" max="2561" width="9.28515625" style="136" customWidth="1"/>
    <col min="2562" max="2562" width="17.85546875" style="136" customWidth="1"/>
    <col min="2563" max="2563" width="17.57031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77" width="3.28515625" style="136" customWidth="1"/>
    <col min="2578" max="2816" width="9.140625" style="136"/>
    <col min="2817" max="2817" width="9.28515625" style="136" customWidth="1"/>
    <col min="2818" max="2818" width="17.85546875" style="136" customWidth="1"/>
    <col min="2819" max="2819" width="17.57031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3" width="3.28515625" style="136" customWidth="1"/>
    <col min="2834" max="3072" width="9.140625" style="136"/>
    <col min="3073" max="3073" width="9.28515625" style="136" customWidth="1"/>
    <col min="3074" max="3074" width="17.85546875" style="136" customWidth="1"/>
    <col min="3075" max="3075" width="17.57031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89" width="3.28515625" style="136" customWidth="1"/>
    <col min="3090" max="3328" width="9.140625" style="136"/>
    <col min="3329" max="3329" width="9.28515625" style="136" customWidth="1"/>
    <col min="3330" max="3330" width="17.85546875" style="136" customWidth="1"/>
    <col min="3331" max="3331" width="17.57031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5" width="3.28515625" style="136" customWidth="1"/>
    <col min="3346" max="3584" width="9.140625" style="136"/>
    <col min="3585" max="3585" width="9.28515625" style="136" customWidth="1"/>
    <col min="3586" max="3586" width="17.85546875" style="136" customWidth="1"/>
    <col min="3587" max="3587" width="17.57031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1" width="3.28515625" style="136" customWidth="1"/>
    <col min="3602" max="3840" width="9.140625" style="136"/>
    <col min="3841" max="3841" width="9.28515625" style="136" customWidth="1"/>
    <col min="3842" max="3842" width="17.85546875" style="136" customWidth="1"/>
    <col min="3843" max="3843" width="17.57031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57" width="3.28515625" style="136" customWidth="1"/>
    <col min="3858" max="4096" width="9.140625" style="136"/>
    <col min="4097" max="4097" width="9.28515625" style="136" customWidth="1"/>
    <col min="4098" max="4098" width="17.85546875" style="136" customWidth="1"/>
    <col min="4099" max="4099" width="17.57031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3" width="3.28515625" style="136" customWidth="1"/>
    <col min="4114" max="4352" width="9.140625" style="136"/>
    <col min="4353" max="4353" width="9.28515625" style="136" customWidth="1"/>
    <col min="4354" max="4354" width="17.85546875" style="136" customWidth="1"/>
    <col min="4355" max="4355" width="17.57031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69" width="3.28515625" style="136" customWidth="1"/>
    <col min="4370" max="4608" width="9.140625" style="136"/>
    <col min="4609" max="4609" width="9.28515625" style="136" customWidth="1"/>
    <col min="4610" max="4610" width="17.85546875" style="136" customWidth="1"/>
    <col min="4611" max="4611" width="17.57031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5" width="3.28515625" style="136" customWidth="1"/>
    <col min="4626" max="4864" width="9.140625" style="136"/>
    <col min="4865" max="4865" width="9.28515625" style="136" customWidth="1"/>
    <col min="4866" max="4866" width="17.85546875" style="136" customWidth="1"/>
    <col min="4867" max="4867" width="17.57031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1" width="3.28515625" style="136" customWidth="1"/>
    <col min="4882" max="5120" width="9.140625" style="136"/>
    <col min="5121" max="5121" width="9.28515625" style="136" customWidth="1"/>
    <col min="5122" max="5122" width="17.85546875" style="136" customWidth="1"/>
    <col min="5123" max="5123" width="17.57031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37" width="3.28515625" style="136" customWidth="1"/>
    <col min="5138" max="5376" width="9.140625" style="136"/>
    <col min="5377" max="5377" width="9.28515625" style="136" customWidth="1"/>
    <col min="5378" max="5378" width="17.85546875" style="136" customWidth="1"/>
    <col min="5379" max="5379" width="17.57031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3" width="3.28515625" style="136" customWidth="1"/>
    <col min="5394" max="5632" width="9.140625" style="136"/>
    <col min="5633" max="5633" width="9.28515625" style="136" customWidth="1"/>
    <col min="5634" max="5634" width="17.85546875" style="136" customWidth="1"/>
    <col min="5635" max="5635" width="17.57031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49" width="3.28515625" style="136" customWidth="1"/>
    <col min="5650" max="5888" width="9.140625" style="136"/>
    <col min="5889" max="5889" width="9.28515625" style="136" customWidth="1"/>
    <col min="5890" max="5890" width="17.85546875" style="136" customWidth="1"/>
    <col min="5891" max="5891" width="17.57031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5" width="3.28515625" style="136" customWidth="1"/>
    <col min="5906" max="6144" width="9.140625" style="136"/>
    <col min="6145" max="6145" width="9.28515625" style="136" customWidth="1"/>
    <col min="6146" max="6146" width="17.85546875" style="136" customWidth="1"/>
    <col min="6147" max="6147" width="17.57031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1" width="3.28515625" style="136" customWidth="1"/>
    <col min="6162" max="6400" width="9.140625" style="136"/>
    <col min="6401" max="6401" width="9.28515625" style="136" customWidth="1"/>
    <col min="6402" max="6402" width="17.85546875" style="136" customWidth="1"/>
    <col min="6403" max="6403" width="17.57031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17" width="3.28515625" style="136" customWidth="1"/>
    <col min="6418" max="6656" width="9.140625" style="136"/>
    <col min="6657" max="6657" width="9.28515625" style="136" customWidth="1"/>
    <col min="6658" max="6658" width="17.85546875" style="136" customWidth="1"/>
    <col min="6659" max="6659" width="17.57031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3" width="3.28515625" style="136" customWidth="1"/>
    <col min="6674" max="6912" width="9.140625" style="136"/>
    <col min="6913" max="6913" width="9.28515625" style="136" customWidth="1"/>
    <col min="6914" max="6914" width="17.85546875" style="136" customWidth="1"/>
    <col min="6915" max="6915" width="17.57031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29" width="3.28515625" style="136" customWidth="1"/>
    <col min="6930" max="7168" width="9.140625" style="136"/>
    <col min="7169" max="7169" width="9.28515625" style="136" customWidth="1"/>
    <col min="7170" max="7170" width="17.85546875" style="136" customWidth="1"/>
    <col min="7171" max="7171" width="17.57031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5" width="3.28515625" style="136" customWidth="1"/>
    <col min="7186" max="7424" width="9.140625" style="136"/>
    <col min="7425" max="7425" width="9.28515625" style="136" customWidth="1"/>
    <col min="7426" max="7426" width="17.85546875" style="136" customWidth="1"/>
    <col min="7427" max="7427" width="17.57031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1" width="3.28515625" style="136" customWidth="1"/>
    <col min="7442" max="7680" width="9.140625" style="136"/>
    <col min="7681" max="7681" width="9.28515625" style="136" customWidth="1"/>
    <col min="7682" max="7682" width="17.85546875" style="136" customWidth="1"/>
    <col min="7683" max="7683" width="17.57031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697" width="3.28515625" style="136" customWidth="1"/>
    <col min="7698" max="7936" width="9.140625" style="136"/>
    <col min="7937" max="7937" width="9.28515625" style="136" customWidth="1"/>
    <col min="7938" max="7938" width="17.85546875" style="136" customWidth="1"/>
    <col min="7939" max="7939" width="17.57031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3" width="3.28515625" style="136" customWidth="1"/>
    <col min="7954" max="8192" width="9.140625" style="136"/>
    <col min="8193" max="8193" width="9.28515625" style="136" customWidth="1"/>
    <col min="8194" max="8194" width="17.85546875" style="136" customWidth="1"/>
    <col min="8195" max="8195" width="17.57031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09" width="3.28515625" style="136" customWidth="1"/>
    <col min="8210" max="8448" width="9.140625" style="136"/>
    <col min="8449" max="8449" width="9.28515625" style="136" customWidth="1"/>
    <col min="8450" max="8450" width="17.85546875" style="136" customWidth="1"/>
    <col min="8451" max="8451" width="17.57031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5" width="3.28515625" style="136" customWidth="1"/>
    <col min="8466" max="8704" width="9.140625" style="136"/>
    <col min="8705" max="8705" width="9.28515625" style="136" customWidth="1"/>
    <col min="8706" max="8706" width="17.85546875" style="136" customWidth="1"/>
    <col min="8707" max="8707" width="17.57031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1" width="3.28515625" style="136" customWidth="1"/>
    <col min="8722" max="8960" width="9.140625" style="136"/>
    <col min="8961" max="8961" width="9.28515625" style="136" customWidth="1"/>
    <col min="8962" max="8962" width="17.85546875" style="136" customWidth="1"/>
    <col min="8963" max="8963" width="17.57031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77" width="3.28515625" style="136" customWidth="1"/>
    <col min="8978" max="9216" width="9.140625" style="136"/>
    <col min="9217" max="9217" width="9.28515625" style="136" customWidth="1"/>
    <col min="9218" max="9218" width="17.85546875" style="136" customWidth="1"/>
    <col min="9219" max="9219" width="17.57031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3" width="3.28515625" style="136" customWidth="1"/>
    <col min="9234" max="9472" width="9.140625" style="136"/>
    <col min="9473" max="9473" width="9.28515625" style="136" customWidth="1"/>
    <col min="9474" max="9474" width="17.85546875" style="136" customWidth="1"/>
    <col min="9475" max="9475" width="17.57031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89" width="3.28515625" style="136" customWidth="1"/>
    <col min="9490" max="9728" width="9.140625" style="136"/>
    <col min="9729" max="9729" width="9.28515625" style="136" customWidth="1"/>
    <col min="9730" max="9730" width="17.85546875" style="136" customWidth="1"/>
    <col min="9731" max="9731" width="17.57031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5" width="3.28515625" style="136" customWidth="1"/>
    <col min="9746" max="9984" width="9.140625" style="136"/>
    <col min="9985" max="9985" width="9.28515625" style="136" customWidth="1"/>
    <col min="9986" max="9986" width="17.85546875" style="136" customWidth="1"/>
    <col min="9987" max="9987" width="17.57031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1" width="3.28515625" style="136" customWidth="1"/>
    <col min="10002" max="10240" width="9.140625" style="136"/>
    <col min="10241" max="10241" width="9.28515625" style="136" customWidth="1"/>
    <col min="10242" max="10242" width="17.85546875" style="136" customWidth="1"/>
    <col min="10243" max="10243" width="17.57031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57" width="3.28515625" style="136" customWidth="1"/>
    <col min="10258" max="10496" width="9.140625" style="136"/>
    <col min="10497" max="10497" width="9.28515625" style="136" customWidth="1"/>
    <col min="10498" max="10498" width="17.85546875" style="136" customWidth="1"/>
    <col min="10499" max="10499" width="17.57031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3" width="3.28515625" style="136" customWidth="1"/>
    <col min="10514" max="10752" width="9.140625" style="136"/>
    <col min="10753" max="10753" width="9.28515625" style="136" customWidth="1"/>
    <col min="10754" max="10754" width="17.85546875" style="136" customWidth="1"/>
    <col min="10755" max="10755" width="17.57031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69" width="3.28515625" style="136" customWidth="1"/>
    <col min="10770" max="11008" width="9.140625" style="136"/>
    <col min="11009" max="11009" width="9.28515625" style="136" customWidth="1"/>
    <col min="11010" max="11010" width="17.85546875" style="136" customWidth="1"/>
    <col min="11011" max="11011" width="17.57031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5" width="3.28515625" style="136" customWidth="1"/>
    <col min="11026" max="11264" width="9.140625" style="136"/>
    <col min="11265" max="11265" width="9.28515625" style="136" customWidth="1"/>
    <col min="11266" max="11266" width="17.85546875" style="136" customWidth="1"/>
    <col min="11267" max="11267" width="17.57031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1" width="3.28515625" style="136" customWidth="1"/>
    <col min="11282" max="11520" width="9.140625" style="136"/>
    <col min="11521" max="11521" width="9.28515625" style="136" customWidth="1"/>
    <col min="11522" max="11522" width="17.85546875" style="136" customWidth="1"/>
    <col min="11523" max="11523" width="17.57031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37" width="3.28515625" style="136" customWidth="1"/>
    <col min="11538" max="11776" width="9.140625" style="136"/>
    <col min="11777" max="11777" width="9.28515625" style="136" customWidth="1"/>
    <col min="11778" max="11778" width="17.85546875" style="136" customWidth="1"/>
    <col min="11779" max="11779" width="17.57031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3" width="3.28515625" style="136" customWidth="1"/>
    <col min="11794" max="12032" width="9.140625" style="136"/>
    <col min="12033" max="12033" width="9.28515625" style="136" customWidth="1"/>
    <col min="12034" max="12034" width="17.85546875" style="136" customWidth="1"/>
    <col min="12035" max="12035" width="17.57031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49" width="3.28515625" style="136" customWidth="1"/>
    <col min="12050" max="12288" width="9.140625" style="136"/>
    <col min="12289" max="12289" width="9.28515625" style="136" customWidth="1"/>
    <col min="12290" max="12290" width="17.85546875" style="136" customWidth="1"/>
    <col min="12291" max="12291" width="17.57031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5" width="3.28515625" style="136" customWidth="1"/>
    <col min="12306" max="12544" width="9.140625" style="136"/>
    <col min="12545" max="12545" width="9.28515625" style="136" customWidth="1"/>
    <col min="12546" max="12546" width="17.85546875" style="136" customWidth="1"/>
    <col min="12547" max="12547" width="17.57031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1" width="3.28515625" style="136" customWidth="1"/>
    <col min="12562" max="12800" width="9.140625" style="136"/>
    <col min="12801" max="12801" width="9.28515625" style="136" customWidth="1"/>
    <col min="12802" max="12802" width="17.85546875" style="136" customWidth="1"/>
    <col min="12803" max="12803" width="17.57031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17" width="3.28515625" style="136" customWidth="1"/>
    <col min="12818" max="13056" width="9.140625" style="136"/>
    <col min="13057" max="13057" width="9.28515625" style="136" customWidth="1"/>
    <col min="13058" max="13058" width="17.85546875" style="136" customWidth="1"/>
    <col min="13059" max="13059" width="17.57031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3" width="3.28515625" style="136" customWidth="1"/>
    <col min="13074" max="13312" width="9.140625" style="136"/>
    <col min="13313" max="13313" width="9.28515625" style="136" customWidth="1"/>
    <col min="13314" max="13314" width="17.85546875" style="136" customWidth="1"/>
    <col min="13315" max="13315" width="17.57031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29" width="3.28515625" style="136" customWidth="1"/>
    <col min="13330" max="13568" width="9.140625" style="136"/>
    <col min="13569" max="13569" width="9.28515625" style="136" customWidth="1"/>
    <col min="13570" max="13570" width="17.85546875" style="136" customWidth="1"/>
    <col min="13571" max="13571" width="17.57031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5" width="3.28515625" style="136" customWidth="1"/>
    <col min="13586" max="13824" width="9.140625" style="136"/>
    <col min="13825" max="13825" width="9.28515625" style="136" customWidth="1"/>
    <col min="13826" max="13826" width="17.85546875" style="136" customWidth="1"/>
    <col min="13827" max="13827" width="17.57031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1" width="3.28515625" style="136" customWidth="1"/>
    <col min="13842" max="14080" width="9.140625" style="136"/>
    <col min="14081" max="14081" width="9.28515625" style="136" customWidth="1"/>
    <col min="14082" max="14082" width="17.85546875" style="136" customWidth="1"/>
    <col min="14083" max="14083" width="17.57031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097" width="3.28515625" style="136" customWidth="1"/>
    <col min="14098" max="14336" width="9.140625" style="136"/>
    <col min="14337" max="14337" width="9.28515625" style="136" customWidth="1"/>
    <col min="14338" max="14338" width="17.85546875" style="136" customWidth="1"/>
    <col min="14339" max="14339" width="17.57031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3" width="3.28515625" style="136" customWidth="1"/>
    <col min="14354" max="14592" width="9.140625" style="136"/>
    <col min="14593" max="14593" width="9.28515625" style="136" customWidth="1"/>
    <col min="14594" max="14594" width="17.85546875" style="136" customWidth="1"/>
    <col min="14595" max="14595" width="17.57031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09" width="3.28515625" style="136" customWidth="1"/>
    <col min="14610" max="14848" width="9.140625" style="136"/>
    <col min="14849" max="14849" width="9.28515625" style="136" customWidth="1"/>
    <col min="14850" max="14850" width="17.85546875" style="136" customWidth="1"/>
    <col min="14851" max="14851" width="17.57031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5" width="3.28515625" style="136" customWidth="1"/>
    <col min="14866" max="15104" width="9.140625" style="136"/>
    <col min="15105" max="15105" width="9.28515625" style="136" customWidth="1"/>
    <col min="15106" max="15106" width="17.85546875" style="136" customWidth="1"/>
    <col min="15107" max="15107" width="17.57031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1" width="3.28515625" style="136" customWidth="1"/>
    <col min="15122" max="15360" width="9.140625" style="136"/>
    <col min="15361" max="15361" width="9.28515625" style="136" customWidth="1"/>
    <col min="15362" max="15362" width="17.85546875" style="136" customWidth="1"/>
    <col min="15363" max="15363" width="17.57031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77" width="3.28515625" style="136" customWidth="1"/>
    <col min="15378" max="15616" width="9.140625" style="136"/>
    <col min="15617" max="15617" width="9.28515625" style="136" customWidth="1"/>
    <col min="15618" max="15618" width="17.85546875" style="136" customWidth="1"/>
    <col min="15619" max="15619" width="17.57031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3" width="3.28515625" style="136" customWidth="1"/>
    <col min="15634" max="15872" width="9.140625" style="136"/>
    <col min="15873" max="15873" width="9.28515625" style="136" customWidth="1"/>
    <col min="15874" max="15874" width="17.85546875" style="136" customWidth="1"/>
    <col min="15875" max="15875" width="17.57031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89" width="3.28515625" style="136" customWidth="1"/>
    <col min="15890" max="16128" width="9.140625" style="136"/>
    <col min="16129" max="16129" width="9.28515625" style="136" customWidth="1"/>
    <col min="16130" max="16130" width="17.85546875" style="136" customWidth="1"/>
    <col min="16131" max="16131" width="17.57031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5" width="3.28515625" style="136" customWidth="1"/>
    <col min="16146" max="16384" width="9.140625" style="136"/>
  </cols>
  <sheetData>
    <row r="1" spans="1:19" ht="13.5" customHeight="1" thickBot="1">
      <c r="A1" s="134"/>
      <c r="B1" s="135"/>
    </row>
    <row r="2" spans="1:19" ht="13.5" customHeight="1">
      <c r="A2" s="397" t="s">
        <v>129</v>
      </c>
      <c r="B2" s="398"/>
      <c r="C2" s="399" t="s">
        <v>424</v>
      </c>
      <c r="D2" s="400"/>
      <c r="E2" s="401" t="s">
        <v>80</v>
      </c>
      <c r="F2" s="402"/>
      <c r="G2" s="402"/>
      <c r="H2" s="403"/>
      <c r="I2" s="404" t="s">
        <v>424</v>
      </c>
      <c r="J2" s="405"/>
      <c r="K2" s="405"/>
      <c r="L2" s="405"/>
      <c r="M2" s="405"/>
      <c r="N2" s="405"/>
      <c r="O2" s="405"/>
      <c r="P2" s="406"/>
      <c r="R2" s="138"/>
    </row>
    <row r="3" spans="1:19" ht="13.5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1"/>
    </row>
    <row r="4" spans="1:19" ht="18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3"/>
      <c r="R4" s="138"/>
    </row>
    <row r="5" spans="1:19" ht="13.5" customHeight="1">
      <c r="A5" s="384" t="s">
        <v>134</v>
      </c>
      <c r="B5" s="385"/>
      <c r="C5" s="394" t="s">
        <v>460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6"/>
    </row>
    <row r="6" spans="1:19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6"/>
      <c r="R6" s="138"/>
    </row>
    <row r="7" spans="1:19" ht="13.5" customHeight="1" thickBot="1">
      <c r="A7" s="377">
        <f>COUNTIF(E97:HM97,"P")</f>
        <v>0</v>
      </c>
      <c r="B7" s="378"/>
      <c r="C7" s="379">
        <f>COUNTIF(E97:HM97,"F")</f>
        <v>0</v>
      </c>
      <c r="D7" s="380"/>
      <c r="E7" s="381">
        <f>SUM(L7,- A7,- C7)</f>
        <v>11</v>
      </c>
      <c r="F7" s="380"/>
      <c r="G7" s="380"/>
      <c r="H7" s="382"/>
      <c r="I7" s="321">
        <f>COUNTIF(E31:HM31,"N")</f>
        <v>11</v>
      </c>
      <c r="J7" s="321">
        <f>COUNTIF(E31:HM31,"A")</f>
        <v>0</v>
      </c>
      <c r="K7" s="321">
        <f>COUNTIF(E96:HM96,"B")</f>
        <v>0</v>
      </c>
      <c r="L7" s="381">
        <f>COUNTA(E9:HR9)</f>
        <v>11</v>
      </c>
      <c r="M7" s="380"/>
      <c r="N7" s="380"/>
      <c r="O7" s="380"/>
      <c r="P7" s="383"/>
      <c r="Q7" s="147"/>
    </row>
    <row r="8" spans="1:19" ht="11.25" thickBot="1"/>
    <row r="9" spans="1:19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/>
      <c r="Q9" s="208"/>
      <c r="R9" s="146"/>
      <c r="S9" s="147"/>
    </row>
    <row r="10" spans="1:19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</row>
    <row r="11" spans="1:19" ht="13.5" customHeight="1">
      <c r="A11" s="154"/>
      <c r="B11" s="155" t="s">
        <v>492</v>
      </c>
      <c r="C11" s="156"/>
      <c r="D11" s="157" t="s">
        <v>216</v>
      </c>
      <c r="E11" s="165" t="s">
        <v>179</v>
      </c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</row>
    <row r="12" spans="1:19" ht="13.5" customHeight="1">
      <c r="A12" s="154"/>
      <c r="B12" s="155" t="s">
        <v>493</v>
      </c>
      <c r="C12" s="302"/>
      <c r="D12" s="157" t="s">
        <v>216</v>
      </c>
      <c r="E12" s="165"/>
      <c r="F12" s="165" t="s">
        <v>179</v>
      </c>
      <c r="G12" s="165"/>
      <c r="H12" s="165"/>
      <c r="I12" s="165"/>
      <c r="J12" s="165"/>
      <c r="K12" s="165"/>
      <c r="L12" s="165"/>
      <c r="M12" s="165"/>
      <c r="N12" s="165"/>
      <c r="O12" s="165"/>
      <c r="P12" s="165"/>
    </row>
    <row r="13" spans="1:19" ht="13.5" customHeight="1">
      <c r="A13" s="154"/>
      <c r="B13" s="155" t="s">
        <v>494</v>
      </c>
      <c r="C13" s="302"/>
      <c r="D13" s="157" t="s">
        <v>216</v>
      </c>
      <c r="E13" s="165"/>
      <c r="F13" s="165"/>
      <c r="G13" s="165" t="s">
        <v>179</v>
      </c>
      <c r="H13" s="165"/>
      <c r="I13" s="165"/>
      <c r="J13" s="165"/>
      <c r="K13" s="165"/>
      <c r="L13" s="165"/>
      <c r="M13" s="165"/>
      <c r="N13" s="165"/>
      <c r="O13" s="165"/>
      <c r="P13" s="165"/>
    </row>
    <row r="14" spans="1:19" ht="13.5" customHeight="1">
      <c r="A14" s="154"/>
      <c r="B14" s="155" t="s">
        <v>495</v>
      </c>
      <c r="C14" s="302"/>
      <c r="D14" s="157" t="s">
        <v>216</v>
      </c>
      <c r="E14" s="165"/>
      <c r="F14" s="165"/>
      <c r="G14" s="165"/>
      <c r="H14" s="165" t="s">
        <v>179</v>
      </c>
      <c r="I14" s="165"/>
      <c r="J14" s="165"/>
      <c r="K14" s="165"/>
      <c r="L14" s="165"/>
      <c r="M14" s="165"/>
      <c r="N14" s="165"/>
      <c r="O14" s="165"/>
      <c r="P14" s="165"/>
    </row>
    <row r="15" spans="1:19" ht="13.5" customHeight="1">
      <c r="A15" s="154"/>
      <c r="B15" s="155" t="s">
        <v>496</v>
      </c>
      <c r="C15" s="302"/>
      <c r="D15" s="157" t="s">
        <v>216</v>
      </c>
      <c r="E15" s="165"/>
      <c r="F15" s="165"/>
      <c r="G15" s="165"/>
      <c r="H15" s="165"/>
      <c r="I15" s="165" t="s">
        <v>179</v>
      </c>
      <c r="J15" s="165"/>
      <c r="K15" s="165"/>
      <c r="L15" s="165"/>
      <c r="M15" s="165"/>
      <c r="N15" s="165"/>
      <c r="O15" s="165"/>
      <c r="P15" s="165"/>
    </row>
    <row r="16" spans="1:19" ht="13.5" customHeight="1">
      <c r="A16" s="154"/>
      <c r="B16" s="155" t="s">
        <v>497</v>
      </c>
      <c r="C16" s="302"/>
      <c r="D16" s="157" t="s">
        <v>216</v>
      </c>
      <c r="E16" s="165"/>
      <c r="F16" s="165"/>
      <c r="G16" s="165"/>
      <c r="H16" s="165"/>
      <c r="I16" s="165"/>
      <c r="J16" s="165" t="s">
        <v>179</v>
      </c>
      <c r="K16" s="165"/>
      <c r="L16" s="165"/>
      <c r="M16" s="165"/>
      <c r="N16" s="165"/>
      <c r="O16" s="165"/>
      <c r="P16" s="165"/>
    </row>
    <row r="17" spans="1:18" ht="13.5" customHeight="1">
      <c r="A17" s="154"/>
      <c r="B17" s="155" t="s">
        <v>498</v>
      </c>
      <c r="C17" s="302"/>
      <c r="D17" s="157" t="s">
        <v>216</v>
      </c>
      <c r="E17" s="165"/>
      <c r="F17" s="165"/>
      <c r="G17" s="165"/>
      <c r="H17" s="165"/>
      <c r="I17" s="165"/>
      <c r="J17" s="165"/>
      <c r="K17" s="165" t="s">
        <v>179</v>
      </c>
      <c r="L17" s="165"/>
      <c r="M17" s="165"/>
      <c r="N17" s="165"/>
      <c r="O17" s="165"/>
      <c r="P17" s="165"/>
    </row>
    <row r="18" spans="1:18" ht="13.5" customHeight="1">
      <c r="A18" s="154"/>
      <c r="B18" s="155"/>
      <c r="C18" s="302"/>
      <c r="D18" s="157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</row>
    <row r="19" spans="1:18" ht="13.5" customHeight="1">
      <c r="A19" s="154"/>
      <c r="B19" s="293" t="s">
        <v>440</v>
      </c>
      <c r="C19" s="294"/>
      <c r="D19" s="157" t="s">
        <v>216</v>
      </c>
      <c r="E19" s="165"/>
      <c r="F19" s="165"/>
      <c r="G19" s="165"/>
      <c r="H19" s="165"/>
      <c r="I19" s="165"/>
      <c r="J19" s="165"/>
      <c r="K19" s="165"/>
      <c r="L19" s="165" t="s">
        <v>179</v>
      </c>
      <c r="M19" s="165"/>
      <c r="N19" s="165"/>
      <c r="O19" s="165"/>
      <c r="P19" s="165"/>
    </row>
    <row r="20" spans="1:18" ht="13.5" customHeight="1">
      <c r="A20" s="154"/>
      <c r="B20" s="293" t="s">
        <v>441</v>
      </c>
      <c r="C20" s="294"/>
      <c r="D20" s="157" t="s">
        <v>216</v>
      </c>
      <c r="E20" s="165"/>
      <c r="F20" s="165"/>
      <c r="G20" s="165"/>
      <c r="H20" s="165"/>
      <c r="I20" s="165"/>
      <c r="J20" s="165"/>
      <c r="K20" s="165"/>
      <c r="L20" s="165"/>
      <c r="M20" s="165" t="s">
        <v>179</v>
      </c>
      <c r="N20" s="165"/>
      <c r="O20" s="165"/>
      <c r="P20" s="165"/>
    </row>
    <row r="21" spans="1:18" ht="13.5" customHeight="1">
      <c r="A21" s="154"/>
      <c r="B21" s="293" t="s">
        <v>442</v>
      </c>
      <c r="C21" s="294"/>
      <c r="D21" s="157" t="s">
        <v>216</v>
      </c>
      <c r="E21" s="234"/>
      <c r="F21" s="234"/>
      <c r="G21" s="234"/>
      <c r="H21" s="234"/>
      <c r="I21" s="234"/>
      <c r="J21" s="234"/>
      <c r="K21" s="234"/>
      <c r="L21" s="234"/>
      <c r="M21" s="234"/>
      <c r="N21" s="234" t="s">
        <v>179</v>
      </c>
      <c r="O21" s="234"/>
      <c r="P21" s="234"/>
    </row>
    <row r="22" spans="1:18" ht="13.5" customHeight="1" thickBot="1">
      <c r="A22" s="154"/>
      <c r="B22" s="171" t="s">
        <v>443</v>
      </c>
      <c r="C22" s="172"/>
      <c r="D22" s="173" t="s">
        <v>216</v>
      </c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 t="s">
        <v>179</v>
      </c>
      <c r="P22" s="234"/>
    </row>
    <row r="23" spans="1:18" ht="13.5" customHeight="1" thickTop="1" thickBot="1">
      <c r="A23" s="154"/>
      <c r="B23" s="296"/>
      <c r="C23" s="172"/>
      <c r="D23" s="173"/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</row>
    <row r="24" spans="1:18" ht="13.5" customHeight="1" thickTop="1">
      <c r="A24" s="176" t="s">
        <v>217</v>
      </c>
      <c r="B24" s="177"/>
      <c r="C24" s="178"/>
      <c r="D24" s="179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</row>
    <row r="25" spans="1:18" ht="13.5" customHeight="1">
      <c r="A25" s="154"/>
      <c r="B25" s="183" t="s">
        <v>488</v>
      </c>
      <c r="C25" s="186"/>
      <c r="D25" s="187"/>
      <c r="E25" s="234" t="s">
        <v>179</v>
      </c>
      <c r="F25" s="234" t="s">
        <v>179</v>
      </c>
      <c r="G25" s="234" t="s">
        <v>179</v>
      </c>
      <c r="H25" s="234" t="s">
        <v>179</v>
      </c>
      <c r="I25" s="234" t="s">
        <v>179</v>
      </c>
      <c r="J25" s="234" t="s">
        <v>179</v>
      </c>
      <c r="K25" s="234" t="s">
        <v>179</v>
      </c>
      <c r="L25" s="234"/>
      <c r="M25" s="234"/>
      <c r="N25" s="234"/>
      <c r="O25" s="234"/>
      <c r="P25" s="234"/>
    </row>
    <row r="26" spans="1:18" ht="13.5" customHeight="1">
      <c r="A26" s="154"/>
      <c r="B26" s="183" t="s">
        <v>446</v>
      </c>
      <c r="C26" s="186"/>
      <c r="D26" s="187"/>
      <c r="E26" s="234"/>
      <c r="F26" s="234"/>
      <c r="G26" s="234"/>
      <c r="H26" s="234"/>
      <c r="I26" s="234"/>
      <c r="J26" s="234"/>
      <c r="K26" s="234"/>
      <c r="L26" s="234" t="s">
        <v>179</v>
      </c>
      <c r="M26" s="234"/>
      <c r="N26" s="234"/>
      <c r="O26" s="234"/>
      <c r="P26" s="234"/>
    </row>
    <row r="27" spans="1:18" ht="13.5" customHeight="1">
      <c r="A27" s="154"/>
      <c r="B27" s="183" t="s">
        <v>447</v>
      </c>
      <c r="C27" s="186"/>
      <c r="D27" s="187"/>
      <c r="E27" s="234"/>
      <c r="F27" s="234"/>
      <c r="G27" s="234"/>
      <c r="H27" s="234"/>
      <c r="I27" s="234"/>
      <c r="J27" s="234"/>
      <c r="K27" s="234"/>
      <c r="L27" s="234"/>
      <c r="M27" s="234" t="s">
        <v>179</v>
      </c>
      <c r="N27" s="234"/>
      <c r="O27" s="234"/>
      <c r="P27" s="234"/>
    </row>
    <row r="28" spans="1:18" ht="13.5" customHeight="1">
      <c r="A28" s="154"/>
      <c r="B28" s="183" t="s">
        <v>448</v>
      </c>
      <c r="C28" s="186"/>
      <c r="D28" s="187"/>
      <c r="E28" s="234"/>
      <c r="F28" s="234"/>
      <c r="G28" s="234"/>
      <c r="H28" s="234"/>
      <c r="I28" s="234"/>
      <c r="J28" s="234"/>
      <c r="K28" s="234"/>
      <c r="L28" s="234"/>
      <c r="M28" s="234"/>
      <c r="N28" s="234" t="s">
        <v>179</v>
      </c>
      <c r="O28" s="234"/>
      <c r="P28" s="234"/>
    </row>
    <row r="29" spans="1:18" ht="13.5" customHeight="1">
      <c r="A29" s="154"/>
      <c r="B29" s="183" t="s">
        <v>449</v>
      </c>
      <c r="C29" s="186"/>
      <c r="D29" s="187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 t="s">
        <v>179</v>
      </c>
      <c r="P29" s="234"/>
    </row>
    <row r="30" spans="1:18" ht="13.5" customHeight="1" thickBot="1">
      <c r="A30" s="182"/>
      <c r="B30" s="183"/>
      <c r="C30" s="186"/>
      <c r="D30" s="187"/>
      <c r="E30" s="188"/>
      <c r="F30" s="188"/>
      <c r="G30" s="188"/>
      <c r="H30" s="188"/>
      <c r="I30" s="188"/>
      <c r="J30" s="188"/>
      <c r="K30" s="188"/>
      <c r="L30" s="234"/>
      <c r="M30" s="188"/>
      <c r="N30" s="188"/>
      <c r="O30" s="188"/>
      <c r="P30" s="188"/>
    </row>
    <row r="31" spans="1:18" ht="13.5" customHeight="1" thickTop="1">
      <c r="A31" s="176" t="s">
        <v>221</v>
      </c>
      <c r="B31" s="360" t="s">
        <v>222</v>
      </c>
      <c r="C31" s="361"/>
      <c r="D31" s="362"/>
      <c r="E31" s="238" t="s">
        <v>112</v>
      </c>
      <c r="F31" s="238" t="s">
        <v>112</v>
      </c>
      <c r="G31" s="238" t="s">
        <v>112</v>
      </c>
      <c r="H31" s="238" t="s">
        <v>112</v>
      </c>
      <c r="I31" s="238" t="s">
        <v>112</v>
      </c>
      <c r="J31" s="238" t="s">
        <v>112</v>
      </c>
      <c r="K31" s="238" t="s">
        <v>112</v>
      </c>
      <c r="L31" s="238" t="s">
        <v>112</v>
      </c>
      <c r="M31" s="238" t="s">
        <v>112</v>
      </c>
      <c r="N31" s="238" t="s">
        <v>112</v>
      </c>
      <c r="O31" s="238" t="s">
        <v>112</v>
      </c>
      <c r="P31" s="310"/>
      <c r="Q31" s="199"/>
      <c r="R31" s="199"/>
    </row>
    <row r="32" spans="1:18" ht="13.5" customHeight="1">
      <c r="A32" s="182"/>
      <c r="B32" s="363" t="s">
        <v>223</v>
      </c>
      <c r="C32" s="364"/>
      <c r="D32" s="365"/>
      <c r="E32" s="165"/>
      <c r="F32" s="165"/>
      <c r="G32" s="165"/>
      <c r="H32" s="165"/>
      <c r="I32" s="165"/>
      <c r="J32" s="165"/>
      <c r="K32" s="220"/>
      <c r="L32" s="220"/>
      <c r="M32" s="165"/>
      <c r="N32" s="165"/>
      <c r="O32" s="165"/>
      <c r="P32" s="165"/>
    </row>
    <row r="33" spans="1:16" ht="13.5" customHeight="1">
      <c r="A33" s="182"/>
      <c r="B33" s="366" t="s">
        <v>224</v>
      </c>
      <c r="C33" s="367"/>
      <c r="D33" s="368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</row>
    <row r="34" spans="1:16" ht="13.5" customHeight="1" thickBot="1">
      <c r="A34" s="194"/>
      <c r="B34" s="369" t="s">
        <v>225</v>
      </c>
      <c r="C34" s="369"/>
      <c r="D34" s="369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</row>
    <row r="35" spans="1:16" ht="13.5" customHeight="1" thickTop="1">
      <c r="A35" s="197"/>
    </row>
    <row r="36" spans="1:16" ht="13.5" customHeight="1"/>
    <row r="37" spans="1:16" ht="13.5" customHeight="1"/>
    <row r="38" spans="1:16" ht="13.5" customHeight="1"/>
    <row r="39" spans="1:16" ht="13.5" customHeight="1"/>
    <row r="40" spans="1:16" ht="13.5" customHeight="1"/>
    <row r="41" spans="1:16" ht="13.5" customHeight="1"/>
    <row r="42" spans="1:16" ht="13.5" customHeight="1"/>
    <row r="43" spans="1:16" ht="13.5" customHeight="1"/>
    <row r="44" spans="1:16" ht="13.5" customHeight="1"/>
    <row r="45" spans="1:16" ht="13.5" customHeight="1"/>
    <row r="46" spans="1:16" ht="13.5" customHeight="1"/>
    <row r="47" spans="1:16" ht="13.5" customHeight="1"/>
    <row r="48" spans="1:1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24" customHeight="1"/>
    <row r="98" ht="39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57" customHeight="1"/>
  </sheetData>
  <mergeCells count="27">
    <mergeCell ref="A2:B2"/>
    <mergeCell ref="C2:D2"/>
    <mergeCell ref="E2:H2"/>
    <mergeCell ref="I2:P2"/>
    <mergeCell ref="A3:B3"/>
    <mergeCell ref="C3:D3"/>
    <mergeCell ref="E3:H3"/>
    <mergeCell ref="I3:P3"/>
    <mergeCell ref="A4:B4"/>
    <mergeCell ref="C4:D4"/>
    <mergeCell ref="E4:H4"/>
    <mergeCell ref="I4:P4"/>
    <mergeCell ref="A5:B5"/>
    <mergeCell ref="C5:P5"/>
    <mergeCell ref="E6:H6"/>
    <mergeCell ref="I6:K6"/>
    <mergeCell ref="L6:P6"/>
    <mergeCell ref="A7:B7"/>
    <mergeCell ref="C7:D7"/>
    <mergeCell ref="E7:H7"/>
    <mergeCell ref="L7:P7"/>
    <mergeCell ref="B31:D31"/>
    <mergeCell ref="B32:D32"/>
    <mergeCell ref="B33:D33"/>
    <mergeCell ref="B34:D34"/>
    <mergeCell ref="A6:B6"/>
    <mergeCell ref="C6:D6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E32:P3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WVM983072:WVX983072">
      <formula1>"P,F, 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W21" sqref="W21"/>
    </sheetView>
  </sheetViews>
  <sheetFormatPr defaultRowHeight="10.5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2" width="3.28515625" style="136" customWidth="1"/>
    <col min="23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6" width="3.28515625" style="136" customWidth="1"/>
    <col min="277" max="277" width="3.28515625" style="136" bestFit="1" customWidth="1"/>
    <col min="278" max="278" width="3.28515625" style="136" customWidth="1"/>
    <col min="279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2" width="3.28515625" style="136" customWidth="1"/>
    <col min="533" max="533" width="3.28515625" style="136" bestFit="1" customWidth="1"/>
    <col min="534" max="534" width="3.28515625" style="136" customWidth="1"/>
    <col min="535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8" width="3.28515625" style="136" customWidth="1"/>
    <col min="789" max="789" width="3.28515625" style="136" bestFit="1" customWidth="1"/>
    <col min="790" max="790" width="3.28515625" style="136" customWidth="1"/>
    <col min="791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4" width="3.28515625" style="136" customWidth="1"/>
    <col min="1045" max="1045" width="3.28515625" style="136" bestFit="1" customWidth="1"/>
    <col min="1046" max="1046" width="3.28515625" style="136" customWidth="1"/>
    <col min="1047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0" width="3.28515625" style="136" customWidth="1"/>
    <col min="1301" max="1301" width="3.28515625" style="136" bestFit="1" customWidth="1"/>
    <col min="1302" max="1302" width="3.28515625" style="136" customWidth="1"/>
    <col min="1303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6" width="3.28515625" style="136" customWidth="1"/>
    <col min="1557" max="1557" width="3.28515625" style="136" bestFit="1" customWidth="1"/>
    <col min="1558" max="1558" width="3.28515625" style="136" customWidth="1"/>
    <col min="1559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2" width="3.28515625" style="136" customWidth="1"/>
    <col min="1813" max="1813" width="3.28515625" style="136" bestFit="1" customWidth="1"/>
    <col min="1814" max="1814" width="3.28515625" style="136" customWidth="1"/>
    <col min="1815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8" width="3.28515625" style="136" customWidth="1"/>
    <col min="2069" max="2069" width="3.28515625" style="136" bestFit="1" customWidth="1"/>
    <col min="2070" max="2070" width="3.28515625" style="136" customWidth="1"/>
    <col min="2071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4" width="3.28515625" style="136" customWidth="1"/>
    <col min="2325" max="2325" width="3.28515625" style="136" bestFit="1" customWidth="1"/>
    <col min="2326" max="2326" width="3.28515625" style="136" customWidth="1"/>
    <col min="2327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0" width="3.28515625" style="136" customWidth="1"/>
    <col min="2581" max="2581" width="3.28515625" style="136" bestFit="1" customWidth="1"/>
    <col min="2582" max="2582" width="3.28515625" style="136" customWidth="1"/>
    <col min="2583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6" width="3.28515625" style="136" customWidth="1"/>
    <col min="2837" max="2837" width="3.28515625" style="136" bestFit="1" customWidth="1"/>
    <col min="2838" max="2838" width="3.28515625" style="136" customWidth="1"/>
    <col min="2839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2" width="3.28515625" style="136" customWidth="1"/>
    <col min="3093" max="3093" width="3.28515625" style="136" bestFit="1" customWidth="1"/>
    <col min="3094" max="3094" width="3.28515625" style="136" customWidth="1"/>
    <col min="3095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8" width="3.28515625" style="136" customWidth="1"/>
    <col min="3349" max="3349" width="3.28515625" style="136" bestFit="1" customWidth="1"/>
    <col min="3350" max="3350" width="3.28515625" style="136" customWidth="1"/>
    <col min="3351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4" width="3.28515625" style="136" customWidth="1"/>
    <col min="3605" max="3605" width="3.28515625" style="136" bestFit="1" customWidth="1"/>
    <col min="3606" max="3606" width="3.28515625" style="136" customWidth="1"/>
    <col min="3607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0" width="3.28515625" style="136" customWidth="1"/>
    <col min="3861" max="3861" width="3.28515625" style="136" bestFit="1" customWidth="1"/>
    <col min="3862" max="3862" width="3.28515625" style="136" customWidth="1"/>
    <col min="3863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6" width="3.28515625" style="136" customWidth="1"/>
    <col min="4117" max="4117" width="3.28515625" style="136" bestFit="1" customWidth="1"/>
    <col min="4118" max="4118" width="3.28515625" style="136" customWidth="1"/>
    <col min="4119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2" width="3.28515625" style="136" customWidth="1"/>
    <col min="4373" max="4373" width="3.28515625" style="136" bestFit="1" customWidth="1"/>
    <col min="4374" max="4374" width="3.28515625" style="136" customWidth="1"/>
    <col min="4375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8" width="3.28515625" style="136" customWidth="1"/>
    <col min="4629" max="4629" width="3.28515625" style="136" bestFit="1" customWidth="1"/>
    <col min="4630" max="4630" width="3.28515625" style="136" customWidth="1"/>
    <col min="4631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4" width="3.28515625" style="136" customWidth="1"/>
    <col min="4885" max="4885" width="3.28515625" style="136" bestFit="1" customWidth="1"/>
    <col min="4886" max="4886" width="3.28515625" style="136" customWidth="1"/>
    <col min="4887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0" width="3.28515625" style="136" customWidth="1"/>
    <col min="5141" max="5141" width="3.28515625" style="136" bestFit="1" customWidth="1"/>
    <col min="5142" max="5142" width="3.28515625" style="136" customWidth="1"/>
    <col min="5143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6" width="3.28515625" style="136" customWidth="1"/>
    <col min="5397" max="5397" width="3.28515625" style="136" bestFit="1" customWidth="1"/>
    <col min="5398" max="5398" width="3.28515625" style="136" customWidth="1"/>
    <col min="5399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2" width="3.28515625" style="136" customWidth="1"/>
    <col min="5653" max="5653" width="3.28515625" style="136" bestFit="1" customWidth="1"/>
    <col min="5654" max="5654" width="3.28515625" style="136" customWidth="1"/>
    <col min="5655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8" width="3.28515625" style="136" customWidth="1"/>
    <col min="5909" max="5909" width="3.28515625" style="136" bestFit="1" customWidth="1"/>
    <col min="5910" max="5910" width="3.28515625" style="136" customWidth="1"/>
    <col min="5911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4" width="3.28515625" style="136" customWidth="1"/>
    <col min="6165" max="6165" width="3.28515625" style="136" bestFit="1" customWidth="1"/>
    <col min="6166" max="6166" width="3.28515625" style="136" customWidth="1"/>
    <col min="6167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0" width="3.28515625" style="136" customWidth="1"/>
    <col min="6421" max="6421" width="3.28515625" style="136" bestFit="1" customWidth="1"/>
    <col min="6422" max="6422" width="3.28515625" style="136" customWidth="1"/>
    <col min="6423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6" width="3.28515625" style="136" customWidth="1"/>
    <col min="6677" max="6677" width="3.28515625" style="136" bestFit="1" customWidth="1"/>
    <col min="6678" max="6678" width="3.28515625" style="136" customWidth="1"/>
    <col min="6679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2" width="3.28515625" style="136" customWidth="1"/>
    <col min="6933" max="6933" width="3.28515625" style="136" bestFit="1" customWidth="1"/>
    <col min="6934" max="6934" width="3.28515625" style="136" customWidth="1"/>
    <col min="6935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8" width="3.28515625" style="136" customWidth="1"/>
    <col min="7189" max="7189" width="3.28515625" style="136" bestFit="1" customWidth="1"/>
    <col min="7190" max="7190" width="3.28515625" style="136" customWidth="1"/>
    <col min="7191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4" width="3.28515625" style="136" customWidth="1"/>
    <col min="7445" max="7445" width="3.28515625" style="136" bestFit="1" customWidth="1"/>
    <col min="7446" max="7446" width="3.28515625" style="136" customWidth="1"/>
    <col min="7447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0" width="3.28515625" style="136" customWidth="1"/>
    <col min="7701" max="7701" width="3.28515625" style="136" bestFit="1" customWidth="1"/>
    <col min="7702" max="7702" width="3.28515625" style="136" customWidth="1"/>
    <col min="7703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6" width="3.28515625" style="136" customWidth="1"/>
    <col min="7957" max="7957" width="3.28515625" style="136" bestFit="1" customWidth="1"/>
    <col min="7958" max="7958" width="3.28515625" style="136" customWidth="1"/>
    <col min="7959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2" width="3.28515625" style="136" customWidth="1"/>
    <col min="8213" max="8213" width="3.28515625" style="136" bestFit="1" customWidth="1"/>
    <col min="8214" max="8214" width="3.28515625" style="136" customWidth="1"/>
    <col min="8215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8" width="3.28515625" style="136" customWidth="1"/>
    <col min="8469" max="8469" width="3.28515625" style="136" bestFit="1" customWidth="1"/>
    <col min="8470" max="8470" width="3.28515625" style="136" customWidth="1"/>
    <col min="8471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4" width="3.28515625" style="136" customWidth="1"/>
    <col min="8725" max="8725" width="3.28515625" style="136" bestFit="1" customWidth="1"/>
    <col min="8726" max="8726" width="3.28515625" style="136" customWidth="1"/>
    <col min="8727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0" width="3.28515625" style="136" customWidth="1"/>
    <col min="8981" max="8981" width="3.28515625" style="136" bestFit="1" customWidth="1"/>
    <col min="8982" max="8982" width="3.28515625" style="136" customWidth="1"/>
    <col min="8983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6" width="3.28515625" style="136" customWidth="1"/>
    <col min="9237" max="9237" width="3.28515625" style="136" bestFit="1" customWidth="1"/>
    <col min="9238" max="9238" width="3.28515625" style="136" customWidth="1"/>
    <col min="9239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2" width="3.28515625" style="136" customWidth="1"/>
    <col min="9493" max="9493" width="3.28515625" style="136" bestFit="1" customWidth="1"/>
    <col min="9494" max="9494" width="3.28515625" style="136" customWidth="1"/>
    <col min="9495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8" width="3.28515625" style="136" customWidth="1"/>
    <col min="9749" max="9749" width="3.28515625" style="136" bestFit="1" customWidth="1"/>
    <col min="9750" max="9750" width="3.28515625" style="136" customWidth="1"/>
    <col min="9751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4" width="3.28515625" style="136" customWidth="1"/>
    <col min="10005" max="10005" width="3.28515625" style="136" bestFit="1" customWidth="1"/>
    <col min="10006" max="10006" width="3.28515625" style="136" customWidth="1"/>
    <col min="10007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0" width="3.28515625" style="136" customWidth="1"/>
    <col min="10261" max="10261" width="3.28515625" style="136" bestFit="1" customWidth="1"/>
    <col min="10262" max="10262" width="3.28515625" style="136" customWidth="1"/>
    <col min="10263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6" width="3.28515625" style="136" customWidth="1"/>
    <col min="10517" max="10517" width="3.28515625" style="136" bestFit="1" customWidth="1"/>
    <col min="10518" max="10518" width="3.28515625" style="136" customWidth="1"/>
    <col min="10519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2" width="3.28515625" style="136" customWidth="1"/>
    <col min="10773" max="10773" width="3.28515625" style="136" bestFit="1" customWidth="1"/>
    <col min="10774" max="10774" width="3.28515625" style="136" customWidth="1"/>
    <col min="10775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8" width="3.28515625" style="136" customWidth="1"/>
    <col min="11029" max="11029" width="3.28515625" style="136" bestFit="1" customWidth="1"/>
    <col min="11030" max="11030" width="3.28515625" style="136" customWidth="1"/>
    <col min="11031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4" width="3.28515625" style="136" customWidth="1"/>
    <col min="11285" max="11285" width="3.28515625" style="136" bestFit="1" customWidth="1"/>
    <col min="11286" max="11286" width="3.28515625" style="136" customWidth="1"/>
    <col min="11287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0" width="3.28515625" style="136" customWidth="1"/>
    <col min="11541" max="11541" width="3.28515625" style="136" bestFit="1" customWidth="1"/>
    <col min="11542" max="11542" width="3.28515625" style="136" customWidth="1"/>
    <col min="11543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6" width="3.28515625" style="136" customWidth="1"/>
    <col min="11797" max="11797" width="3.28515625" style="136" bestFit="1" customWidth="1"/>
    <col min="11798" max="11798" width="3.28515625" style="136" customWidth="1"/>
    <col min="11799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2" width="3.28515625" style="136" customWidth="1"/>
    <col min="12053" max="12053" width="3.28515625" style="136" bestFit="1" customWidth="1"/>
    <col min="12054" max="12054" width="3.28515625" style="136" customWidth="1"/>
    <col min="12055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8" width="3.28515625" style="136" customWidth="1"/>
    <col min="12309" max="12309" width="3.28515625" style="136" bestFit="1" customWidth="1"/>
    <col min="12310" max="12310" width="3.28515625" style="136" customWidth="1"/>
    <col min="12311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4" width="3.28515625" style="136" customWidth="1"/>
    <col min="12565" max="12565" width="3.28515625" style="136" bestFit="1" customWidth="1"/>
    <col min="12566" max="12566" width="3.28515625" style="136" customWidth="1"/>
    <col min="12567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0" width="3.28515625" style="136" customWidth="1"/>
    <col min="12821" max="12821" width="3.28515625" style="136" bestFit="1" customWidth="1"/>
    <col min="12822" max="12822" width="3.28515625" style="136" customWidth="1"/>
    <col min="12823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6" width="3.28515625" style="136" customWidth="1"/>
    <col min="13077" max="13077" width="3.28515625" style="136" bestFit="1" customWidth="1"/>
    <col min="13078" max="13078" width="3.28515625" style="136" customWidth="1"/>
    <col min="13079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2" width="3.28515625" style="136" customWidth="1"/>
    <col min="13333" max="13333" width="3.28515625" style="136" bestFit="1" customWidth="1"/>
    <col min="13334" max="13334" width="3.28515625" style="136" customWidth="1"/>
    <col min="13335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8" width="3.28515625" style="136" customWidth="1"/>
    <col min="13589" max="13589" width="3.28515625" style="136" bestFit="1" customWidth="1"/>
    <col min="13590" max="13590" width="3.28515625" style="136" customWidth="1"/>
    <col min="13591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4" width="3.28515625" style="136" customWidth="1"/>
    <col min="13845" max="13845" width="3.28515625" style="136" bestFit="1" customWidth="1"/>
    <col min="13846" max="13846" width="3.28515625" style="136" customWidth="1"/>
    <col min="13847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0" width="3.28515625" style="136" customWidth="1"/>
    <col min="14101" max="14101" width="3.28515625" style="136" bestFit="1" customWidth="1"/>
    <col min="14102" max="14102" width="3.28515625" style="136" customWidth="1"/>
    <col min="14103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6" width="3.28515625" style="136" customWidth="1"/>
    <col min="14357" max="14357" width="3.28515625" style="136" bestFit="1" customWidth="1"/>
    <col min="14358" max="14358" width="3.28515625" style="136" customWidth="1"/>
    <col min="14359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2" width="3.28515625" style="136" customWidth="1"/>
    <col min="14613" max="14613" width="3.28515625" style="136" bestFit="1" customWidth="1"/>
    <col min="14614" max="14614" width="3.28515625" style="136" customWidth="1"/>
    <col min="14615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8" width="3.28515625" style="136" customWidth="1"/>
    <col min="14869" max="14869" width="3.28515625" style="136" bestFit="1" customWidth="1"/>
    <col min="14870" max="14870" width="3.28515625" style="136" customWidth="1"/>
    <col min="14871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4" width="3.28515625" style="136" customWidth="1"/>
    <col min="15125" max="15125" width="3.28515625" style="136" bestFit="1" customWidth="1"/>
    <col min="15126" max="15126" width="3.28515625" style="136" customWidth="1"/>
    <col min="15127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0" width="3.28515625" style="136" customWidth="1"/>
    <col min="15381" max="15381" width="3.28515625" style="136" bestFit="1" customWidth="1"/>
    <col min="15382" max="15382" width="3.28515625" style="136" customWidth="1"/>
    <col min="15383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6" width="3.28515625" style="136" customWidth="1"/>
    <col min="15637" max="15637" width="3.28515625" style="136" bestFit="1" customWidth="1"/>
    <col min="15638" max="15638" width="3.28515625" style="136" customWidth="1"/>
    <col min="15639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2" width="3.28515625" style="136" customWidth="1"/>
    <col min="15893" max="15893" width="3.28515625" style="136" bestFit="1" customWidth="1"/>
    <col min="15894" max="15894" width="3.28515625" style="136" customWidth="1"/>
    <col min="15895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8" width="3.28515625" style="136" customWidth="1"/>
    <col min="16149" max="16149" width="3.28515625" style="136" bestFit="1" customWidth="1"/>
    <col min="16150" max="16150" width="3.28515625" style="136" customWidth="1"/>
    <col min="16151" max="16384" width="9.140625" style="136"/>
  </cols>
  <sheetData>
    <row r="1" spans="1:23" ht="11.25" thickBot="1">
      <c r="A1" s="134"/>
      <c r="B1" s="135"/>
    </row>
    <row r="2" spans="1:23" ht="10.5" customHeight="1">
      <c r="A2" s="422" t="s">
        <v>129</v>
      </c>
      <c r="B2" s="398"/>
      <c r="C2" s="399" t="s">
        <v>105</v>
      </c>
      <c r="D2" s="400"/>
      <c r="E2" s="401" t="s">
        <v>80</v>
      </c>
      <c r="F2" s="402"/>
      <c r="G2" s="402"/>
      <c r="H2" s="403"/>
      <c r="I2" s="404" t="s">
        <v>105</v>
      </c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23"/>
      <c r="W2" s="138"/>
    </row>
    <row r="3" spans="1:23" ht="10.5" customHeight="1">
      <c r="A3" s="420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24"/>
    </row>
    <row r="4" spans="1:23" ht="10.5" customHeight="1">
      <c r="A4" s="420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421"/>
      <c r="W4" s="138"/>
    </row>
    <row r="5" spans="1:23" ht="10.5" customHeight="1">
      <c r="A5" s="420" t="s">
        <v>134</v>
      </c>
      <c r="B5" s="385"/>
      <c r="C5" s="394" t="s">
        <v>517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</row>
    <row r="6" spans="1:23" ht="10.5" customHeight="1">
      <c r="A6" s="412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3"/>
      <c r="S6" s="373"/>
      <c r="T6" s="373"/>
      <c r="U6" s="376"/>
      <c r="W6" s="138"/>
    </row>
    <row r="7" spans="1:23" ht="11.25" thickBot="1">
      <c r="A7" s="413">
        <f>COUNTIF(E24:W24,"P")</f>
        <v>0</v>
      </c>
      <c r="B7" s="414"/>
      <c r="C7" s="415">
        <f>COUNTIF(E24:W24,"F")</f>
        <v>0</v>
      </c>
      <c r="D7" s="416"/>
      <c r="E7" s="417">
        <f>SUM(L7,- A7,- C7)</f>
        <v>6</v>
      </c>
      <c r="F7" s="416"/>
      <c r="G7" s="416"/>
      <c r="H7" s="418"/>
      <c r="I7" s="139">
        <f>COUNTIF(E24:V24,"N")</f>
        <v>6</v>
      </c>
      <c r="J7" s="139">
        <f>COUNTIF(E24:V24,"A")</f>
        <v>0</v>
      </c>
      <c r="K7" s="139">
        <f>COUNTIF(E24:V24,"A")</f>
        <v>0</v>
      </c>
      <c r="L7" s="417">
        <f>COUNTA(E9:W9)</f>
        <v>6</v>
      </c>
      <c r="M7" s="416"/>
      <c r="N7" s="416"/>
      <c r="O7" s="416"/>
      <c r="P7" s="416"/>
      <c r="Q7" s="416"/>
      <c r="R7" s="416"/>
      <c r="S7" s="416"/>
      <c r="T7" s="416"/>
      <c r="U7" s="419"/>
      <c r="V7" s="209"/>
    </row>
    <row r="8" spans="1:23" ht="11.25" thickBot="1"/>
    <row r="9" spans="1:23" ht="40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</row>
    <row r="10" spans="1:23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</row>
    <row r="11" spans="1:23" ht="13.5" customHeight="1">
      <c r="A11" s="154"/>
      <c r="B11" s="155" t="s">
        <v>499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</row>
    <row r="12" spans="1:23" ht="13.5" customHeight="1">
      <c r="A12" s="154"/>
      <c r="B12" s="155"/>
      <c r="C12" s="302" t="s">
        <v>500</v>
      </c>
      <c r="D12" s="157" t="s">
        <v>216</v>
      </c>
      <c r="E12" s="165" t="s">
        <v>179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</row>
    <row r="13" spans="1:23" ht="13.5" customHeight="1">
      <c r="A13" s="154"/>
      <c r="B13" s="155"/>
      <c r="C13" s="302" t="s">
        <v>501</v>
      </c>
      <c r="D13" s="157" t="s">
        <v>216</v>
      </c>
      <c r="E13" s="165"/>
      <c r="F13" s="165" t="s">
        <v>179</v>
      </c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</row>
    <row r="14" spans="1:23" ht="13.5" customHeight="1">
      <c r="A14" s="154"/>
      <c r="B14" s="155" t="s">
        <v>502</v>
      </c>
      <c r="C14" s="302"/>
      <c r="D14" s="157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</row>
    <row r="15" spans="1:23" ht="13.5" customHeight="1">
      <c r="A15" s="154"/>
      <c r="B15" s="155"/>
      <c r="C15" s="302" t="s">
        <v>500</v>
      </c>
      <c r="D15" s="157" t="s">
        <v>216</v>
      </c>
      <c r="E15" s="165"/>
      <c r="F15" s="165"/>
      <c r="G15" s="165" t="s">
        <v>179</v>
      </c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</row>
    <row r="16" spans="1:23" ht="13.5" customHeight="1">
      <c r="A16" s="154"/>
      <c r="B16" s="155"/>
      <c r="C16" s="302" t="s">
        <v>501</v>
      </c>
      <c r="D16" s="157" t="s">
        <v>216</v>
      </c>
      <c r="E16" s="165"/>
      <c r="F16" s="165"/>
      <c r="G16" s="165"/>
      <c r="H16" s="165" t="s">
        <v>179</v>
      </c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</row>
    <row r="17" spans="1:21" ht="13.5" customHeight="1">
      <c r="A17" s="154"/>
      <c r="B17" s="155" t="s">
        <v>503</v>
      </c>
      <c r="C17" s="302"/>
      <c r="D17" s="157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</row>
    <row r="18" spans="1:21" ht="13.5" customHeight="1">
      <c r="A18" s="154"/>
      <c r="B18" s="164"/>
      <c r="C18" s="302" t="s">
        <v>500</v>
      </c>
      <c r="D18" s="157" t="s">
        <v>216</v>
      </c>
      <c r="E18" s="165"/>
      <c r="F18" s="165"/>
      <c r="G18" s="165"/>
      <c r="H18" s="165"/>
      <c r="I18" s="165" t="s">
        <v>179</v>
      </c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</row>
    <row r="19" spans="1:21" ht="13.5" customHeight="1" thickBot="1">
      <c r="A19" s="154"/>
      <c r="B19" s="296"/>
      <c r="C19" s="303" t="s">
        <v>501</v>
      </c>
      <c r="D19" s="173" t="s">
        <v>216</v>
      </c>
      <c r="E19" s="174"/>
      <c r="F19" s="174"/>
      <c r="G19" s="174"/>
      <c r="H19" s="174"/>
      <c r="I19" s="174"/>
      <c r="J19" s="174" t="s">
        <v>179</v>
      </c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</row>
    <row r="20" spans="1:21" ht="13.5" customHeight="1" thickTop="1">
      <c r="A20" s="176" t="s">
        <v>217</v>
      </c>
      <c r="B20" s="177"/>
      <c r="C20" s="178"/>
      <c r="D20" s="179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</row>
    <row r="21" spans="1:21" ht="13.5" customHeight="1">
      <c r="A21" s="154"/>
      <c r="B21" s="183" t="s">
        <v>504</v>
      </c>
      <c r="C21" s="186"/>
      <c r="D21" s="187"/>
      <c r="E21" s="234" t="s">
        <v>179</v>
      </c>
      <c r="F21" s="234"/>
      <c r="G21" s="234" t="s">
        <v>179</v>
      </c>
      <c r="H21" s="234"/>
      <c r="I21" s="234" t="s">
        <v>179</v>
      </c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</row>
    <row r="22" spans="1:21" ht="13.5" customHeight="1">
      <c r="A22" s="154"/>
      <c r="B22" s="183" t="s">
        <v>505</v>
      </c>
      <c r="C22" s="186"/>
      <c r="D22" s="187"/>
      <c r="E22" s="234"/>
      <c r="F22" s="234" t="s">
        <v>179</v>
      </c>
      <c r="G22" s="234"/>
      <c r="H22" s="234" t="s">
        <v>179</v>
      </c>
      <c r="I22" s="234"/>
      <c r="J22" s="234" t="s">
        <v>179</v>
      </c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</row>
    <row r="23" spans="1:21" ht="13.5" customHeight="1" thickBot="1">
      <c r="A23" s="182"/>
      <c r="B23" s="183"/>
      <c r="C23" s="186"/>
      <c r="D23" s="187"/>
      <c r="E23" s="188"/>
      <c r="F23" s="188"/>
      <c r="G23" s="188"/>
      <c r="H23" s="188"/>
      <c r="I23" s="188"/>
      <c r="J23" s="188"/>
      <c r="K23" s="234"/>
      <c r="L23" s="188"/>
      <c r="M23" s="188"/>
      <c r="N23" s="188"/>
      <c r="O23" s="188"/>
      <c r="P23" s="188"/>
      <c r="Q23" s="188"/>
      <c r="R23" s="188"/>
      <c r="S23" s="188"/>
      <c r="T23" s="188"/>
      <c r="U23" s="188"/>
    </row>
    <row r="24" spans="1:21" ht="13.5" customHeight="1" thickTop="1">
      <c r="A24" s="176" t="s">
        <v>221</v>
      </c>
      <c r="B24" s="360" t="s">
        <v>222</v>
      </c>
      <c r="C24" s="361"/>
      <c r="D24" s="362"/>
      <c r="E24" s="238" t="s">
        <v>112</v>
      </c>
      <c r="F24" s="238" t="s">
        <v>112</v>
      </c>
      <c r="G24" s="238" t="s">
        <v>112</v>
      </c>
      <c r="H24" s="238" t="s">
        <v>112</v>
      </c>
      <c r="I24" s="238" t="s">
        <v>112</v>
      </c>
      <c r="J24" s="238" t="s">
        <v>112</v>
      </c>
      <c r="K24" s="219"/>
      <c r="L24" s="310"/>
      <c r="M24" s="310"/>
      <c r="N24" s="310"/>
      <c r="O24" s="310"/>
      <c r="P24" s="310"/>
      <c r="Q24" s="310"/>
      <c r="R24" s="310"/>
      <c r="S24" s="310"/>
      <c r="T24" s="310"/>
      <c r="U24" s="310"/>
    </row>
    <row r="25" spans="1:21" ht="13.5" customHeight="1">
      <c r="A25" s="182"/>
      <c r="B25" s="363" t="s">
        <v>223</v>
      </c>
      <c r="C25" s="364"/>
      <c r="D25" s="365"/>
      <c r="E25" s="165"/>
      <c r="F25" s="165"/>
      <c r="G25" s="165"/>
      <c r="H25" s="165"/>
      <c r="I25" s="165"/>
      <c r="J25" s="220"/>
      <c r="K25" s="220"/>
      <c r="L25" s="165"/>
      <c r="M25" s="165"/>
      <c r="N25" s="165"/>
      <c r="O25" s="165"/>
      <c r="P25" s="165"/>
      <c r="Q25" s="165"/>
      <c r="R25" s="165"/>
      <c r="S25" s="165"/>
      <c r="T25" s="165"/>
      <c r="U25" s="165"/>
    </row>
    <row r="26" spans="1:21" ht="13.5" customHeight="1">
      <c r="A26" s="182"/>
      <c r="B26" s="366" t="s">
        <v>224</v>
      </c>
      <c r="C26" s="367"/>
      <c r="D26" s="368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</row>
    <row r="27" spans="1:21" ht="13.5" customHeight="1" thickBot="1">
      <c r="A27" s="194"/>
      <c r="B27" s="369" t="s">
        <v>225</v>
      </c>
      <c r="C27" s="369"/>
      <c r="D27" s="369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</row>
    <row r="28" spans="1:21" ht="13.5" customHeight="1" thickTop="1"/>
    <row r="29" spans="1:21" ht="13.5" customHeight="1"/>
    <row r="30" spans="1:21" ht="13.5" customHeight="1"/>
    <row r="31" spans="1:21" ht="13.5" customHeight="1"/>
    <row r="32" spans="1:21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24" customHeight="1"/>
    <row r="91" ht="39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57" customHeight="1"/>
  </sheetData>
  <mergeCells count="27"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B24:D24"/>
    <mergeCell ref="B25:D25"/>
    <mergeCell ref="B26:D26"/>
    <mergeCell ref="B27:D27"/>
    <mergeCell ref="A6:B6"/>
    <mergeCell ref="C6:D6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25:U25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982999:U982999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74"/>
  <sheetViews>
    <sheetView topLeftCell="A10" zoomScaleNormal="100" workbookViewId="0">
      <selection activeCell="H33" sqref="H33"/>
    </sheetView>
  </sheetViews>
  <sheetFormatPr defaultRowHeight="12.75"/>
  <cols>
    <col min="1" max="1" width="8.140625" style="101" customWidth="1"/>
    <col min="2" max="2" width="16.85546875" style="101" customWidth="1"/>
    <col min="3" max="3" width="11.28515625" style="101" bestFit="1" customWidth="1"/>
    <col min="4" max="4" width="14.140625" style="58" bestFit="1" customWidth="1"/>
    <col min="5" max="5" width="24" style="62" customWidth="1"/>
    <col min="6" max="6" width="27.42578125" style="58" customWidth="1"/>
    <col min="7" max="7" width="25.7109375" style="58" customWidth="1"/>
    <col min="8" max="8" width="38.5703125" style="58" customWidth="1"/>
    <col min="9" max="256" width="9.140625" style="61"/>
    <col min="257" max="257" width="8.140625" style="61" customWidth="1"/>
    <col min="258" max="258" width="16.85546875" style="61" customWidth="1"/>
    <col min="259" max="259" width="11.28515625" style="61" bestFit="1" customWidth="1"/>
    <col min="260" max="260" width="14.140625" style="61" bestFit="1" customWidth="1"/>
    <col min="261" max="261" width="24" style="61" customWidth="1"/>
    <col min="262" max="262" width="27.42578125" style="61" customWidth="1"/>
    <col min="263" max="263" width="25.7109375" style="61" customWidth="1"/>
    <col min="264" max="264" width="38.5703125" style="61" customWidth="1"/>
    <col min="265" max="512" width="9.140625" style="61"/>
    <col min="513" max="513" width="8.140625" style="61" customWidth="1"/>
    <col min="514" max="514" width="16.85546875" style="61" customWidth="1"/>
    <col min="515" max="515" width="11.28515625" style="61" bestFit="1" customWidth="1"/>
    <col min="516" max="516" width="14.140625" style="61" bestFit="1" customWidth="1"/>
    <col min="517" max="517" width="24" style="61" customWidth="1"/>
    <col min="518" max="518" width="27.42578125" style="61" customWidth="1"/>
    <col min="519" max="519" width="25.7109375" style="61" customWidth="1"/>
    <col min="520" max="520" width="38.5703125" style="61" customWidth="1"/>
    <col min="521" max="768" width="9.140625" style="61"/>
    <col min="769" max="769" width="8.140625" style="61" customWidth="1"/>
    <col min="770" max="770" width="16.85546875" style="61" customWidth="1"/>
    <col min="771" max="771" width="11.28515625" style="61" bestFit="1" customWidth="1"/>
    <col min="772" max="772" width="14.140625" style="61" bestFit="1" customWidth="1"/>
    <col min="773" max="773" width="24" style="61" customWidth="1"/>
    <col min="774" max="774" width="27.42578125" style="61" customWidth="1"/>
    <col min="775" max="775" width="25.7109375" style="61" customWidth="1"/>
    <col min="776" max="776" width="38.5703125" style="61" customWidth="1"/>
    <col min="777" max="1024" width="9.140625" style="61"/>
    <col min="1025" max="1025" width="8.140625" style="61" customWidth="1"/>
    <col min="1026" max="1026" width="16.85546875" style="61" customWidth="1"/>
    <col min="1027" max="1027" width="11.28515625" style="61" bestFit="1" customWidth="1"/>
    <col min="1028" max="1028" width="14.140625" style="61" bestFit="1" customWidth="1"/>
    <col min="1029" max="1029" width="24" style="61" customWidth="1"/>
    <col min="1030" max="1030" width="27.42578125" style="61" customWidth="1"/>
    <col min="1031" max="1031" width="25.7109375" style="61" customWidth="1"/>
    <col min="1032" max="1032" width="38.5703125" style="61" customWidth="1"/>
    <col min="1033" max="1280" width="9.140625" style="61"/>
    <col min="1281" max="1281" width="8.140625" style="61" customWidth="1"/>
    <col min="1282" max="1282" width="16.85546875" style="61" customWidth="1"/>
    <col min="1283" max="1283" width="11.28515625" style="61" bestFit="1" customWidth="1"/>
    <col min="1284" max="1284" width="14.140625" style="61" bestFit="1" customWidth="1"/>
    <col min="1285" max="1285" width="24" style="61" customWidth="1"/>
    <col min="1286" max="1286" width="27.42578125" style="61" customWidth="1"/>
    <col min="1287" max="1287" width="25.7109375" style="61" customWidth="1"/>
    <col min="1288" max="1288" width="38.5703125" style="61" customWidth="1"/>
    <col min="1289" max="1536" width="9.140625" style="61"/>
    <col min="1537" max="1537" width="8.140625" style="61" customWidth="1"/>
    <col min="1538" max="1538" width="16.85546875" style="61" customWidth="1"/>
    <col min="1539" max="1539" width="11.28515625" style="61" bestFit="1" customWidth="1"/>
    <col min="1540" max="1540" width="14.140625" style="61" bestFit="1" customWidth="1"/>
    <col min="1541" max="1541" width="24" style="61" customWidth="1"/>
    <col min="1542" max="1542" width="27.42578125" style="61" customWidth="1"/>
    <col min="1543" max="1543" width="25.7109375" style="61" customWidth="1"/>
    <col min="1544" max="1544" width="38.5703125" style="61" customWidth="1"/>
    <col min="1545" max="1792" width="9.140625" style="61"/>
    <col min="1793" max="1793" width="8.140625" style="61" customWidth="1"/>
    <col min="1794" max="1794" width="16.85546875" style="61" customWidth="1"/>
    <col min="1795" max="1795" width="11.28515625" style="61" bestFit="1" customWidth="1"/>
    <col min="1796" max="1796" width="14.140625" style="61" bestFit="1" customWidth="1"/>
    <col min="1797" max="1797" width="24" style="61" customWidth="1"/>
    <col min="1798" max="1798" width="27.42578125" style="61" customWidth="1"/>
    <col min="1799" max="1799" width="25.7109375" style="61" customWidth="1"/>
    <col min="1800" max="1800" width="38.5703125" style="61" customWidth="1"/>
    <col min="1801" max="2048" width="9.140625" style="61"/>
    <col min="2049" max="2049" width="8.140625" style="61" customWidth="1"/>
    <col min="2050" max="2050" width="16.85546875" style="61" customWidth="1"/>
    <col min="2051" max="2051" width="11.28515625" style="61" bestFit="1" customWidth="1"/>
    <col min="2052" max="2052" width="14.140625" style="61" bestFit="1" customWidth="1"/>
    <col min="2053" max="2053" width="24" style="61" customWidth="1"/>
    <col min="2054" max="2054" width="27.42578125" style="61" customWidth="1"/>
    <col min="2055" max="2055" width="25.7109375" style="61" customWidth="1"/>
    <col min="2056" max="2056" width="38.5703125" style="61" customWidth="1"/>
    <col min="2057" max="2304" width="9.140625" style="61"/>
    <col min="2305" max="2305" width="8.140625" style="61" customWidth="1"/>
    <col min="2306" max="2306" width="16.85546875" style="61" customWidth="1"/>
    <col min="2307" max="2307" width="11.28515625" style="61" bestFit="1" customWidth="1"/>
    <col min="2308" max="2308" width="14.140625" style="61" bestFit="1" customWidth="1"/>
    <col min="2309" max="2309" width="24" style="61" customWidth="1"/>
    <col min="2310" max="2310" width="27.42578125" style="61" customWidth="1"/>
    <col min="2311" max="2311" width="25.7109375" style="61" customWidth="1"/>
    <col min="2312" max="2312" width="38.5703125" style="61" customWidth="1"/>
    <col min="2313" max="2560" width="9.140625" style="61"/>
    <col min="2561" max="2561" width="8.140625" style="61" customWidth="1"/>
    <col min="2562" max="2562" width="16.85546875" style="61" customWidth="1"/>
    <col min="2563" max="2563" width="11.28515625" style="61" bestFit="1" customWidth="1"/>
    <col min="2564" max="2564" width="14.140625" style="61" bestFit="1" customWidth="1"/>
    <col min="2565" max="2565" width="24" style="61" customWidth="1"/>
    <col min="2566" max="2566" width="27.42578125" style="61" customWidth="1"/>
    <col min="2567" max="2567" width="25.7109375" style="61" customWidth="1"/>
    <col min="2568" max="2568" width="38.5703125" style="61" customWidth="1"/>
    <col min="2569" max="2816" width="9.140625" style="61"/>
    <col min="2817" max="2817" width="8.140625" style="61" customWidth="1"/>
    <col min="2818" max="2818" width="16.85546875" style="61" customWidth="1"/>
    <col min="2819" max="2819" width="11.28515625" style="61" bestFit="1" customWidth="1"/>
    <col min="2820" max="2820" width="14.140625" style="61" bestFit="1" customWidth="1"/>
    <col min="2821" max="2821" width="24" style="61" customWidth="1"/>
    <col min="2822" max="2822" width="27.42578125" style="61" customWidth="1"/>
    <col min="2823" max="2823" width="25.7109375" style="61" customWidth="1"/>
    <col min="2824" max="2824" width="38.5703125" style="61" customWidth="1"/>
    <col min="2825" max="3072" width="9.140625" style="61"/>
    <col min="3073" max="3073" width="8.140625" style="61" customWidth="1"/>
    <col min="3074" max="3074" width="16.85546875" style="61" customWidth="1"/>
    <col min="3075" max="3075" width="11.28515625" style="61" bestFit="1" customWidth="1"/>
    <col min="3076" max="3076" width="14.140625" style="61" bestFit="1" customWidth="1"/>
    <col min="3077" max="3077" width="24" style="61" customWidth="1"/>
    <col min="3078" max="3078" width="27.42578125" style="61" customWidth="1"/>
    <col min="3079" max="3079" width="25.7109375" style="61" customWidth="1"/>
    <col min="3080" max="3080" width="38.5703125" style="61" customWidth="1"/>
    <col min="3081" max="3328" width="9.140625" style="61"/>
    <col min="3329" max="3329" width="8.140625" style="61" customWidth="1"/>
    <col min="3330" max="3330" width="16.85546875" style="61" customWidth="1"/>
    <col min="3331" max="3331" width="11.28515625" style="61" bestFit="1" customWidth="1"/>
    <col min="3332" max="3332" width="14.140625" style="61" bestFit="1" customWidth="1"/>
    <col min="3333" max="3333" width="24" style="61" customWidth="1"/>
    <col min="3334" max="3334" width="27.42578125" style="61" customWidth="1"/>
    <col min="3335" max="3335" width="25.7109375" style="61" customWidth="1"/>
    <col min="3336" max="3336" width="38.5703125" style="61" customWidth="1"/>
    <col min="3337" max="3584" width="9.140625" style="61"/>
    <col min="3585" max="3585" width="8.140625" style="61" customWidth="1"/>
    <col min="3586" max="3586" width="16.85546875" style="61" customWidth="1"/>
    <col min="3587" max="3587" width="11.28515625" style="61" bestFit="1" customWidth="1"/>
    <col min="3588" max="3588" width="14.140625" style="61" bestFit="1" customWidth="1"/>
    <col min="3589" max="3589" width="24" style="61" customWidth="1"/>
    <col min="3590" max="3590" width="27.42578125" style="61" customWidth="1"/>
    <col min="3591" max="3591" width="25.7109375" style="61" customWidth="1"/>
    <col min="3592" max="3592" width="38.5703125" style="61" customWidth="1"/>
    <col min="3593" max="3840" width="9.140625" style="61"/>
    <col min="3841" max="3841" width="8.140625" style="61" customWidth="1"/>
    <col min="3842" max="3842" width="16.85546875" style="61" customWidth="1"/>
    <col min="3843" max="3843" width="11.28515625" style="61" bestFit="1" customWidth="1"/>
    <col min="3844" max="3844" width="14.140625" style="61" bestFit="1" customWidth="1"/>
    <col min="3845" max="3845" width="24" style="61" customWidth="1"/>
    <col min="3846" max="3846" width="27.42578125" style="61" customWidth="1"/>
    <col min="3847" max="3847" width="25.7109375" style="61" customWidth="1"/>
    <col min="3848" max="3848" width="38.5703125" style="61" customWidth="1"/>
    <col min="3849" max="4096" width="9.140625" style="61"/>
    <col min="4097" max="4097" width="8.140625" style="61" customWidth="1"/>
    <col min="4098" max="4098" width="16.85546875" style="61" customWidth="1"/>
    <col min="4099" max="4099" width="11.28515625" style="61" bestFit="1" customWidth="1"/>
    <col min="4100" max="4100" width="14.140625" style="61" bestFit="1" customWidth="1"/>
    <col min="4101" max="4101" width="24" style="61" customWidth="1"/>
    <col min="4102" max="4102" width="27.42578125" style="61" customWidth="1"/>
    <col min="4103" max="4103" width="25.7109375" style="61" customWidth="1"/>
    <col min="4104" max="4104" width="38.5703125" style="61" customWidth="1"/>
    <col min="4105" max="4352" width="9.140625" style="61"/>
    <col min="4353" max="4353" width="8.140625" style="61" customWidth="1"/>
    <col min="4354" max="4354" width="16.85546875" style="61" customWidth="1"/>
    <col min="4355" max="4355" width="11.28515625" style="61" bestFit="1" customWidth="1"/>
    <col min="4356" max="4356" width="14.140625" style="61" bestFit="1" customWidth="1"/>
    <col min="4357" max="4357" width="24" style="61" customWidth="1"/>
    <col min="4358" max="4358" width="27.42578125" style="61" customWidth="1"/>
    <col min="4359" max="4359" width="25.7109375" style="61" customWidth="1"/>
    <col min="4360" max="4360" width="38.5703125" style="61" customWidth="1"/>
    <col min="4361" max="4608" width="9.140625" style="61"/>
    <col min="4609" max="4609" width="8.140625" style="61" customWidth="1"/>
    <col min="4610" max="4610" width="16.85546875" style="61" customWidth="1"/>
    <col min="4611" max="4611" width="11.28515625" style="61" bestFit="1" customWidth="1"/>
    <col min="4612" max="4612" width="14.140625" style="61" bestFit="1" customWidth="1"/>
    <col min="4613" max="4613" width="24" style="61" customWidth="1"/>
    <col min="4614" max="4614" width="27.42578125" style="61" customWidth="1"/>
    <col min="4615" max="4615" width="25.7109375" style="61" customWidth="1"/>
    <col min="4616" max="4616" width="38.5703125" style="61" customWidth="1"/>
    <col min="4617" max="4864" width="9.140625" style="61"/>
    <col min="4865" max="4865" width="8.140625" style="61" customWidth="1"/>
    <col min="4866" max="4866" width="16.85546875" style="61" customWidth="1"/>
    <col min="4867" max="4867" width="11.28515625" style="61" bestFit="1" customWidth="1"/>
    <col min="4868" max="4868" width="14.140625" style="61" bestFit="1" customWidth="1"/>
    <col min="4869" max="4869" width="24" style="61" customWidth="1"/>
    <col min="4870" max="4870" width="27.42578125" style="61" customWidth="1"/>
    <col min="4871" max="4871" width="25.7109375" style="61" customWidth="1"/>
    <col min="4872" max="4872" width="38.5703125" style="61" customWidth="1"/>
    <col min="4873" max="5120" width="9.140625" style="61"/>
    <col min="5121" max="5121" width="8.140625" style="61" customWidth="1"/>
    <col min="5122" max="5122" width="16.85546875" style="61" customWidth="1"/>
    <col min="5123" max="5123" width="11.28515625" style="61" bestFit="1" customWidth="1"/>
    <col min="5124" max="5124" width="14.140625" style="61" bestFit="1" customWidth="1"/>
    <col min="5125" max="5125" width="24" style="61" customWidth="1"/>
    <col min="5126" max="5126" width="27.42578125" style="61" customWidth="1"/>
    <col min="5127" max="5127" width="25.7109375" style="61" customWidth="1"/>
    <col min="5128" max="5128" width="38.5703125" style="61" customWidth="1"/>
    <col min="5129" max="5376" width="9.140625" style="61"/>
    <col min="5377" max="5377" width="8.140625" style="61" customWidth="1"/>
    <col min="5378" max="5378" width="16.85546875" style="61" customWidth="1"/>
    <col min="5379" max="5379" width="11.28515625" style="61" bestFit="1" customWidth="1"/>
    <col min="5380" max="5380" width="14.140625" style="61" bestFit="1" customWidth="1"/>
    <col min="5381" max="5381" width="24" style="61" customWidth="1"/>
    <col min="5382" max="5382" width="27.42578125" style="61" customWidth="1"/>
    <col min="5383" max="5383" width="25.7109375" style="61" customWidth="1"/>
    <col min="5384" max="5384" width="38.5703125" style="61" customWidth="1"/>
    <col min="5385" max="5632" width="9.140625" style="61"/>
    <col min="5633" max="5633" width="8.140625" style="61" customWidth="1"/>
    <col min="5634" max="5634" width="16.85546875" style="61" customWidth="1"/>
    <col min="5635" max="5635" width="11.28515625" style="61" bestFit="1" customWidth="1"/>
    <col min="5636" max="5636" width="14.140625" style="61" bestFit="1" customWidth="1"/>
    <col min="5637" max="5637" width="24" style="61" customWidth="1"/>
    <col min="5638" max="5638" width="27.42578125" style="61" customWidth="1"/>
    <col min="5639" max="5639" width="25.7109375" style="61" customWidth="1"/>
    <col min="5640" max="5640" width="38.5703125" style="61" customWidth="1"/>
    <col min="5641" max="5888" width="9.140625" style="61"/>
    <col min="5889" max="5889" width="8.140625" style="61" customWidth="1"/>
    <col min="5890" max="5890" width="16.85546875" style="61" customWidth="1"/>
    <col min="5891" max="5891" width="11.28515625" style="61" bestFit="1" customWidth="1"/>
    <col min="5892" max="5892" width="14.140625" style="61" bestFit="1" customWidth="1"/>
    <col min="5893" max="5893" width="24" style="61" customWidth="1"/>
    <col min="5894" max="5894" width="27.42578125" style="61" customWidth="1"/>
    <col min="5895" max="5895" width="25.7109375" style="61" customWidth="1"/>
    <col min="5896" max="5896" width="38.5703125" style="61" customWidth="1"/>
    <col min="5897" max="6144" width="9.140625" style="61"/>
    <col min="6145" max="6145" width="8.140625" style="61" customWidth="1"/>
    <col min="6146" max="6146" width="16.85546875" style="61" customWidth="1"/>
    <col min="6147" max="6147" width="11.28515625" style="61" bestFit="1" customWidth="1"/>
    <col min="6148" max="6148" width="14.140625" style="61" bestFit="1" customWidth="1"/>
    <col min="6149" max="6149" width="24" style="61" customWidth="1"/>
    <col min="6150" max="6150" width="27.42578125" style="61" customWidth="1"/>
    <col min="6151" max="6151" width="25.7109375" style="61" customWidth="1"/>
    <col min="6152" max="6152" width="38.5703125" style="61" customWidth="1"/>
    <col min="6153" max="6400" width="9.140625" style="61"/>
    <col min="6401" max="6401" width="8.140625" style="61" customWidth="1"/>
    <col min="6402" max="6402" width="16.85546875" style="61" customWidth="1"/>
    <col min="6403" max="6403" width="11.28515625" style="61" bestFit="1" customWidth="1"/>
    <col min="6404" max="6404" width="14.140625" style="61" bestFit="1" customWidth="1"/>
    <col min="6405" max="6405" width="24" style="61" customWidth="1"/>
    <col min="6406" max="6406" width="27.42578125" style="61" customWidth="1"/>
    <col min="6407" max="6407" width="25.7109375" style="61" customWidth="1"/>
    <col min="6408" max="6408" width="38.5703125" style="61" customWidth="1"/>
    <col min="6409" max="6656" width="9.140625" style="61"/>
    <col min="6657" max="6657" width="8.140625" style="61" customWidth="1"/>
    <col min="6658" max="6658" width="16.85546875" style="61" customWidth="1"/>
    <col min="6659" max="6659" width="11.28515625" style="61" bestFit="1" customWidth="1"/>
    <col min="6660" max="6660" width="14.140625" style="61" bestFit="1" customWidth="1"/>
    <col min="6661" max="6661" width="24" style="61" customWidth="1"/>
    <col min="6662" max="6662" width="27.42578125" style="61" customWidth="1"/>
    <col min="6663" max="6663" width="25.7109375" style="61" customWidth="1"/>
    <col min="6664" max="6664" width="38.5703125" style="61" customWidth="1"/>
    <col min="6665" max="6912" width="9.140625" style="61"/>
    <col min="6913" max="6913" width="8.140625" style="61" customWidth="1"/>
    <col min="6914" max="6914" width="16.85546875" style="61" customWidth="1"/>
    <col min="6915" max="6915" width="11.28515625" style="61" bestFit="1" customWidth="1"/>
    <col min="6916" max="6916" width="14.140625" style="61" bestFit="1" customWidth="1"/>
    <col min="6917" max="6917" width="24" style="61" customWidth="1"/>
    <col min="6918" max="6918" width="27.42578125" style="61" customWidth="1"/>
    <col min="6919" max="6919" width="25.7109375" style="61" customWidth="1"/>
    <col min="6920" max="6920" width="38.5703125" style="61" customWidth="1"/>
    <col min="6921" max="7168" width="9.140625" style="61"/>
    <col min="7169" max="7169" width="8.140625" style="61" customWidth="1"/>
    <col min="7170" max="7170" width="16.85546875" style="61" customWidth="1"/>
    <col min="7171" max="7171" width="11.28515625" style="61" bestFit="1" customWidth="1"/>
    <col min="7172" max="7172" width="14.140625" style="61" bestFit="1" customWidth="1"/>
    <col min="7173" max="7173" width="24" style="61" customWidth="1"/>
    <col min="7174" max="7174" width="27.42578125" style="61" customWidth="1"/>
    <col min="7175" max="7175" width="25.7109375" style="61" customWidth="1"/>
    <col min="7176" max="7176" width="38.5703125" style="61" customWidth="1"/>
    <col min="7177" max="7424" width="9.140625" style="61"/>
    <col min="7425" max="7425" width="8.140625" style="61" customWidth="1"/>
    <col min="7426" max="7426" width="16.85546875" style="61" customWidth="1"/>
    <col min="7427" max="7427" width="11.28515625" style="61" bestFit="1" customWidth="1"/>
    <col min="7428" max="7428" width="14.140625" style="61" bestFit="1" customWidth="1"/>
    <col min="7429" max="7429" width="24" style="61" customWidth="1"/>
    <col min="7430" max="7430" width="27.42578125" style="61" customWidth="1"/>
    <col min="7431" max="7431" width="25.7109375" style="61" customWidth="1"/>
    <col min="7432" max="7432" width="38.5703125" style="61" customWidth="1"/>
    <col min="7433" max="7680" width="9.140625" style="61"/>
    <col min="7681" max="7681" width="8.140625" style="61" customWidth="1"/>
    <col min="7682" max="7682" width="16.85546875" style="61" customWidth="1"/>
    <col min="7683" max="7683" width="11.28515625" style="61" bestFit="1" customWidth="1"/>
    <col min="7684" max="7684" width="14.140625" style="61" bestFit="1" customWidth="1"/>
    <col min="7685" max="7685" width="24" style="61" customWidth="1"/>
    <col min="7686" max="7686" width="27.42578125" style="61" customWidth="1"/>
    <col min="7687" max="7687" width="25.7109375" style="61" customWidth="1"/>
    <col min="7688" max="7688" width="38.5703125" style="61" customWidth="1"/>
    <col min="7689" max="7936" width="9.140625" style="61"/>
    <col min="7937" max="7937" width="8.140625" style="61" customWidth="1"/>
    <col min="7938" max="7938" width="16.85546875" style="61" customWidth="1"/>
    <col min="7939" max="7939" width="11.28515625" style="61" bestFit="1" customWidth="1"/>
    <col min="7940" max="7940" width="14.140625" style="61" bestFit="1" customWidth="1"/>
    <col min="7941" max="7941" width="24" style="61" customWidth="1"/>
    <col min="7942" max="7942" width="27.42578125" style="61" customWidth="1"/>
    <col min="7943" max="7943" width="25.7109375" style="61" customWidth="1"/>
    <col min="7944" max="7944" width="38.5703125" style="61" customWidth="1"/>
    <col min="7945" max="8192" width="9.140625" style="61"/>
    <col min="8193" max="8193" width="8.140625" style="61" customWidth="1"/>
    <col min="8194" max="8194" width="16.85546875" style="61" customWidth="1"/>
    <col min="8195" max="8195" width="11.28515625" style="61" bestFit="1" customWidth="1"/>
    <col min="8196" max="8196" width="14.140625" style="61" bestFit="1" customWidth="1"/>
    <col min="8197" max="8197" width="24" style="61" customWidth="1"/>
    <col min="8198" max="8198" width="27.42578125" style="61" customWidth="1"/>
    <col min="8199" max="8199" width="25.7109375" style="61" customWidth="1"/>
    <col min="8200" max="8200" width="38.5703125" style="61" customWidth="1"/>
    <col min="8201" max="8448" width="9.140625" style="61"/>
    <col min="8449" max="8449" width="8.140625" style="61" customWidth="1"/>
    <col min="8450" max="8450" width="16.85546875" style="61" customWidth="1"/>
    <col min="8451" max="8451" width="11.28515625" style="61" bestFit="1" customWidth="1"/>
    <col min="8452" max="8452" width="14.140625" style="61" bestFit="1" customWidth="1"/>
    <col min="8453" max="8453" width="24" style="61" customWidth="1"/>
    <col min="8454" max="8454" width="27.42578125" style="61" customWidth="1"/>
    <col min="8455" max="8455" width="25.7109375" style="61" customWidth="1"/>
    <col min="8456" max="8456" width="38.5703125" style="61" customWidth="1"/>
    <col min="8457" max="8704" width="9.140625" style="61"/>
    <col min="8705" max="8705" width="8.140625" style="61" customWidth="1"/>
    <col min="8706" max="8706" width="16.85546875" style="61" customWidth="1"/>
    <col min="8707" max="8707" width="11.28515625" style="61" bestFit="1" customWidth="1"/>
    <col min="8708" max="8708" width="14.140625" style="61" bestFit="1" customWidth="1"/>
    <col min="8709" max="8709" width="24" style="61" customWidth="1"/>
    <col min="8710" max="8710" width="27.42578125" style="61" customWidth="1"/>
    <col min="8711" max="8711" width="25.7109375" style="61" customWidth="1"/>
    <col min="8712" max="8712" width="38.5703125" style="61" customWidth="1"/>
    <col min="8713" max="8960" width="9.140625" style="61"/>
    <col min="8961" max="8961" width="8.140625" style="61" customWidth="1"/>
    <col min="8962" max="8962" width="16.85546875" style="61" customWidth="1"/>
    <col min="8963" max="8963" width="11.28515625" style="61" bestFit="1" customWidth="1"/>
    <col min="8964" max="8964" width="14.140625" style="61" bestFit="1" customWidth="1"/>
    <col min="8965" max="8965" width="24" style="61" customWidth="1"/>
    <col min="8966" max="8966" width="27.42578125" style="61" customWidth="1"/>
    <col min="8967" max="8967" width="25.7109375" style="61" customWidth="1"/>
    <col min="8968" max="8968" width="38.5703125" style="61" customWidth="1"/>
    <col min="8969" max="9216" width="9.140625" style="61"/>
    <col min="9217" max="9217" width="8.140625" style="61" customWidth="1"/>
    <col min="9218" max="9218" width="16.85546875" style="61" customWidth="1"/>
    <col min="9219" max="9219" width="11.28515625" style="61" bestFit="1" customWidth="1"/>
    <col min="9220" max="9220" width="14.140625" style="61" bestFit="1" customWidth="1"/>
    <col min="9221" max="9221" width="24" style="61" customWidth="1"/>
    <col min="9222" max="9222" width="27.42578125" style="61" customWidth="1"/>
    <col min="9223" max="9223" width="25.7109375" style="61" customWidth="1"/>
    <col min="9224" max="9224" width="38.5703125" style="61" customWidth="1"/>
    <col min="9225" max="9472" width="9.140625" style="61"/>
    <col min="9473" max="9473" width="8.140625" style="61" customWidth="1"/>
    <col min="9474" max="9474" width="16.85546875" style="61" customWidth="1"/>
    <col min="9475" max="9475" width="11.28515625" style="61" bestFit="1" customWidth="1"/>
    <col min="9476" max="9476" width="14.140625" style="61" bestFit="1" customWidth="1"/>
    <col min="9477" max="9477" width="24" style="61" customWidth="1"/>
    <col min="9478" max="9478" width="27.42578125" style="61" customWidth="1"/>
    <col min="9479" max="9479" width="25.7109375" style="61" customWidth="1"/>
    <col min="9480" max="9480" width="38.5703125" style="61" customWidth="1"/>
    <col min="9481" max="9728" width="9.140625" style="61"/>
    <col min="9729" max="9729" width="8.140625" style="61" customWidth="1"/>
    <col min="9730" max="9730" width="16.85546875" style="61" customWidth="1"/>
    <col min="9731" max="9731" width="11.28515625" style="61" bestFit="1" customWidth="1"/>
    <col min="9732" max="9732" width="14.140625" style="61" bestFit="1" customWidth="1"/>
    <col min="9733" max="9733" width="24" style="61" customWidth="1"/>
    <col min="9734" max="9734" width="27.42578125" style="61" customWidth="1"/>
    <col min="9735" max="9735" width="25.7109375" style="61" customWidth="1"/>
    <col min="9736" max="9736" width="38.5703125" style="61" customWidth="1"/>
    <col min="9737" max="9984" width="9.140625" style="61"/>
    <col min="9985" max="9985" width="8.140625" style="61" customWidth="1"/>
    <col min="9986" max="9986" width="16.85546875" style="61" customWidth="1"/>
    <col min="9987" max="9987" width="11.28515625" style="61" bestFit="1" customWidth="1"/>
    <col min="9988" max="9988" width="14.140625" style="61" bestFit="1" customWidth="1"/>
    <col min="9989" max="9989" width="24" style="61" customWidth="1"/>
    <col min="9990" max="9990" width="27.42578125" style="61" customWidth="1"/>
    <col min="9991" max="9991" width="25.7109375" style="61" customWidth="1"/>
    <col min="9992" max="9992" width="38.5703125" style="61" customWidth="1"/>
    <col min="9993" max="10240" width="9.140625" style="61"/>
    <col min="10241" max="10241" width="8.140625" style="61" customWidth="1"/>
    <col min="10242" max="10242" width="16.85546875" style="61" customWidth="1"/>
    <col min="10243" max="10243" width="11.28515625" style="61" bestFit="1" customWidth="1"/>
    <col min="10244" max="10244" width="14.140625" style="61" bestFit="1" customWidth="1"/>
    <col min="10245" max="10245" width="24" style="61" customWidth="1"/>
    <col min="10246" max="10246" width="27.42578125" style="61" customWidth="1"/>
    <col min="10247" max="10247" width="25.7109375" style="61" customWidth="1"/>
    <col min="10248" max="10248" width="38.5703125" style="61" customWidth="1"/>
    <col min="10249" max="10496" width="9.140625" style="61"/>
    <col min="10497" max="10497" width="8.140625" style="61" customWidth="1"/>
    <col min="10498" max="10498" width="16.85546875" style="61" customWidth="1"/>
    <col min="10499" max="10499" width="11.28515625" style="61" bestFit="1" customWidth="1"/>
    <col min="10500" max="10500" width="14.140625" style="61" bestFit="1" customWidth="1"/>
    <col min="10501" max="10501" width="24" style="61" customWidth="1"/>
    <col min="10502" max="10502" width="27.42578125" style="61" customWidth="1"/>
    <col min="10503" max="10503" width="25.7109375" style="61" customWidth="1"/>
    <col min="10504" max="10504" width="38.5703125" style="61" customWidth="1"/>
    <col min="10505" max="10752" width="9.140625" style="61"/>
    <col min="10753" max="10753" width="8.140625" style="61" customWidth="1"/>
    <col min="10754" max="10754" width="16.85546875" style="61" customWidth="1"/>
    <col min="10755" max="10755" width="11.28515625" style="61" bestFit="1" customWidth="1"/>
    <col min="10756" max="10756" width="14.140625" style="61" bestFit="1" customWidth="1"/>
    <col min="10757" max="10757" width="24" style="61" customWidth="1"/>
    <col min="10758" max="10758" width="27.42578125" style="61" customWidth="1"/>
    <col min="10759" max="10759" width="25.7109375" style="61" customWidth="1"/>
    <col min="10760" max="10760" width="38.5703125" style="61" customWidth="1"/>
    <col min="10761" max="11008" width="9.140625" style="61"/>
    <col min="11009" max="11009" width="8.140625" style="61" customWidth="1"/>
    <col min="11010" max="11010" width="16.85546875" style="61" customWidth="1"/>
    <col min="11011" max="11011" width="11.28515625" style="61" bestFit="1" customWidth="1"/>
    <col min="11012" max="11012" width="14.140625" style="61" bestFit="1" customWidth="1"/>
    <col min="11013" max="11013" width="24" style="61" customWidth="1"/>
    <col min="11014" max="11014" width="27.42578125" style="61" customWidth="1"/>
    <col min="11015" max="11015" width="25.7109375" style="61" customWidth="1"/>
    <col min="11016" max="11016" width="38.5703125" style="61" customWidth="1"/>
    <col min="11017" max="11264" width="9.140625" style="61"/>
    <col min="11265" max="11265" width="8.140625" style="61" customWidth="1"/>
    <col min="11266" max="11266" width="16.85546875" style="61" customWidth="1"/>
    <col min="11267" max="11267" width="11.28515625" style="61" bestFit="1" customWidth="1"/>
    <col min="11268" max="11268" width="14.140625" style="61" bestFit="1" customWidth="1"/>
    <col min="11269" max="11269" width="24" style="61" customWidth="1"/>
    <col min="11270" max="11270" width="27.42578125" style="61" customWidth="1"/>
    <col min="11271" max="11271" width="25.7109375" style="61" customWidth="1"/>
    <col min="11272" max="11272" width="38.5703125" style="61" customWidth="1"/>
    <col min="11273" max="11520" width="9.140625" style="61"/>
    <col min="11521" max="11521" width="8.140625" style="61" customWidth="1"/>
    <col min="11522" max="11522" width="16.85546875" style="61" customWidth="1"/>
    <col min="11523" max="11523" width="11.28515625" style="61" bestFit="1" customWidth="1"/>
    <col min="11524" max="11524" width="14.140625" style="61" bestFit="1" customWidth="1"/>
    <col min="11525" max="11525" width="24" style="61" customWidth="1"/>
    <col min="11526" max="11526" width="27.42578125" style="61" customWidth="1"/>
    <col min="11527" max="11527" width="25.7109375" style="61" customWidth="1"/>
    <col min="11528" max="11528" width="38.5703125" style="61" customWidth="1"/>
    <col min="11529" max="11776" width="9.140625" style="61"/>
    <col min="11777" max="11777" width="8.140625" style="61" customWidth="1"/>
    <col min="11778" max="11778" width="16.85546875" style="61" customWidth="1"/>
    <col min="11779" max="11779" width="11.28515625" style="61" bestFit="1" customWidth="1"/>
    <col min="11780" max="11780" width="14.140625" style="61" bestFit="1" customWidth="1"/>
    <col min="11781" max="11781" width="24" style="61" customWidth="1"/>
    <col min="11782" max="11782" width="27.42578125" style="61" customWidth="1"/>
    <col min="11783" max="11783" width="25.7109375" style="61" customWidth="1"/>
    <col min="11784" max="11784" width="38.5703125" style="61" customWidth="1"/>
    <col min="11785" max="12032" width="9.140625" style="61"/>
    <col min="12033" max="12033" width="8.140625" style="61" customWidth="1"/>
    <col min="12034" max="12034" width="16.85546875" style="61" customWidth="1"/>
    <col min="12035" max="12035" width="11.28515625" style="61" bestFit="1" customWidth="1"/>
    <col min="12036" max="12036" width="14.140625" style="61" bestFit="1" customWidth="1"/>
    <col min="12037" max="12037" width="24" style="61" customWidth="1"/>
    <col min="12038" max="12038" width="27.42578125" style="61" customWidth="1"/>
    <col min="12039" max="12039" width="25.7109375" style="61" customWidth="1"/>
    <col min="12040" max="12040" width="38.5703125" style="61" customWidth="1"/>
    <col min="12041" max="12288" width="9.140625" style="61"/>
    <col min="12289" max="12289" width="8.140625" style="61" customWidth="1"/>
    <col min="12290" max="12290" width="16.85546875" style="61" customWidth="1"/>
    <col min="12291" max="12291" width="11.28515625" style="61" bestFit="1" customWidth="1"/>
    <col min="12292" max="12292" width="14.140625" style="61" bestFit="1" customWidth="1"/>
    <col min="12293" max="12293" width="24" style="61" customWidth="1"/>
    <col min="12294" max="12294" width="27.42578125" style="61" customWidth="1"/>
    <col min="12295" max="12295" width="25.7109375" style="61" customWidth="1"/>
    <col min="12296" max="12296" width="38.5703125" style="61" customWidth="1"/>
    <col min="12297" max="12544" width="9.140625" style="61"/>
    <col min="12545" max="12545" width="8.140625" style="61" customWidth="1"/>
    <col min="12546" max="12546" width="16.85546875" style="61" customWidth="1"/>
    <col min="12547" max="12547" width="11.28515625" style="61" bestFit="1" customWidth="1"/>
    <col min="12548" max="12548" width="14.140625" style="61" bestFit="1" customWidth="1"/>
    <col min="12549" max="12549" width="24" style="61" customWidth="1"/>
    <col min="12550" max="12550" width="27.42578125" style="61" customWidth="1"/>
    <col min="12551" max="12551" width="25.7109375" style="61" customWidth="1"/>
    <col min="12552" max="12552" width="38.5703125" style="61" customWidth="1"/>
    <col min="12553" max="12800" width="9.140625" style="61"/>
    <col min="12801" max="12801" width="8.140625" style="61" customWidth="1"/>
    <col min="12802" max="12802" width="16.85546875" style="61" customWidth="1"/>
    <col min="12803" max="12803" width="11.28515625" style="61" bestFit="1" customWidth="1"/>
    <col min="12804" max="12804" width="14.140625" style="61" bestFit="1" customWidth="1"/>
    <col min="12805" max="12805" width="24" style="61" customWidth="1"/>
    <col min="12806" max="12806" width="27.42578125" style="61" customWidth="1"/>
    <col min="12807" max="12807" width="25.7109375" style="61" customWidth="1"/>
    <col min="12808" max="12808" width="38.5703125" style="61" customWidth="1"/>
    <col min="12809" max="13056" width="9.140625" style="61"/>
    <col min="13057" max="13057" width="8.140625" style="61" customWidth="1"/>
    <col min="13058" max="13058" width="16.85546875" style="61" customWidth="1"/>
    <col min="13059" max="13059" width="11.28515625" style="61" bestFit="1" customWidth="1"/>
    <col min="13060" max="13060" width="14.140625" style="61" bestFit="1" customWidth="1"/>
    <col min="13061" max="13061" width="24" style="61" customWidth="1"/>
    <col min="13062" max="13062" width="27.42578125" style="61" customWidth="1"/>
    <col min="13063" max="13063" width="25.7109375" style="61" customWidth="1"/>
    <col min="13064" max="13064" width="38.5703125" style="61" customWidth="1"/>
    <col min="13065" max="13312" width="9.140625" style="61"/>
    <col min="13313" max="13313" width="8.140625" style="61" customWidth="1"/>
    <col min="13314" max="13314" width="16.85546875" style="61" customWidth="1"/>
    <col min="13315" max="13315" width="11.28515625" style="61" bestFit="1" customWidth="1"/>
    <col min="13316" max="13316" width="14.140625" style="61" bestFit="1" customWidth="1"/>
    <col min="13317" max="13317" width="24" style="61" customWidth="1"/>
    <col min="13318" max="13318" width="27.42578125" style="61" customWidth="1"/>
    <col min="13319" max="13319" width="25.7109375" style="61" customWidth="1"/>
    <col min="13320" max="13320" width="38.5703125" style="61" customWidth="1"/>
    <col min="13321" max="13568" width="9.140625" style="61"/>
    <col min="13569" max="13569" width="8.140625" style="61" customWidth="1"/>
    <col min="13570" max="13570" width="16.85546875" style="61" customWidth="1"/>
    <col min="13571" max="13571" width="11.28515625" style="61" bestFit="1" customWidth="1"/>
    <col min="13572" max="13572" width="14.140625" style="61" bestFit="1" customWidth="1"/>
    <col min="13573" max="13573" width="24" style="61" customWidth="1"/>
    <col min="13574" max="13574" width="27.42578125" style="61" customWidth="1"/>
    <col min="13575" max="13575" width="25.7109375" style="61" customWidth="1"/>
    <col min="13576" max="13576" width="38.5703125" style="61" customWidth="1"/>
    <col min="13577" max="13824" width="9.140625" style="61"/>
    <col min="13825" max="13825" width="8.140625" style="61" customWidth="1"/>
    <col min="13826" max="13826" width="16.85546875" style="61" customWidth="1"/>
    <col min="13827" max="13827" width="11.28515625" style="61" bestFit="1" customWidth="1"/>
    <col min="13828" max="13828" width="14.140625" style="61" bestFit="1" customWidth="1"/>
    <col min="13829" max="13829" width="24" style="61" customWidth="1"/>
    <col min="13830" max="13830" width="27.42578125" style="61" customWidth="1"/>
    <col min="13831" max="13831" width="25.7109375" style="61" customWidth="1"/>
    <col min="13832" max="13832" width="38.5703125" style="61" customWidth="1"/>
    <col min="13833" max="14080" width="9.140625" style="61"/>
    <col min="14081" max="14081" width="8.140625" style="61" customWidth="1"/>
    <col min="14082" max="14082" width="16.85546875" style="61" customWidth="1"/>
    <col min="14083" max="14083" width="11.28515625" style="61" bestFit="1" customWidth="1"/>
    <col min="14084" max="14084" width="14.140625" style="61" bestFit="1" customWidth="1"/>
    <col min="14085" max="14085" width="24" style="61" customWidth="1"/>
    <col min="14086" max="14086" width="27.42578125" style="61" customWidth="1"/>
    <col min="14087" max="14087" width="25.7109375" style="61" customWidth="1"/>
    <col min="14088" max="14088" width="38.5703125" style="61" customWidth="1"/>
    <col min="14089" max="14336" width="9.140625" style="61"/>
    <col min="14337" max="14337" width="8.140625" style="61" customWidth="1"/>
    <col min="14338" max="14338" width="16.85546875" style="61" customWidth="1"/>
    <col min="14339" max="14339" width="11.28515625" style="61" bestFit="1" customWidth="1"/>
    <col min="14340" max="14340" width="14.140625" style="61" bestFit="1" customWidth="1"/>
    <col min="14341" max="14341" width="24" style="61" customWidth="1"/>
    <col min="14342" max="14342" width="27.42578125" style="61" customWidth="1"/>
    <col min="14343" max="14343" width="25.7109375" style="61" customWidth="1"/>
    <col min="14344" max="14344" width="38.5703125" style="61" customWidth="1"/>
    <col min="14345" max="14592" width="9.140625" style="61"/>
    <col min="14593" max="14593" width="8.140625" style="61" customWidth="1"/>
    <col min="14594" max="14594" width="16.85546875" style="61" customWidth="1"/>
    <col min="14595" max="14595" width="11.28515625" style="61" bestFit="1" customWidth="1"/>
    <col min="14596" max="14596" width="14.140625" style="61" bestFit="1" customWidth="1"/>
    <col min="14597" max="14597" width="24" style="61" customWidth="1"/>
    <col min="14598" max="14598" width="27.42578125" style="61" customWidth="1"/>
    <col min="14599" max="14599" width="25.7109375" style="61" customWidth="1"/>
    <col min="14600" max="14600" width="38.5703125" style="61" customWidth="1"/>
    <col min="14601" max="14848" width="9.140625" style="61"/>
    <col min="14849" max="14849" width="8.140625" style="61" customWidth="1"/>
    <col min="14850" max="14850" width="16.85546875" style="61" customWidth="1"/>
    <col min="14851" max="14851" width="11.28515625" style="61" bestFit="1" customWidth="1"/>
    <col min="14852" max="14852" width="14.140625" style="61" bestFit="1" customWidth="1"/>
    <col min="14853" max="14853" width="24" style="61" customWidth="1"/>
    <col min="14854" max="14854" width="27.42578125" style="61" customWidth="1"/>
    <col min="14855" max="14855" width="25.7109375" style="61" customWidth="1"/>
    <col min="14856" max="14856" width="38.5703125" style="61" customWidth="1"/>
    <col min="14857" max="15104" width="9.140625" style="61"/>
    <col min="15105" max="15105" width="8.140625" style="61" customWidth="1"/>
    <col min="15106" max="15106" width="16.85546875" style="61" customWidth="1"/>
    <col min="15107" max="15107" width="11.28515625" style="61" bestFit="1" customWidth="1"/>
    <col min="15108" max="15108" width="14.140625" style="61" bestFit="1" customWidth="1"/>
    <col min="15109" max="15109" width="24" style="61" customWidth="1"/>
    <col min="15110" max="15110" width="27.42578125" style="61" customWidth="1"/>
    <col min="15111" max="15111" width="25.7109375" style="61" customWidth="1"/>
    <col min="15112" max="15112" width="38.5703125" style="61" customWidth="1"/>
    <col min="15113" max="15360" width="9.140625" style="61"/>
    <col min="15361" max="15361" width="8.140625" style="61" customWidth="1"/>
    <col min="15362" max="15362" width="16.85546875" style="61" customWidth="1"/>
    <col min="15363" max="15363" width="11.28515625" style="61" bestFit="1" customWidth="1"/>
    <col min="15364" max="15364" width="14.140625" style="61" bestFit="1" customWidth="1"/>
    <col min="15365" max="15365" width="24" style="61" customWidth="1"/>
    <col min="15366" max="15366" width="27.42578125" style="61" customWidth="1"/>
    <col min="15367" max="15367" width="25.7109375" style="61" customWidth="1"/>
    <col min="15368" max="15368" width="38.5703125" style="61" customWidth="1"/>
    <col min="15369" max="15616" width="9.140625" style="61"/>
    <col min="15617" max="15617" width="8.140625" style="61" customWidth="1"/>
    <col min="15618" max="15618" width="16.85546875" style="61" customWidth="1"/>
    <col min="15619" max="15619" width="11.28515625" style="61" bestFit="1" customWidth="1"/>
    <col min="15620" max="15620" width="14.140625" style="61" bestFit="1" customWidth="1"/>
    <col min="15621" max="15621" width="24" style="61" customWidth="1"/>
    <col min="15622" max="15622" width="27.42578125" style="61" customWidth="1"/>
    <col min="15623" max="15623" width="25.7109375" style="61" customWidth="1"/>
    <col min="15624" max="15624" width="38.5703125" style="61" customWidth="1"/>
    <col min="15625" max="15872" width="9.140625" style="61"/>
    <col min="15873" max="15873" width="8.140625" style="61" customWidth="1"/>
    <col min="15874" max="15874" width="16.85546875" style="61" customWidth="1"/>
    <col min="15875" max="15875" width="11.28515625" style="61" bestFit="1" customWidth="1"/>
    <col min="15876" max="15876" width="14.140625" style="61" bestFit="1" customWidth="1"/>
    <col min="15877" max="15877" width="24" style="61" customWidth="1"/>
    <col min="15878" max="15878" width="27.42578125" style="61" customWidth="1"/>
    <col min="15879" max="15879" width="25.7109375" style="61" customWidth="1"/>
    <col min="15880" max="15880" width="38.5703125" style="61" customWidth="1"/>
    <col min="15881" max="16128" width="9.140625" style="61"/>
    <col min="16129" max="16129" width="8.140625" style="61" customWidth="1"/>
    <col min="16130" max="16130" width="16.85546875" style="61" customWidth="1"/>
    <col min="16131" max="16131" width="11.28515625" style="61" bestFit="1" customWidth="1"/>
    <col min="16132" max="16132" width="14.140625" style="61" bestFit="1" customWidth="1"/>
    <col min="16133" max="16133" width="24" style="61" customWidth="1"/>
    <col min="16134" max="16134" width="27.42578125" style="61" customWidth="1"/>
    <col min="16135" max="16135" width="25.7109375" style="61" customWidth="1"/>
    <col min="16136" max="16136" width="38.5703125" style="61" customWidth="1"/>
    <col min="16137" max="16384" width="9.140625" style="61"/>
  </cols>
  <sheetData>
    <row r="2" spans="1:8" ht="25.5">
      <c r="A2" s="57"/>
      <c r="B2" s="57"/>
      <c r="C2" s="57"/>
      <c r="E2" s="59" t="s">
        <v>73</v>
      </c>
      <c r="F2" s="59"/>
      <c r="G2" s="60"/>
    </row>
    <row r="3" spans="1:8" ht="13.5" customHeight="1">
      <c r="A3" s="57"/>
      <c r="B3" s="57"/>
      <c r="C3" s="57"/>
      <c r="F3" s="63"/>
      <c r="G3" s="63"/>
    </row>
    <row r="4" spans="1:8" ht="14.25" customHeight="1">
      <c r="A4" s="346" t="s">
        <v>47</v>
      </c>
      <c r="B4" s="346"/>
      <c r="C4" s="346"/>
      <c r="D4" s="346"/>
      <c r="E4" s="347" t="str">
        <f>[1]Cover!B4</f>
        <v>Useful japanese dictionary for vietnamese</v>
      </c>
      <c r="F4" s="348"/>
      <c r="G4" s="348"/>
      <c r="H4" s="349"/>
    </row>
    <row r="5" spans="1:8" ht="14.25" customHeight="1">
      <c r="A5" s="346" t="s">
        <v>51</v>
      </c>
      <c r="B5" s="346"/>
      <c r="C5" s="346"/>
      <c r="D5" s="346"/>
      <c r="E5" s="347" t="str">
        <f>[1]Cover!B5</f>
        <v>UJD_VN</v>
      </c>
      <c r="F5" s="348"/>
      <c r="G5" s="348"/>
      <c r="H5" s="349"/>
    </row>
    <row r="6" spans="1:8" ht="14.25" customHeight="1">
      <c r="A6" s="350" t="s">
        <v>74</v>
      </c>
      <c r="B6" s="351"/>
      <c r="C6" s="351"/>
      <c r="D6" s="352"/>
      <c r="E6" s="64">
        <v>60</v>
      </c>
      <c r="F6" s="65"/>
      <c r="G6" s="65"/>
      <c r="H6" s="66"/>
    </row>
    <row r="7" spans="1:8" s="67" customFormat="1" ht="80.25" customHeight="1">
      <c r="A7" s="342" t="s">
        <v>75</v>
      </c>
      <c r="B7" s="342"/>
      <c r="C7" s="342"/>
      <c r="D7" s="342"/>
      <c r="E7" s="343" t="s">
        <v>76</v>
      </c>
      <c r="F7" s="344"/>
      <c r="G7" s="344"/>
      <c r="H7" s="345"/>
    </row>
    <row r="8" spans="1:8">
      <c r="A8" s="68"/>
      <c r="B8" s="68"/>
      <c r="C8" s="68"/>
      <c r="D8" s="69"/>
      <c r="E8" s="70"/>
      <c r="F8" s="69"/>
      <c r="G8" s="69"/>
      <c r="H8" s="69"/>
    </row>
    <row r="9" spans="1:8" s="74" customFormat="1">
      <c r="A9" s="71"/>
      <c r="B9" s="71"/>
      <c r="C9" s="71"/>
      <c r="D9" s="72"/>
      <c r="E9" s="73"/>
      <c r="F9" s="72"/>
      <c r="G9" s="72"/>
      <c r="H9" s="72"/>
    </row>
    <row r="10" spans="1:8" s="82" customFormat="1" ht="24" customHeight="1">
      <c r="A10" s="75" t="s">
        <v>77</v>
      </c>
      <c r="B10" s="76" t="s">
        <v>78</v>
      </c>
      <c r="C10" s="77" t="s">
        <v>79</v>
      </c>
      <c r="D10" s="78" t="s">
        <v>80</v>
      </c>
      <c r="E10" s="79" t="s">
        <v>81</v>
      </c>
      <c r="F10" s="78" t="s">
        <v>82</v>
      </c>
      <c r="G10" s="80" t="s">
        <v>83</v>
      </c>
      <c r="H10" s="81" t="s">
        <v>84</v>
      </c>
    </row>
    <row r="11" spans="1:8" ht="14.25">
      <c r="A11" s="83">
        <v>1</v>
      </c>
      <c r="B11" s="48"/>
      <c r="C11" s="48"/>
      <c r="D11" s="48"/>
      <c r="E11" s="324" t="s">
        <v>85</v>
      </c>
      <c r="F11" s="85" t="s">
        <v>85</v>
      </c>
      <c r="G11" s="326"/>
      <c r="H11" s="87"/>
    </row>
    <row r="12" spans="1:8" ht="14.25">
      <c r="A12" s="83">
        <v>2</v>
      </c>
      <c r="B12" s="48"/>
      <c r="C12" s="48"/>
      <c r="D12" s="48"/>
      <c r="E12" s="84" t="s">
        <v>86</v>
      </c>
      <c r="F12" s="85" t="s">
        <v>86</v>
      </c>
      <c r="G12" s="326"/>
      <c r="H12" s="87"/>
    </row>
    <row r="13" spans="1:8" ht="14.25">
      <c r="A13" s="83">
        <v>3</v>
      </c>
      <c r="B13" s="48"/>
      <c r="C13" s="48"/>
      <c r="D13" s="48"/>
      <c r="E13" s="84" t="s">
        <v>87</v>
      </c>
      <c r="F13" s="85" t="s">
        <v>88</v>
      </c>
      <c r="G13" s="326"/>
      <c r="H13" s="87"/>
    </row>
    <row r="14" spans="1:8" ht="14.25">
      <c r="A14" s="83">
        <v>4</v>
      </c>
      <c r="B14" s="48"/>
      <c r="C14" s="48"/>
      <c r="D14" s="48"/>
      <c r="E14" s="84" t="s">
        <v>89</v>
      </c>
      <c r="F14" s="85" t="s">
        <v>89</v>
      </c>
      <c r="G14" s="326"/>
      <c r="H14" s="87" t="s">
        <v>508</v>
      </c>
    </row>
    <row r="15" spans="1:8" ht="14.25">
      <c r="A15" s="83">
        <v>5</v>
      </c>
      <c r="B15" s="48"/>
      <c r="C15" s="48"/>
      <c r="D15" s="48"/>
      <c r="E15" s="84" t="s">
        <v>90</v>
      </c>
      <c r="F15" s="85" t="s">
        <v>90</v>
      </c>
      <c r="G15" s="326"/>
      <c r="H15" s="87"/>
    </row>
    <row r="16" spans="1:8" ht="13.5">
      <c r="A16" s="83">
        <v>6</v>
      </c>
      <c r="B16" s="48"/>
      <c r="C16" s="48"/>
      <c r="D16" s="48"/>
      <c r="E16" s="84" t="s">
        <v>91</v>
      </c>
      <c r="F16" s="88" t="s">
        <v>91</v>
      </c>
      <c r="G16" s="326"/>
      <c r="H16" s="87" t="s">
        <v>508</v>
      </c>
    </row>
    <row r="17" spans="1:8" ht="13.5">
      <c r="A17" s="83">
        <v>7</v>
      </c>
      <c r="B17" s="48"/>
      <c r="C17" s="48"/>
      <c r="D17" s="324"/>
      <c r="E17" s="84" t="s">
        <v>92</v>
      </c>
      <c r="F17" s="88" t="s">
        <v>92</v>
      </c>
      <c r="G17" s="326"/>
      <c r="H17" s="87" t="s">
        <v>508</v>
      </c>
    </row>
    <row r="18" spans="1:8" ht="13.5">
      <c r="A18" s="83">
        <v>8</v>
      </c>
      <c r="B18" s="48"/>
      <c r="C18" s="48"/>
      <c r="D18" s="324"/>
      <c r="E18" s="84" t="s">
        <v>93</v>
      </c>
      <c r="F18" s="88" t="s">
        <v>93</v>
      </c>
      <c r="G18" s="326"/>
      <c r="H18" s="87"/>
    </row>
    <row r="19" spans="1:8" ht="13.5">
      <c r="A19" s="83">
        <v>9</v>
      </c>
      <c r="B19" s="48"/>
      <c r="C19" s="48"/>
      <c r="D19" s="89"/>
      <c r="E19" s="84" t="s">
        <v>94</v>
      </c>
      <c r="F19" s="88" t="s">
        <v>94</v>
      </c>
      <c r="G19" s="326"/>
      <c r="H19" s="87"/>
    </row>
    <row r="20" spans="1:8" ht="13.5">
      <c r="A20" s="83">
        <v>10</v>
      </c>
      <c r="B20" s="48"/>
      <c r="C20" s="48"/>
      <c r="D20" s="89"/>
      <c r="E20" s="84" t="s">
        <v>95</v>
      </c>
      <c r="F20" s="88" t="s">
        <v>95</v>
      </c>
      <c r="G20" s="326"/>
      <c r="H20" s="87"/>
    </row>
    <row r="21" spans="1:8" ht="13.5">
      <c r="A21" s="83">
        <v>11</v>
      </c>
      <c r="B21" s="48"/>
      <c r="C21" s="48"/>
      <c r="D21" s="89"/>
      <c r="E21" s="84" t="s">
        <v>96</v>
      </c>
      <c r="F21" s="88" t="s">
        <v>96</v>
      </c>
      <c r="G21" s="326"/>
      <c r="H21" s="87"/>
    </row>
    <row r="22" spans="1:8" ht="13.5">
      <c r="A22" s="83">
        <v>12</v>
      </c>
      <c r="B22" s="48"/>
      <c r="C22" s="48"/>
      <c r="D22" s="89"/>
      <c r="E22" s="84" t="s">
        <v>97</v>
      </c>
      <c r="F22" s="88" t="s">
        <v>97</v>
      </c>
      <c r="G22" s="326"/>
      <c r="H22" s="87"/>
    </row>
    <row r="23" spans="1:8" ht="13.5">
      <c r="A23" s="83">
        <v>13</v>
      </c>
      <c r="B23" s="48"/>
      <c r="C23" s="48"/>
      <c r="D23" s="89"/>
      <c r="E23" s="84" t="s">
        <v>98</v>
      </c>
      <c r="F23" s="90" t="s">
        <v>98</v>
      </c>
      <c r="G23" s="326"/>
      <c r="H23" s="87" t="s">
        <v>508</v>
      </c>
    </row>
    <row r="24" spans="1:8" ht="13.5">
      <c r="A24" s="83">
        <v>14</v>
      </c>
      <c r="B24" s="48"/>
      <c r="C24" s="48"/>
      <c r="D24" s="89"/>
      <c r="E24" s="84" t="s">
        <v>99</v>
      </c>
      <c r="F24" s="90" t="s">
        <v>99</v>
      </c>
      <c r="G24" s="326"/>
      <c r="H24" s="87"/>
    </row>
    <row r="25" spans="1:8" ht="13.5">
      <c r="A25" s="83">
        <v>15</v>
      </c>
      <c r="B25" s="48"/>
      <c r="C25" s="48"/>
      <c r="D25" s="89"/>
      <c r="E25" s="84" t="s">
        <v>100</v>
      </c>
      <c r="F25" s="90" t="s">
        <v>100</v>
      </c>
      <c r="G25" s="326"/>
      <c r="H25" s="87"/>
    </row>
    <row r="26" spans="1:8" ht="13.5">
      <c r="A26" s="83">
        <v>16</v>
      </c>
      <c r="B26" s="48"/>
      <c r="C26" s="48"/>
      <c r="D26" s="89"/>
      <c r="E26" s="84" t="s">
        <v>101</v>
      </c>
      <c r="F26" s="91" t="s">
        <v>101</v>
      </c>
      <c r="G26" s="326"/>
      <c r="H26" s="87"/>
    </row>
    <row r="27" spans="1:8" ht="13.5">
      <c r="A27" s="83">
        <v>17</v>
      </c>
      <c r="B27" s="48"/>
      <c r="C27" s="48"/>
      <c r="D27" s="89"/>
      <c r="E27" s="84" t="s">
        <v>102</v>
      </c>
      <c r="F27" s="91" t="s">
        <v>102</v>
      </c>
      <c r="G27" s="326"/>
      <c r="H27" s="87"/>
    </row>
    <row r="28" spans="1:8" ht="13.5">
      <c r="A28" s="83">
        <v>18</v>
      </c>
      <c r="B28" s="48"/>
      <c r="C28" s="48"/>
      <c r="D28" s="89"/>
      <c r="E28" s="84" t="s">
        <v>103</v>
      </c>
      <c r="F28" s="91" t="s">
        <v>103</v>
      </c>
      <c r="G28" s="326"/>
      <c r="H28" s="87"/>
    </row>
    <row r="29" spans="1:8" ht="13.5">
      <c r="A29" s="83">
        <v>19</v>
      </c>
      <c r="B29" s="48"/>
      <c r="C29" s="48"/>
      <c r="D29" s="89"/>
      <c r="E29" s="84" t="s">
        <v>104</v>
      </c>
      <c r="F29" s="91" t="s">
        <v>104</v>
      </c>
      <c r="G29" s="326"/>
      <c r="H29" s="87"/>
    </row>
    <row r="30" spans="1:8" ht="13.5">
      <c r="A30" s="83">
        <v>20</v>
      </c>
      <c r="B30" s="48"/>
      <c r="C30" s="48"/>
      <c r="D30" s="89"/>
      <c r="E30" s="84" t="s">
        <v>105</v>
      </c>
      <c r="F30" s="91" t="s">
        <v>105</v>
      </c>
      <c r="G30" s="326"/>
      <c r="H30" s="87"/>
    </row>
    <row r="31" spans="1:8" ht="13.5">
      <c r="A31" s="83"/>
      <c r="B31" s="48"/>
      <c r="C31" s="48"/>
      <c r="D31" s="89"/>
      <c r="E31" s="84"/>
      <c r="F31" s="91"/>
      <c r="G31" s="86"/>
      <c r="H31" s="87"/>
    </row>
    <row r="32" spans="1:8" ht="13.5">
      <c r="A32" s="83"/>
      <c r="B32" s="48"/>
      <c r="C32" s="48"/>
      <c r="D32" s="89"/>
      <c r="E32" s="89"/>
      <c r="F32" s="90"/>
      <c r="G32" s="86"/>
      <c r="H32" s="87"/>
    </row>
    <row r="33" spans="1:8" ht="13.5">
      <c r="A33" s="83"/>
      <c r="B33" s="48"/>
      <c r="C33" s="48"/>
      <c r="D33" s="89"/>
      <c r="E33" s="89"/>
      <c r="F33" s="90"/>
      <c r="G33" s="86"/>
      <c r="H33" s="87"/>
    </row>
    <row r="34" spans="1:8" ht="13.5">
      <c r="A34" s="83"/>
      <c r="B34" s="48"/>
      <c r="C34" s="48"/>
      <c r="D34" s="89"/>
      <c r="E34" s="89"/>
      <c r="F34" s="90"/>
      <c r="G34" s="86"/>
      <c r="H34" s="87"/>
    </row>
    <row r="35" spans="1:8" ht="13.5">
      <c r="A35" s="83"/>
      <c r="B35" s="48"/>
      <c r="C35" s="48"/>
      <c r="D35" s="89"/>
      <c r="E35" s="89"/>
      <c r="F35" s="90"/>
      <c r="G35" s="86"/>
      <c r="H35" s="87"/>
    </row>
    <row r="36" spans="1:8" ht="13.5">
      <c r="A36" s="83"/>
      <c r="B36" s="48"/>
      <c r="C36" s="48"/>
      <c r="D36" s="89"/>
      <c r="E36" s="89"/>
      <c r="F36" s="90"/>
      <c r="G36" s="86"/>
      <c r="H36" s="87"/>
    </row>
    <row r="37" spans="1:8" ht="13.5">
      <c r="A37" s="83"/>
      <c r="B37" s="48"/>
      <c r="C37" s="48"/>
      <c r="D37" s="89"/>
      <c r="E37" s="89"/>
      <c r="F37" s="90"/>
      <c r="G37" s="86"/>
      <c r="H37" s="87"/>
    </row>
    <row r="38" spans="1:8" ht="13.5">
      <c r="A38" s="83"/>
      <c r="B38" s="48"/>
      <c r="C38" s="48"/>
      <c r="D38" s="89"/>
      <c r="E38" s="89"/>
      <c r="F38" s="90"/>
      <c r="G38" s="86"/>
      <c r="H38" s="87"/>
    </row>
    <row r="39" spans="1:8" ht="13.5">
      <c r="A39" s="83"/>
      <c r="B39" s="48"/>
      <c r="C39" s="48"/>
      <c r="D39" s="89"/>
      <c r="E39" s="89"/>
      <c r="F39" s="90"/>
      <c r="G39" s="86"/>
      <c r="H39" s="87"/>
    </row>
    <row r="40" spans="1:8" ht="13.5">
      <c r="A40" s="83"/>
      <c r="B40" s="48"/>
      <c r="C40" s="48"/>
      <c r="D40" s="89"/>
      <c r="E40" s="89"/>
      <c r="F40" s="90"/>
      <c r="G40" s="86"/>
      <c r="H40" s="87"/>
    </row>
    <row r="41" spans="1:8" ht="13.5">
      <c r="A41" s="83"/>
      <c r="B41" s="48"/>
      <c r="C41" s="48"/>
      <c r="D41" s="89"/>
      <c r="E41" s="89"/>
      <c r="F41" s="90"/>
      <c r="G41" s="86"/>
      <c r="H41" s="87"/>
    </row>
    <row r="42" spans="1:8" ht="13.5">
      <c r="A42" s="83"/>
      <c r="B42" s="48"/>
      <c r="C42" s="48"/>
      <c r="D42" s="89"/>
      <c r="E42" s="89"/>
      <c r="F42" s="90"/>
      <c r="G42" s="86"/>
      <c r="H42" s="87"/>
    </row>
    <row r="43" spans="1:8" ht="13.5">
      <c r="A43" s="83"/>
      <c r="B43" s="48"/>
      <c r="C43" s="48"/>
      <c r="D43" s="89"/>
      <c r="E43" s="89"/>
      <c r="F43" s="90"/>
      <c r="G43" s="86"/>
      <c r="H43" s="87"/>
    </row>
    <row r="44" spans="1:8" ht="13.5">
      <c r="A44" s="83"/>
      <c r="B44" s="48"/>
      <c r="C44" s="48"/>
      <c r="D44" s="89"/>
      <c r="E44" s="89"/>
      <c r="F44" s="90"/>
      <c r="G44" s="86"/>
      <c r="H44" s="87"/>
    </row>
    <row r="45" spans="1:8" ht="13.5">
      <c r="A45" s="83"/>
      <c r="B45" s="48"/>
      <c r="C45" s="48"/>
      <c r="D45" s="89"/>
      <c r="E45" s="89"/>
      <c r="F45" s="90"/>
      <c r="G45" s="86"/>
      <c r="H45" s="87"/>
    </row>
    <row r="46" spans="1:8" ht="13.5">
      <c r="A46" s="83"/>
      <c r="B46" s="48"/>
      <c r="C46" s="48"/>
      <c r="D46" s="89"/>
      <c r="E46" s="89"/>
      <c r="F46" s="90"/>
      <c r="G46" s="86"/>
      <c r="H46" s="87"/>
    </row>
    <row r="47" spans="1:8" ht="13.5">
      <c r="A47" s="83"/>
      <c r="B47" s="48"/>
      <c r="C47" s="48"/>
      <c r="D47" s="89"/>
      <c r="E47" s="89"/>
      <c r="F47" s="90"/>
      <c r="G47" s="86"/>
      <c r="H47" s="87"/>
    </row>
    <row r="48" spans="1:8" ht="13.5">
      <c r="A48" s="83"/>
      <c r="B48" s="48"/>
      <c r="C48" s="48"/>
      <c r="D48" s="89"/>
      <c r="E48" s="89"/>
      <c r="F48" s="90"/>
      <c r="G48" s="86"/>
      <c r="H48" s="87"/>
    </row>
    <row r="49" spans="1:8" ht="13.5">
      <c r="A49" s="83"/>
      <c r="B49" s="48"/>
      <c r="C49" s="48"/>
      <c r="D49" s="89"/>
      <c r="E49" s="89"/>
      <c r="F49" s="90"/>
      <c r="G49" s="86"/>
      <c r="H49" s="87"/>
    </row>
    <row r="50" spans="1:8" ht="13.5">
      <c r="A50" s="83"/>
      <c r="B50" s="48"/>
      <c r="C50" s="48"/>
      <c r="D50" s="89"/>
      <c r="E50" s="89"/>
      <c r="F50" s="90"/>
      <c r="G50" s="86"/>
      <c r="H50" s="87"/>
    </row>
    <row r="51" spans="1:8" ht="13.5">
      <c r="A51" s="83"/>
      <c r="B51" s="48"/>
      <c r="C51" s="48"/>
      <c r="D51" s="89"/>
      <c r="E51" s="89"/>
      <c r="F51" s="90"/>
      <c r="G51" s="86"/>
      <c r="H51" s="87"/>
    </row>
    <row r="52" spans="1:8" ht="13.5">
      <c r="A52" s="83"/>
      <c r="B52" s="48"/>
      <c r="C52" s="48"/>
      <c r="D52" s="89"/>
      <c r="E52" s="89"/>
      <c r="F52" s="90"/>
      <c r="G52" s="86"/>
      <c r="H52" s="87"/>
    </row>
    <row r="53" spans="1:8" ht="13.5">
      <c r="A53" s="83"/>
      <c r="B53" s="48"/>
      <c r="C53" s="48"/>
      <c r="D53" s="89"/>
      <c r="E53" s="89"/>
      <c r="F53" s="90"/>
      <c r="G53" s="86"/>
      <c r="H53" s="87"/>
    </row>
    <row r="54" spans="1:8" ht="13.5">
      <c r="A54" s="83"/>
      <c r="B54" s="48"/>
      <c r="C54" s="48"/>
      <c r="D54" s="89"/>
      <c r="E54" s="89"/>
      <c r="F54" s="90"/>
      <c r="G54" s="86"/>
      <c r="H54" s="87"/>
    </row>
    <row r="55" spans="1:8" ht="13.5">
      <c r="A55" s="83"/>
      <c r="B55" s="48"/>
      <c r="C55" s="48"/>
      <c r="D55" s="89"/>
      <c r="E55" s="89"/>
      <c r="F55" s="90"/>
      <c r="G55" s="86"/>
      <c r="H55" s="87"/>
    </row>
    <row r="56" spans="1:8" ht="13.5">
      <c r="A56" s="83"/>
      <c r="B56" s="48"/>
      <c r="C56" s="48"/>
      <c r="D56" s="89"/>
      <c r="E56" s="89"/>
      <c r="F56" s="90"/>
      <c r="G56" s="86"/>
      <c r="H56" s="87"/>
    </row>
    <row r="57" spans="1:8" ht="13.5">
      <c r="A57" s="83"/>
      <c r="B57" s="48"/>
      <c r="C57" s="48"/>
      <c r="D57" s="89"/>
      <c r="E57" s="89"/>
      <c r="F57" s="90"/>
      <c r="G57" s="86"/>
      <c r="H57" s="87"/>
    </row>
    <row r="58" spans="1:8" ht="13.5">
      <c r="A58" s="83"/>
      <c r="B58" s="48"/>
      <c r="C58" s="48"/>
      <c r="D58" s="89"/>
      <c r="E58" s="89"/>
      <c r="F58" s="90"/>
      <c r="G58" s="86"/>
      <c r="H58" s="87"/>
    </row>
    <row r="59" spans="1:8" ht="13.5">
      <c r="A59" s="83"/>
      <c r="B59" s="48"/>
      <c r="C59" s="48"/>
      <c r="D59" s="89"/>
      <c r="E59" s="89"/>
      <c r="F59" s="90"/>
      <c r="G59" s="86"/>
      <c r="H59" s="87"/>
    </row>
    <row r="60" spans="1:8" ht="13.5">
      <c r="A60" s="83"/>
      <c r="B60" s="48"/>
      <c r="C60" s="48"/>
      <c r="D60" s="89"/>
      <c r="E60" s="89"/>
      <c r="F60" s="90"/>
      <c r="G60" s="86"/>
      <c r="H60" s="87"/>
    </row>
    <row r="61" spans="1:8" ht="13.5">
      <c r="A61" s="83"/>
      <c r="B61" s="48"/>
      <c r="C61" s="48"/>
      <c r="D61" s="89"/>
      <c r="E61" s="89"/>
      <c r="F61" s="90"/>
      <c r="G61" s="86"/>
      <c r="H61" s="87"/>
    </row>
    <row r="62" spans="1:8" ht="13.5">
      <c r="A62" s="83"/>
      <c r="B62" s="48"/>
      <c r="C62" s="48"/>
      <c r="D62" s="89"/>
      <c r="E62" s="89"/>
      <c r="F62" s="90"/>
      <c r="G62" s="92"/>
      <c r="H62" s="87"/>
    </row>
    <row r="63" spans="1:8" ht="13.5">
      <c r="A63" s="83"/>
      <c r="B63" s="48"/>
      <c r="C63" s="48"/>
      <c r="D63" s="89"/>
      <c r="E63" s="89"/>
      <c r="F63" s="90"/>
      <c r="G63" s="92"/>
      <c r="H63" s="87"/>
    </row>
    <row r="64" spans="1:8" ht="13.5">
      <c r="A64" s="83"/>
      <c r="B64" s="48"/>
      <c r="C64" s="48"/>
      <c r="D64" s="89"/>
      <c r="E64" s="89"/>
      <c r="F64" s="90"/>
      <c r="G64" s="92"/>
      <c r="H64" s="87"/>
    </row>
    <row r="65" spans="1:8" ht="13.5">
      <c r="A65" s="83"/>
      <c r="B65" s="48"/>
      <c r="C65" s="48"/>
      <c r="D65" s="89"/>
      <c r="E65" s="89"/>
      <c r="F65" s="90"/>
      <c r="G65" s="92"/>
      <c r="H65" s="87"/>
    </row>
    <row r="66" spans="1:8" ht="13.5">
      <c r="A66" s="83"/>
      <c r="B66" s="48"/>
      <c r="C66" s="48"/>
      <c r="D66" s="89"/>
      <c r="E66" s="89"/>
      <c r="F66" s="90"/>
      <c r="G66" s="92"/>
      <c r="H66" s="87"/>
    </row>
    <row r="67" spans="1:8" ht="13.5">
      <c r="A67" s="83"/>
      <c r="B67" s="48"/>
      <c r="C67" s="48"/>
      <c r="D67" s="89"/>
      <c r="E67" s="89"/>
      <c r="F67" s="90"/>
      <c r="G67" s="92"/>
      <c r="H67" s="87"/>
    </row>
    <row r="68" spans="1:8" ht="13.5">
      <c r="A68" s="83"/>
      <c r="B68" s="48"/>
      <c r="C68" s="48"/>
      <c r="D68" s="89"/>
      <c r="E68" s="89"/>
      <c r="F68" s="90"/>
      <c r="G68" s="92"/>
      <c r="H68" s="87"/>
    </row>
    <row r="69" spans="1:8" ht="13.5">
      <c r="A69" s="83"/>
      <c r="B69" s="48"/>
      <c r="C69" s="48"/>
      <c r="D69" s="89"/>
      <c r="E69" s="89"/>
      <c r="F69" s="90"/>
      <c r="G69" s="92"/>
      <c r="H69" s="87"/>
    </row>
    <row r="70" spans="1:8" ht="13.5">
      <c r="A70" s="83"/>
      <c r="B70" s="48"/>
      <c r="C70" s="48"/>
      <c r="D70" s="89"/>
      <c r="E70" s="89"/>
      <c r="F70" s="90"/>
      <c r="G70" s="92"/>
      <c r="H70" s="87"/>
    </row>
    <row r="71" spans="1:8" ht="13.5">
      <c r="A71" s="93"/>
      <c r="B71" s="48"/>
      <c r="C71" s="48"/>
      <c r="D71" s="89"/>
      <c r="E71" s="89"/>
      <c r="F71" s="90"/>
      <c r="G71" s="92"/>
      <c r="H71" s="87"/>
    </row>
    <row r="72" spans="1:8" ht="13.5">
      <c r="A72" s="93"/>
      <c r="B72" s="48"/>
      <c r="C72" s="48"/>
      <c r="D72" s="89"/>
      <c r="E72" s="89"/>
      <c r="F72" s="90"/>
      <c r="G72" s="92"/>
      <c r="H72" s="87"/>
    </row>
    <row r="73" spans="1:8">
      <c r="A73" s="93"/>
      <c r="B73" s="48"/>
      <c r="C73" s="48"/>
      <c r="D73" s="89"/>
      <c r="E73" s="94"/>
      <c r="F73" s="92"/>
      <c r="G73" s="92"/>
      <c r="H73" s="87"/>
    </row>
    <row r="74" spans="1:8">
      <c r="A74" s="95"/>
      <c r="B74" s="96"/>
      <c r="C74" s="96"/>
      <c r="D74" s="97"/>
      <c r="E74" s="98"/>
      <c r="F74" s="99"/>
      <c r="G74" s="99"/>
      <c r="H74" s="100"/>
    </row>
  </sheetData>
  <mergeCells count="7">
    <mergeCell ref="A7:D7"/>
    <mergeCell ref="E7:H7"/>
    <mergeCell ref="A4:D4"/>
    <mergeCell ref="E4:H4"/>
    <mergeCell ref="A5:D5"/>
    <mergeCell ref="E5:H5"/>
    <mergeCell ref="A6:D6"/>
  </mergeCells>
  <hyperlinks>
    <hyperlink ref="F16" location="'Edit Profile'!A1" display="Edit Profile"/>
    <hyperlink ref="F17" location="'Forgot Password'!A1" display="Forgot Password"/>
    <hyperlink ref="F12" location="Login!A1" display="Login"/>
    <hyperlink ref="F15" location="Register!A1" display="Register"/>
    <hyperlink ref="F11" location="Search!A1" display="Search"/>
    <hyperlink ref="F14" location="Logout!A1" display="Logout"/>
    <hyperlink ref="F18" location="'Contribute content(Vocabulary)'!A1" display="Contribute vocabulary"/>
    <hyperlink ref="F19" location="'Contribute content(Grammar)'!A1" display="Contribute grammar"/>
    <hyperlink ref="F20" location="'Contribute content(Kanji)'!A1" display="Contribute kanji"/>
    <hyperlink ref="F21" location="'Contribute opinion'!A1" display="Contribute opinion"/>
    <hyperlink ref="F22" location="'Q&amp;A'!A1" display="Q&amp;A"/>
    <hyperlink ref="F23" location="'Doing test'!A1" display="Doing test"/>
    <hyperlink ref="F24" location="'Training listening'!A1" display="Training listening"/>
    <hyperlink ref="F25" location="Conversation!A1" display="Conversation"/>
    <hyperlink ref="F13" location="Homepage!A1" display="Home page"/>
    <hyperlink ref="F26" location="'Elementary Reading'!A1" display="Elementary Reading"/>
    <hyperlink ref="F27" location="'Intermediate Reading'!A1" display="Intermediate Reading"/>
    <hyperlink ref="F28" location="Review!A1" display="Review"/>
    <hyperlink ref="F29" location="Kanji!A1" display="Kanji"/>
    <hyperlink ref="F30" location="Document!A1" display="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40"/>
  <sheetViews>
    <sheetView topLeftCell="A16" workbookViewId="0">
      <selection activeCell="D28" sqref="D28"/>
    </sheetView>
  </sheetViews>
  <sheetFormatPr defaultRowHeight="12.75"/>
  <cols>
    <col min="1" max="1" width="17.5703125" style="61" customWidth="1"/>
    <col min="2" max="2" width="30.42578125" style="61" customWidth="1"/>
    <col min="3" max="3" width="13.85546875" style="61" customWidth="1"/>
    <col min="4" max="4" width="11" style="61" customWidth="1"/>
    <col min="5" max="5" width="11.140625" style="61" customWidth="1"/>
    <col min="6" max="6" width="6" style="61" customWidth="1"/>
    <col min="7" max="7" width="10.85546875" style="61" customWidth="1"/>
    <col min="8" max="8" width="6" style="61" customWidth="1"/>
    <col min="9" max="9" width="24" style="61" customWidth="1"/>
    <col min="10" max="10" width="37.85546875" style="61" customWidth="1"/>
    <col min="11" max="256" width="9.140625" style="61"/>
    <col min="257" max="257" width="17.5703125" style="61" customWidth="1"/>
    <col min="258" max="258" width="30.42578125" style="61" customWidth="1"/>
    <col min="259" max="259" width="13.85546875" style="61" customWidth="1"/>
    <col min="260" max="260" width="11" style="61" customWidth="1"/>
    <col min="261" max="261" width="11.140625" style="61" customWidth="1"/>
    <col min="262" max="262" width="6" style="61" customWidth="1"/>
    <col min="263" max="263" width="10.85546875" style="61" customWidth="1"/>
    <col min="264" max="264" width="6" style="61" customWidth="1"/>
    <col min="265" max="265" width="24" style="61" customWidth="1"/>
    <col min="266" max="266" width="37.85546875" style="61" customWidth="1"/>
    <col min="267" max="512" width="9.140625" style="61"/>
    <col min="513" max="513" width="17.5703125" style="61" customWidth="1"/>
    <col min="514" max="514" width="30.42578125" style="61" customWidth="1"/>
    <col min="515" max="515" width="13.85546875" style="61" customWidth="1"/>
    <col min="516" max="516" width="11" style="61" customWidth="1"/>
    <col min="517" max="517" width="11.140625" style="61" customWidth="1"/>
    <col min="518" max="518" width="6" style="61" customWidth="1"/>
    <col min="519" max="519" width="10.85546875" style="61" customWidth="1"/>
    <col min="520" max="520" width="6" style="61" customWidth="1"/>
    <col min="521" max="521" width="24" style="61" customWidth="1"/>
    <col min="522" max="522" width="37.85546875" style="61" customWidth="1"/>
    <col min="523" max="768" width="9.140625" style="61"/>
    <col min="769" max="769" width="17.5703125" style="61" customWidth="1"/>
    <col min="770" max="770" width="30.42578125" style="61" customWidth="1"/>
    <col min="771" max="771" width="13.85546875" style="61" customWidth="1"/>
    <col min="772" max="772" width="11" style="61" customWidth="1"/>
    <col min="773" max="773" width="11.140625" style="61" customWidth="1"/>
    <col min="774" max="774" width="6" style="61" customWidth="1"/>
    <col min="775" max="775" width="10.85546875" style="61" customWidth="1"/>
    <col min="776" max="776" width="6" style="61" customWidth="1"/>
    <col min="777" max="777" width="24" style="61" customWidth="1"/>
    <col min="778" max="778" width="37.85546875" style="61" customWidth="1"/>
    <col min="779" max="1024" width="9.140625" style="61"/>
    <col min="1025" max="1025" width="17.5703125" style="61" customWidth="1"/>
    <col min="1026" max="1026" width="30.42578125" style="61" customWidth="1"/>
    <col min="1027" max="1027" width="13.85546875" style="61" customWidth="1"/>
    <col min="1028" max="1028" width="11" style="61" customWidth="1"/>
    <col min="1029" max="1029" width="11.140625" style="61" customWidth="1"/>
    <col min="1030" max="1030" width="6" style="61" customWidth="1"/>
    <col min="1031" max="1031" width="10.85546875" style="61" customWidth="1"/>
    <col min="1032" max="1032" width="6" style="61" customWidth="1"/>
    <col min="1033" max="1033" width="24" style="61" customWidth="1"/>
    <col min="1034" max="1034" width="37.85546875" style="61" customWidth="1"/>
    <col min="1035" max="1280" width="9.140625" style="61"/>
    <col min="1281" max="1281" width="17.5703125" style="61" customWidth="1"/>
    <col min="1282" max="1282" width="30.42578125" style="61" customWidth="1"/>
    <col min="1283" max="1283" width="13.85546875" style="61" customWidth="1"/>
    <col min="1284" max="1284" width="11" style="61" customWidth="1"/>
    <col min="1285" max="1285" width="11.140625" style="61" customWidth="1"/>
    <col min="1286" max="1286" width="6" style="61" customWidth="1"/>
    <col min="1287" max="1287" width="10.85546875" style="61" customWidth="1"/>
    <col min="1288" max="1288" width="6" style="61" customWidth="1"/>
    <col min="1289" max="1289" width="24" style="61" customWidth="1"/>
    <col min="1290" max="1290" width="37.85546875" style="61" customWidth="1"/>
    <col min="1291" max="1536" width="9.140625" style="61"/>
    <col min="1537" max="1537" width="17.5703125" style="61" customWidth="1"/>
    <col min="1538" max="1538" width="30.42578125" style="61" customWidth="1"/>
    <col min="1539" max="1539" width="13.85546875" style="61" customWidth="1"/>
    <col min="1540" max="1540" width="11" style="61" customWidth="1"/>
    <col min="1541" max="1541" width="11.140625" style="61" customWidth="1"/>
    <col min="1542" max="1542" width="6" style="61" customWidth="1"/>
    <col min="1543" max="1543" width="10.85546875" style="61" customWidth="1"/>
    <col min="1544" max="1544" width="6" style="61" customWidth="1"/>
    <col min="1545" max="1545" width="24" style="61" customWidth="1"/>
    <col min="1546" max="1546" width="37.85546875" style="61" customWidth="1"/>
    <col min="1547" max="1792" width="9.140625" style="61"/>
    <col min="1793" max="1793" width="17.5703125" style="61" customWidth="1"/>
    <col min="1794" max="1794" width="30.42578125" style="61" customWidth="1"/>
    <col min="1795" max="1795" width="13.85546875" style="61" customWidth="1"/>
    <col min="1796" max="1796" width="11" style="61" customWidth="1"/>
    <col min="1797" max="1797" width="11.140625" style="61" customWidth="1"/>
    <col min="1798" max="1798" width="6" style="61" customWidth="1"/>
    <col min="1799" max="1799" width="10.85546875" style="61" customWidth="1"/>
    <col min="1800" max="1800" width="6" style="61" customWidth="1"/>
    <col min="1801" max="1801" width="24" style="61" customWidth="1"/>
    <col min="1802" max="1802" width="37.85546875" style="61" customWidth="1"/>
    <col min="1803" max="2048" width="9.140625" style="61"/>
    <col min="2049" max="2049" width="17.5703125" style="61" customWidth="1"/>
    <col min="2050" max="2050" width="30.42578125" style="61" customWidth="1"/>
    <col min="2051" max="2051" width="13.85546875" style="61" customWidth="1"/>
    <col min="2052" max="2052" width="11" style="61" customWidth="1"/>
    <col min="2053" max="2053" width="11.140625" style="61" customWidth="1"/>
    <col min="2054" max="2054" width="6" style="61" customWidth="1"/>
    <col min="2055" max="2055" width="10.85546875" style="61" customWidth="1"/>
    <col min="2056" max="2056" width="6" style="61" customWidth="1"/>
    <col min="2057" max="2057" width="24" style="61" customWidth="1"/>
    <col min="2058" max="2058" width="37.85546875" style="61" customWidth="1"/>
    <col min="2059" max="2304" width="9.140625" style="61"/>
    <col min="2305" max="2305" width="17.5703125" style="61" customWidth="1"/>
    <col min="2306" max="2306" width="30.42578125" style="61" customWidth="1"/>
    <col min="2307" max="2307" width="13.85546875" style="61" customWidth="1"/>
    <col min="2308" max="2308" width="11" style="61" customWidth="1"/>
    <col min="2309" max="2309" width="11.140625" style="61" customWidth="1"/>
    <col min="2310" max="2310" width="6" style="61" customWidth="1"/>
    <col min="2311" max="2311" width="10.85546875" style="61" customWidth="1"/>
    <col min="2312" max="2312" width="6" style="61" customWidth="1"/>
    <col min="2313" max="2313" width="24" style="61" customWidth="1"/>
    <col min="2314" max="2314" width="37.85546875" style="61" customWidth="1"/>
    <col min="2315" max="2560" width="9.140625" style="61"/>
    <col min="2561" max="2561" width="17.5703125" style="61" customWidth="1"/>
    <col min="2562" max="2562" width="30.42578125" style="61" customWidth="1"/>
    <col min="2563" max="2563" width="13.85546875" style="61" customWidth="1"/>
    <col min="2564" max="2564" width="11" style="61" customWidth="1"/>
    <col min="2565" max="2565" width="11.140625" style="61" customWidth="1"/>
    <col min="2566" max="2566" width="6" style="61" customWidth="1"/>
    <col min="2567" max="2567" width="10.85546875" style="61" customWidth="1"/>
    <col min="2568" max="2568" width="6" style="61" customWidth="1"/>
    <col min="2569" max="2569" width="24" style="61" customWidth="1"/>
    <col min="2570" max="2570" width="37.85546875" style="61" customWidth="1"/>
    <col min="2571" max="2816" width="9.140625" style="61"/>
    <col min="2817" max="2817" width="17.5703125" style="61" customWidth="1"/>
    <col min="2818" max="2818" width="30.42578125" style="61" customWidth="1"/>
    <col min="2819" max="2819" width="13.85546875" style="61" customWidth="1"/>
    <col min="2820" max="2820" width="11" style="61" customWidth="1"/>
    <col min="2821" max="2821" width="11.140625" style="61" customWidth="1"/>
    <col min="2822" max="2822" width="6" style="61" customWidth="1"/>
    <col min="2823" max="2823" width="10.85546875" style="61" customWidth="1"/>
    <col min="2824" max="2824" width="6" style="61" customWidth="1"/>
    <col min="2825" max="2825" width="24" style="61" customWidth="1"/>
    <col min="2826" max="2826" width="37.85546875" style="61" customWidth="1"/>
    <col min="2827" max="3072" width="9.140625" style="61"/>
    <col min="3073" max="3073" width="17.5703125" style="61" customWidth="1"/>
    <col min="3074" max="3074" width="30.42578125" style="61" customWidth="1"/>
    <col min="3075" max="3075" width="13.85546875" style="61" customWidth="1"/>
    <col min="3076" max="3076" width="11" style="61" customWidth="1"/>
    <col min="3077" max="3077" width="11.140625" style="61" customWidth="1"/>
    <col min="3078" max="3078" width="6" style="61" customWidth="1"/>
    <col min="3079" max="3079" width="10.85546875" style="61" customWidth="1"/>
    <col min="3080" max="3080" width="6" style="61" customWidth="1"/>
    <col min="3081" max="3081" width="24" style="61" customWidth="1"/>
    <col min="3082" max="3082" width="37.85546875" style="61" customWidth="1"/>
    <col min="3083" max="3328" width="9.140625" style="61"/>
    <col min="3329" max="3329" width="17.5703125" style="61" customWidth="1"/>
    <col min="3330" max="3330" width="30.42578125" style="61" customWidth="1"/>
    <col min="3331" max="3331" width="13.85546875" style="61" customWidth="1"/>
    <col min="3332" max="3332" width="11" style="61" customWidth="1"/>
    <col min="3333" max="3333" width="11.140625" style="61" customWidth="1"/>
    <col min="3334" max="3334" width="6" style="61" customWidth="1"/>
    <col min="3335" max="3335" width="10.85546875" style="61" customWidth="1"/>
    <col min="3336" max="3336" width="6" style="61" customWidth="1"/>
    <col min="3337" max="3337" width="24" style="61" customWidth="1"/>
    <col min="3338" max="3338" width="37.85546875" style="61" customWidth="1"/>
    <col min="3339" max="3584" width="9.140625" style="61"/>
    <col min="3585" max="3585" width="17.5703125" style="61" customWidth="1"/>
    <col min="3586" max="3586" width="30.42578125" style="61" customWidth="1"/>
    <col min="3587" max="3587" width="13.85546875" style="61" customWidth="1"/>
    <col min="3588" max="3588" width="11" style="61" customWidth="1"/>
    <col min="3589" max="3589" width="11.140625" style="61" customWidth="1"/>
    <col min="3590" max="3590" width="6" style="61" customWidth="1"/>
    <col min="3591" max="3591" width="10.85546875" style="61" customWidth="1"/>
    <col min="3592" max="3592" width="6" style="61" customWidth="1"/>
    <col min="3593" max="3593" width="24" style="61" customWidth="1"/>
    <col min="3594" max="3594" width="37.85546875" style="61" customWidth="1"/>
    <col min="3595" max="3840" width="9.140625" style="61"/>
    <col min="3841" max="3841" width="17.5703125" style="61" customWidth="1"/>
    <col min="3842" max="3842" width="30.42578125" style="61" customWidth="1"/>
    <col min="3843" max="3843" width="13.85546875" style="61" customWidth="1"/>
    <col min="3844" max="3844" width="11" style="61" customWidth="1"/>
    <col min="3845" max="3845" width="11.140625" style="61" customWidth="1"/>
    <col min="3846" max="3846" width="6" style="61" customWidth="1"/>
    <col min="3847" max="3847" width="10.85546875" style="61" customWidth="1"/>
    <col min="3848" max="3848" width="6" style="61" customWidth="1"/>
    <col min="3849" max="3849" width="24" style="61" customWidth="1"/>
    <col min="3850" max="3850" width="37.85546875" style="61" customWidth="1"/>
    <col min="3851" max="4096" width="9.140625" style="61"/>
    <col min="4097" max="4097" width="17.5703125" style="61" customWidth="1"/>
    <col min="4098" max="4098" width="30.42578125" style="61" customWidth="1"/>
    <col min="4099" max="4099" width="13.85546875" style="61" customWidth="1"/>
    <col min="4100" max="4100" width="11" style="61" customWidth="1"/>
    <col min="4101" max="4101" width="11.140625" style="61" customWidth="1"/>
    <col min="4102" max="4102" width="6" style="61" customWidth="1"/>
    <col min="4103" max="4103" width="10.85546875" style="61" customWidth="1"/>
    <col min="4104" max="4104" width="6" style="61" customWidth="1"/>
    <col min="4105" max="4105" width="24" style="61" customWidth="1"/>
    <col min="4106" max="4106" width="37.85546875" style="61" customWidth="1"/>
    <col min="4107" max="4352" width="9.140625" style="61"/>
    <col min="4353" max="4353" width="17.5703125" style="61" customWidth="1"/>
    <col min="4354" max="4354" width="30.42578125" style="61" customWidth="1"/>
    <col min="4355" max="4355" width="13.85546875" style="61" customWidth="1"/>
    <col min="4356" max="4356" width="11" style="61" customWidth="1"/>
    <col min="4357" max="4357" width="11.140625" style="61" customWidth="1"/>
    <col min="4358" max="4358" width="6" style="61" customWidth="1"/>
    <col min="4359" max="4359" width="10.85546875" style="61" customWidth="1"/>
    <col min="4360" max="4360" width="6" style="61" customWidth="1"/>
    <col min="4361" max="4361" width="24" style="61" customWidth="1"/>
    <col min="4362" max="4362" width="37.85546875" style="61" customWidth="1"/>
    <col min="4363" max="4608" width="9.140625" style="61"/>
    <col min="4609" max="4609" width="17.5703125" style="61" customWidth="1"/>
    <col min="4610" max="4610" width="30.42578125" style="61" customWidth="1"/>
    <col min="4611" max="4611" width="13.85546875" style="61" customWidth="1"/>
    <col min="4612" max="4612" width="11" style="61" customWidth="1"/>
    <col min="4613" max="4613" width="11.140625" style="61" customWidth="1"/>
    <col min="4614" max="4614" width="6" style="61" customWidth="1"/>
    <col min="4615" max="4615" width="10.85546875" style="61" customWidth="1"/>
    <col min="4616" max="4616" width="6" style="61" customWidth="1"/>
    <col min="4617" max="4617" width="24" style="61" customWidth="1"/>
    <col min="4618" max="4618" width="37.85546875" style="61" customWidth="1"/>
    <col min="4619" max="4864" width="9.140625" style="61"/>
    <col min="4865" max="4865" width="17.5703125" style="61" customWidth="1"/>
    <col min="4866" max="4866" width="30.42578125" style="61" customWidth="1"/>
    <col min="4867" max="4867" width="13.85546875" style="61" customWidth="1"/>
    <col min="4868" max="4868" width="11" style="61" customWidth="1"/>
    <col min="4869" max="4869" width="11.140625" style="61" customWidth="1"/>
    <col min="4870" max="4870" width="6" style="61" customWidth="1"/>
    <col min="4871" max="4871" width="10.85546875" style="61" customWidth="1"/>
    <col min="4872" max="4872" width="6" style="61" customWidth="1"/>
    <col min="4873" max="4873" width="24" style="61" customWidth="1"/>
    <col min="4874" max="4874" width="37.85546875" style="61" customWidth="1"/>
    <col min="4875" max="5120" width="9.140625" style="61"/>
    <col min="5121" max="5121" width="17.5703125" style="61" customWidth="1"/>
    <col min="5122" max="5122" width="30.42578125" style="61" customWidth="1"/>
    <col min="5123" max="5123" width="13.85546875" style="61" customWidth="1"/>
    <col min="5124" max="5124" width="11" style="61" customWidth="1"/>
    <col min="5125" max="5125" width="11.140625" style="61" customWidth="1"/>
    <col min="5126" max="5126" width="6" style="61" customWidth="1"/>
    <col min="5127" max="5127" width="10.85546875" style="61" customWidth="1"/>
    <col min="5128" max="5128" width="6" style="61" customWidth="1"/>
    <col min="5129" max="5129" width="24" style="61" customWidth="1"/>
    <col min="5130" max="5130" width="37.85546875" style="61" customWidth="1"/>
    <col min="5131" max="5376" width="9.140625" style="61"/>
    <col min="5377" max="5377" width="17.5703125" style="61" customWidth="1"/>
    <col min="5378" max="5378" width="30.42578125" style="61" customWidth="1"/>
    <col min="5379" max="5379" width="13.85546875" style="61" customWidth="1"/>
    <col min="5380" max="5380" width="11" style="61" customWidth="1"/>
    <col min="5381" max="5381" width="11.140625" style="61" customWidth="1"/>
    <col min="5382" max="5382" width="6" style="61" customWidth="1"/>
    <col min="5383" max="5383" width="10.85546875" style="61" customWidth="1"/>
    <col min="5384" max="5384" width="6" style="61" customWidth="1"/>
    <col min="5385" max="5385" width="24" style="61" customWidth="1"/>
    <col min="5386" max="5386" width="37.85546875" style="61" customWidth="1"/>
    <col min="5387" max="5632" width="9.140625" style="61"/>
    <col min="5633" max="5633" width="17.5703125" style="61" customWidth="1"/>
    <col min="5634" max="5634" width="30.42578125" style="61" customWidth="1"/>
    <col min="5635" max="5635" width="13.85546875" style="61" customWidth="1"/>
    <col min="5636" max="5636" width="11" style="61" customWidth="1"/>
    <col min="5637" max="5637" width="11.140625" style="61" customWidth="1"/>
    <col min="5638" max="5638" width="6" style="61" customWidth="1"/>
    <col min="5639" max="5639" width="10.85546875" style="61" customWidth="1"/>
    <col min="5640" max="5640" width="6" style="61" customWidth="1"/>
    <col min="5641" max="5641" width="24" style="61" customWidth="1"/>
    <col min="5642" max="5642" width="37.85546875" style="61" customWidth="1"/>
    <col min="5643" max="5888" width="9.140625" style="61"/>
    <col min="5889" max="5889" width="17.5703125" style="61" customWidth="1"/>
    <col min="5890" max="5890" width="30.42578125" style="61" customWidth="1"/>
    <col min="5891" max="5891" width="13.85546875" style="61" customWidth="1"/>
    <col min="5892" max="5892" width="11" style="61" customWidth="1"/>
    <col min="5893" max="5893" width="11.140625" style="61" customWidth="1"/>
    <col min="5894" max="5894" width="6" style="61" customWidth="1"/>
    <col min="5895" max="5895" width="10.85546875" style="61" customWidth="1"/>
    <col min="5896" max="5896" width="6" style="61" customWidth="1"/>
    <col min="5897" max="5897" width="24" style="61" customWidth="1"/>
    <col min="5898" max="5898" width="37.85546875" style="61" customWidth="1"/>
    <col min="5899" max="6144" width="9.140625" style="61"/>
    <col min="6145" max="6145" width="17.5703125" style="61" customWidth="1"/>
    <col min="6146" max="6146" width="30.42578125" style="61" customWidth="1"/>
    <col min="6147" max="6147" width="13.85546875" style="61" customWidth="1"/>
    <col min="6148" max="6148" width="11" style="61" customWidth="1"/>
    <col min="6149" max="6149" width="11.140625" style="61" customWidth="1"/>
    <col min="6150" max="6150" width="6" style="61" customWidth="1"/>
    <col min="6151" max="6151" width="10.85546875" style="61" customWidth="1"/>
    <col min="6152" max="6152" width="6" style="61" customWidth="1"/>
    <col min="6153" max="6153" width="24" style="61" customWidth="1"/>
    <col min="6154" max="6154" width="37.85546875" style="61" customWidth="1"/>
    <col min="6155" max="6400" width="9.140625" style="61"/>
    <col min="6401" max="6401" width="17.5703125" style="61" customWidth="1"/>
    <col min="6402" max="6402" width="30.42578125" style="61" customWidth="1"/>
    <col min="6403" max="6403" width="13.85546875" style="61" customWidth="1"/>
    <col min="6404" max="6404" width="11" style="61" customWidth="1"/>
    <col min="6405" max="6405" width="11.140625" style="61" customWidth="1"/>
    <col min="6406" max="6406" width="6" style="61" customWidth="1"/>
    <col min="6407" max="6407" width="10.85546875" style="61" customWidth="1"/>
    <col min="6408" max="6408" width="6" style="61" customWidth="1"/>
    <col min="6409" max="6409" width="24" style="61" customWidth="1"/>
    <col min="6410" max="6410" width="37.85546875" style="61" customWidth="1"/>
    <col min="6411" max="6656" width="9.140625" style="61"/>
    <col min="6657" max="6657" width="17.5703125" style="61" customWidth="1"/>
    <col min="6658" max="6658" width="30.42578125" style="61" customWidth="1"/>
    <col min="6659" max="6659" width="13.85546875" style="61" customWidth="1"/>
    <col min="6660" max="6660" width="11" style="61" customWidth="1"/>
    <col min="6661" max="6661" width="11.140625" style="61" customWidth="1"/>
    <col min="6662" max="6662" width="6" style="61" customWidth="1"/>
    <col min="6663" max="6663" width="10.85546875" style="61" customWidth="1"/>
    <col min="6664" max="6664" width="6" style="61" customWidth="1"/>
    <col min="6665" max="6665" width="24" style="61" customWidth="1"/>
    <col min="6666" max="6666" width="37.85546875" style="61" customWidth="1"/>
    <col min="6667" max="6912" width="9.140625" style="61"/>
    <col min="6913" max="6913" width="17.5703125" style="61" customWidth="1"/>
    <col min="6914" max="6914" width="30.42578125" style="61" customWidth="1"/>
    <col min="6915" max="6915" width="13.85546875" style="61" customWidth="1"/>
    <col min="6916" max="6916" width="11" style="61" customWidth="1"/>
    <col min="6917" max="6917" width="11.140625" style="61" customWidth="1"/>
    <col min="6918" max="6918" width="6" style="61" customWidth="1"/>
    <col min="6919" max="6919" width="10.85546875" style="61" customWidth="1"/>
    <col min="6920" max="6920" width="6" style="61" customWidth="1"/>
    <col min="6921" max="6921" width="24" style="61" customWidth="1"/>
    <col min="6922" max="6922" width="37.85546875" style="61" customWidth="1"/>
    <col min="6923" max="7168" width="9.140625" style="61"/>
    <col min="7169" max="7169" width="17.5703125" style="61" customWidth="1"/>
    <col min="7170" max="7170" width="30.42578125" style="61" customWidth="1"/>
    <col min="7171" max="7171" width="13.85546875" style="61" customWidth="1"/>
    <col min="7172" max="7172" width="11" style="61" customWidth="1"/>
    <col min="7173" max="7173" width="11.140625" style="61" customWidth="1"/>
    <col min="7174" max="7174" width="6" style="61" customWidth="1"/>
    <col min="7175" max="7175" width="10.85546875" style="61" customWidth="1"/>
    <col min="7176" max="7176" width="6" style="61" customWidth="1"/>
    <col min="7177" max="7177" width="24" style="61" customWidth="1"/>
    <col min="7178" max="7178" width="37.85546875" style="61" customWidth="1"/>
    <col min="7179" max="7424" width="9.140625" style="61"/>
    <col min="7425" max="7425" width="17.5703125" style="61" customWidth="1"/>
    <col min="7426" max="7426" width="30.42578125" style="61" customWidth="1"/>
    <col min="7427" max="7427" width="13.85546875" style="61" customWidth="1"/>
    <col min="7428" max="7428" width="11" style="61" customWidth="1"/>
    <col min="7429" max="7429" width="11.140625" style="61" customWidth="1"/>
    <col min="7430" max="7430" width="6" style="61" customWidth="1"/>
    <col min="7431" max="7431" width="10.85546875" style="61" customWidth="1"/>
    <col min="7432" max="7432" width="6" style="61" customWidth="1"/>
    <col min="7433" max="7433" width="24" style="61" customWidth="1"/>
    <col min="7434" max="7434" width="37.85546875" style="61" customWidth="1"/>
    <col min="7435" max="7680" width="9.140625" style="61"/>
    <col min="7681" max="7681" width="17.5703125" style="61" customWidth="1"/>
    <col min="7682" max="7682" width="30.42578125" style="61" customWidth="1"/>
    <col min="7683" max="7683" width="13.85546875" style="61" customWidth="1"/>
    <col min="7684" max="7684" width="11" style="61" customWidth="1"/>
    <col min="7685" max="7685" width="11.140625" style="61" customWidth="1"/>
    <col min="7686" max="7686" width="6" style="61" customWidth="1"/>
    <col min="7687" max="7687" width="10.85546875" style="61" customWidth="1"/>
    <col min="7688" max="7688" width="6" style="61" customWidth="1"/>
    <col min="7689" max="7689" width="24" style="61" customWidth="1"/>
    <col min="7690" max="7690" width="37.85546875" style="61" customWidth="1"/>
    <col min="7691" max="7936" width="9.140625" style="61"/>
    <col min="7937" max="7937" width="17.5703125" style="61" customWidth="1"/>
    <col min="7938" max="7938" width="30.42578125" style="61" customWidth="1"/>
    <col min="7939" max="7939" width="13.85546875" style="61" customWidth="1"/>
    <col min="7940" max="7940" width="11" style="61" customWidth="1"/>
    <col min="7941" max="7941" width="11.140625" style="61" customWidth="1"/>
    <col min="7942" max="7942" width="6" style="61" customWidth="1"/>
    <col min="7943" max="7943" width="10.85546875" style="61" customWidth="1"/>
    <col min="7944" max="7944" width="6" style="61" customWidth="1"/>
    <col min="7945" max="7945" width="24" style="61" customWidth="1"/>
    <col min="7946" max="7946" width="37.85546875" style="61" customWidth="1"/>
    <col min="7947" max="8192" width="9.140625" style="61"/>
    <col min="8193" max="8193" width="17.5703125" style="61" customWidth="1"/>
    <col min="8194" max="8194" width="30.42578125" style="61" customWidth="1"/>
    <col min="8195" max="8195" width="13.85546875" style="61" customWidth="1"/>
    <col min="8196" max="8196" width="11" style="61" customWidth="1"/>
    <col min="8197" max="8197" width="11.140625" style="61" customWidth="1"/>
    <col min="8198" max="8198" width="6" style="61" customWidth="1"/>
    <col min="8199" max="8199" width="10.85546875" style="61" customWidth="1"/>
    <col min="8200" max="8200" width="6" style="61" customWidth="1"/>
    <col min="8201" max="8201" width="24" style="61" customWidth="1"/>
    <col min="8202" max="8202" width="37.85546875" style="61" customWidth="1"/>
    <col min="8203" max="8448" width="9.140625" style="61"/>
    <col min="8449" max="8449" width="17.5703125" style="61" customWidth="1"/>
    <col min="8450" max="8450" width="30.42578125" style="61" customWidth="1"/>
    <col min="8451" max="8451" width="13.85546875" style="61" customWidth="1"/>
    <col min="8452" max="8452" width="11" style="61" customWidth="1"/>
    <col min="8453" max="8453" width="11.140625" style="61" customWidth="1"/>
    <col min="8454" max="8454" width="6" style="61" customWidth="1"/>
    <col min="8455" max="8455" width="10.85546875" style="61" customWidth="1"/>
    <col min="8456" max="8456" width="6" style="61" customWidth="1"/>
    <col min="8457" max="8457" width="24" style="61" customWidth="1"/>
    <col min="8458" max="8458" width="37.85546875" style="61" customWidth="1"/>
    <col min="8459" max="8704" width="9.140625" style="61"/>
    <col min="8705" max="8705" width="17.5703125" style="61" customWidth="1"/>
    <col min="8706" max="8706" width="30.42578125" style="61" customWidth="1"/>
    <col min="8707" max="8707" width="13.85546875" style="61" customWidth="1"/>
    <col min="8708" max="8708" width="11" style="61" customWidth="1"/>
    <col min="8709" max="8709" width="11.140625" style="61" customWidth="1"/>
    <col min="8710" max="8710" width="6" style="61" customWidth="1"/>
    <col min="8711" max="8711" width="10.85546875" style="61" customWidth="1"/>
    <col min="8712" max="8712" width="6" style="61" customWidth="1"/>
    <col min="8713" max="8713" width="24" style="61" customWidth="1"/>
    <col min="8714" max="8714" width="37.85546875" style="61" customWidth="1"/>
    <col min="8715" max="8960" width="9.140625" style="61"/>
    <col min="8961" max="8961" width="17.5703125" style="61" customWidth="1"/>
    <col min="8962" max="8962" width="30.42578125" style="61" customWidth="1"/>
    <col min="8963" max="8963" width="13.85546875" style="61" customWidth="1"/>
    <col min="8964" max="8964" width="11" style="61" customWidth="1"/>
    <col min="8965" max="8965" width="11.140625" style="61" customWidth="1"/>
    <col min="8966" max="8966" width="6" style="61" customWidth="1"/>
    <col min="8967" max="8967" width="10.85546875" style="61" customWidth="1"/>
    <col min="8968" max="8968" width="6" style="61" customWidth="1"/>
    <col min="8969" max="8969" width="24" style="61" customWidth="1"/>
    <col min="8970" max="8970" width="37.85546875" style="61" customWidth="1"/>
    <col min="8971" max="9216" width="9.140625" style="61"/>
    <col min="9217" max="9217" width="17.5703125" style="61" customWidth="1"/>
    <col min="9218" max="9218" width="30.42578125" style="61" customWidth="1"/>
    <col min="9219" max="9219" width="13.85546875" style="61" customWidth="1"/>
    <col min="9220" max="9220" width="11" style="61" customWidth="1"/>
    <col min="9221" max="9221" width="11.140625" style="61" customWidth="1"/>
    <col min="9222" max="9222" width="6" style="61" customWidth="1"/>
    <col min="9223" max="9223" width="10.85546875" style="61" customWidth="1"/>
    <col min="9224" max="9224" width="6" style="61" customWidth="1"/>
    <col min="9225" max="9225" width="24" style="61" customWidth="1"/>
    <col min="9226" max="9226" width="37.85546875" style="61" customWidth="1"/>
    <col min="9227" max="9472" width="9.140625" style="61"/>
    <col min="9473" max="9473" width="17.5703125" style="61" customWidth="1"/>
    <col min="9474" max="9474" width="30.42578125" style="61" customWidth="1"/>
    <col min="9475" max="9475" width="13.85546875" style="61" customWidth="1"/>
    <col min="9476" max="9476" width="11" style="61" customWidth="1"/>
    <col min="9477" max="9477" width="11.140625" style="61" customWidth="1"/>
    <col min="9478" max="9478" width="6" style="61" customWidth="1"/>
    <col min="9479" max="9479" width="10.85546875" style="61" customWidth="1"/>
    <col min="9480" max="9480" width="6" style="61" customWidth="1"/>
    <col min="9481" max="9481" width="24" style="61" customWidth="1"/>
    <col min="9482" max="9482" width="37.85546875" style="61" customWidth="1"/>
    <col min="9483" max="9728" width="9.140625" style="61"/>
    <col min="9729" max="9729" width="17.5703125" style="61" customWidth="1"/>
    <col min="9730" max="9730" width="30.42578125" style="61" customWidth="1"/>
    <col min="9731" max="9731" width="13.85546875" style="61" customWidth="1"/>
    <col min="9732" max="9732" width="11" style="61" customWidth="1"/>
    <col min="9733" max="9733" width="11.140625" style="61" customWidth="1"/>
    <col min="9734" max="9734" width="6" style="61" customWidth="1"/>
    <col min="9735" max="9735" width="10.85546875" style="61" customWidth="1"/>
    <col min="9736" max="9736" width="6" style="61" customWidth="1"/>
    <col min="9737" max="9737" width="24" style="61" customWidth="1"/>
    <col min="9738" max="9738" width="37.85546875" style="61" customWidth="1"/>
    <col min="9739" max="9984" width="9.140625" style="61"/>
    <col min="9985" max="9985" width="17.5703125" style="61" customWidth="1"/>
    <col min="9986" max="9986" width="30.42578125" style="61" customWidth="1"/>
    <col min="9987" max="9987" width="13.85546875" style="61" customWidth="1"/>
    <col min="9988" max="9988" width="11" style="61" customWidth="1"/>
    <col min="9989" max="9989" width="11.140625" style="61" customWidth="1"/>
    <col min="9990" max="9990" width="6" style="61" customWidth="1"/>
    <col min="9991" max="9991" width="10.85546875" style="61" customWidth="1"/>
    <col min="9992" max="9992" width="6" style="61" customWidth="1"/>
    <col min="9993" max="9993" width="24" style="61" customWidth="1"/>
    <col min="9994" max="9994" width="37.85546875" style="61" customWidth="1"/>
    <col min="9995" max="10240" width="9.140625" style="61"/>
    <col min="10241" max="10241" width="17.5703125" style="61" customWidth="1"/>
    <col min="10242" max="10242" width="30.42578125" style="61" customWidth="1"/>
    <col min="10243" max="10243" width="13.85546875" style="61" customWidth="1"/>
    <col min="10244" max="10244" width="11" style="61" customWidth="1"/>
    <col min="10245" max="10245" width="11.140625" style="61" customWidth="1"/>
    <col min="10246" max="10246" width="6" style="61" customWidth="1"/>
    <col min="10247" max="10247" width="10.85546875" style="61" customWidth="1"/>
    <col min="10248" max="10248" width="6" style="61" customWidth="1"/>
    <col min="10249" max="10249" width="24" style="61" customWidth="1"/>
    <col min="10250" max="10250" width="37.85546875" style="61" customWidth="1"/>
    <col min="10251" max="10496" width="9.140625" style="61"/>
    <col min="10497" max="10497" width="17.5703125" style="61" customWidth="1"/>
    <col min="10498" max="10498" width="30.42578125" style="61" customWidth="1"/>
    <col min="10499" max="10499" width="13.85546875" style="61" customWidth="1"/>
    <col min="10500" max="10500" width="11" style="61" customWidth="1"/>
    <col min="10501" max="10501" width="11.140625" style="61" customWidth="1"/>
    <col min="10502" max="10502" width="6" style="61" customWidth="1"/>
    <col min="10503" max="10503" width="10.85546875" style="61" customWidth="1"/>
    <col min="10504" max="10504" width="6" style="61" customWidth="1"/>
    <col min="10505" max="10505" width="24" style="61" customWidth="1"/>
    <col min="10506" max="10506" width="37.85546875" style="61" customWidth="1"/>
    <col min="10507" max="10752" width="9.140625" style="61"/>
    <col min="10753" max="10753" width="17.5703125" style="61" customWidth="1"/>
    <col min="10754" max="10754" width="30.42578125" style="61" customWidth="1"/>
    <col min="10755" max="10755" width="13.85546875" style="61" customWidth="1"/>
    <col min="10756" max="10756" width="11" style="61" customWidth="1"/>
    <col min="10757" max="10757" width="11.140625" style="61" customWidth="1"/>
    <col min="10758" max="10758" width="6" style="61" customWidth="1"/>
    <col min="10759" max="10759" width="10.85546875" style="61" customWidth="1"/>
    <col min="10760" max="10760" width="6" style="61" customWidth="1"/>
    <col min="10761" max="10761" width="24" style="61" customWidth="1"/>
    <col min="10762" max="10762" width="37.85546875" style="61" customWidth="1"/>
    <col min="10763" max="11008" width="9.140625" style="61"/>
    <col min="11009" max="11009" width="17.5703125" style="61" customWidth="1"/>
    <col min="11010" max="11010" width="30.42578125" style="61" customWidth="1"/>
    <col min="11011" max="11011" width="13.85546875" style="61" customWidth="1"/>
    <col min="11012" max="11012" width="11" style="61" customWidth="1"/>
    <col min="11013" max="11013" width="11.140625" style="61" customWidth="1"/>
    <col min="11014" max="11014" width="6" style="61" customWidth="1"/>
    <col min="11015" max="11015" width="10.85546875" style="61" customWidth="1"/>
    <col min="11016" max="11016" width="6" style="61" customWidth="1"/>
    <col min="11017" max="11017" width="24" style="61" customWidth="1"/>
    <col min="11018" max="11018" width="37.85546875" style="61" customWidth="1"/>
    <col min="11019" max="11264" width="9.140625" style="61"/>
    <col min="11265" max="11265" width="17.5703125" style="61" customWidth="1"/>
    <col min="11266" max="11266" width="30.42578125" style="61" customWidth="1"/>
    <col min="11267" max="11267" width="13.85546875" style="61" customWidth="1"/>
    <col min="11268" max="11268" width="11" style="61" customWidth="1"/>
    <col min="11269" max="11269" width="11.140625" style="61" customWidth="1"/>
    <col min="11270" max="11270" width="6" style="61" customWidth="1"/>
    <col min="11271" max="11271" width="10.85546875" style="61" customWidth="1"/>
    <col min="11272" max="11272" width="6" style="61" customWidth="1"/>
    <col min="11273" max="11273" width="24" style="61" customWidth="1"/>
    <col min="11274" max="11274" width="37.85546875" style="61" customWidth="1"/>
    <col min="11275" max="11520" width="9.140625" style="61"/>
    <col min="11521" max="11521" width="17.5703125" style="61" customWidth="1"/>
    <col min="11522" max="11522" width="30.42578125" style="61" customWidth="1"/>
    <col min="11523" max="11523" width="13.85546875" style="61" customWidth="1"/>
    <col min="11524" max="11524" width="11" style="61" customWidth="1"/>
    <col min="11525" max="11525" width="11.140625" style="61" customWidth="1"/>
    <col min="11526" max="11526" width="6" style="61" customWidth="1"/>
    <col min="11527" max="11527" width="10.85546875" style="61" customWidth="1"/>
    <col min="11528" max="11528" width="6" style="61" customWidth="1"/>
    <col min="11529" max="11529" width="24" style="61" customWidth="1"/>
    <col min="11530" max="11530" width="37.85546875" style="61" customWidth="1"/>
    <col min="11531" max="11776" width="9.140625" style="61"/>
    <col min="11777" max="11777" width="17.5703125" style="61" customWidth="1"/>
    <col min="11778" max="11778" width="30.42578125" style="61" customWidth="1"/>
    <col min="11779" max="11779" width="13.85546875" style="61" customWidth="1"/>
    <col min="11780" max="11780" width="11" style="61" customWidth="1"/>
    <col min="11781" max="11781" width="11.140625" style="61" customWidth="1"/>
    <col min="11782" max="11782" width="6" style="61" customWidth="1"/>
    <col min="11783" max="11783" width="10.85546875" style="61" customWidth="1"/>
    <col min="11784" max="11784" width="6" style="61" customWidth="1"/>
    <col min="11785" max="11785" width="24" style="61" customWidth="1"/>
    <col min="11786" max="11786" width="37.85546875" style="61" customWidth="1"/>
    <col min="11787" max="12032" width="9.140625" style="61"/>
    <col min="12033" max="12033" width="17.5703125" style="61" customWidth="1"/>
    <col min="12034" max="12034" width="30.42578125" style="61" customWidth="1"/>
    <col min="12035" max="12035" width="13.85546875" style="61" customWidth="1"/>
    <col min="12036" max="12036" width="11" style="61" customWidth="1"/>
    <col min="12037" max="12037" width="11.140625" style="61" customWidth="1"/>
    <col min="12038" max="12038" width="6" style="61" customWidth="1"/>
    <col min="12039" max="12039" width="10.85546875" style="61" customWidth="1"/>
    <col min="12040" max="12040" width="6" style="61" customWidth="1"/>
    <col min="12041" max="12041" width="24" style="61" customWidth="1"/>
    <col min="12042" max="12042" width="37.85546875" style="61" customWidth="1"/>
    <col min="12043" max="12288" width="9.140625" style="61"/>
    <col min="12289" max="12289" width="17.5703125" style="61" customWidth="1"/>
    <col min="12290" max="12290" width="30.42578125" style="61" customWidth="1"/>
    <col min="12291" max="12291" width="13.85546875" style="61" customWidth="1"/>
    <col min="12292" max="12292" width="11" style="61" customWidth="1"/>
    <col min="12293" max="12293" width="11.140625" style="61" customWidth="1"/>
    <col min="12294" max="12294" width="6" style="61" customWidth="1"/>
    <col min="12295" max="12295" width="10.85546875" style="61" customWidth="1"/>
    <col min="12296" max="12296" width="6" style="61" customWidth="1"/>
    <col min="12297" max="12297" width="24" style="61" customWidth="1"/>
    <col min="12298" max="12298" width="37.85546875" style="61" customWidth="1"/>
    <col min="12299" max="12544" width="9.140625" style="61"/>
    <col min="12545" max="12545" width="17.5703125" style="61" customWidth="1"/>
    <col min="12546" max="12546" width="30.42578125" style="61" customWidth="1"/>
    <col min="12547" max="12547" width="13.85546875" style="61" customWidth="1"/>
    <col min="12548" max="12548" width="11" style="61" customWidth="1"/>
    <col min="12549" max="12549" width="11.140625" style="61" customWidth="1"/>
    <col min="12550" max="12550" width="6" style="61" customWidth="1"/>
    <col min="12551" max="12551" width="10.85546875" style="61" customWidth="1"/>
    <col min="12552" max="12552" width="6" style="61" customWidth="1"/>
    <col min="12553" max="12553" width="24" style="61" customWidth="1"/>
    <col min="12554" max="12554" width="37.85546875" style="61" customWidth="1"/>
    <col min="12555" max="12800" width="9.140625" style="61"/>
    <col min="12801" max="12801" width="17.5703125" style="61" customWidth="1"/>
    <col min="12802" max="12802" width="30.42578125" style="61" customWidth="1"/>
    <col min="12803" max="12803" width="13.85546875" style="61" customWidth="1"/>
    <col min="12804" max="12804" width="11" style="61" customWidth="1"/>
    <col min="12805" max="12805" width="11.140625" style="61" customWidth="1"/>
    <col min="12806" max="12806" width="6" style="61" customWidth="1"/>
    <col min="12807" max="12807" width="10.85546875" style="61" customWidth="1"/>
    <col min="12808" max="12808" width="6" style="61" customWidth="1"/>
    <col min="12809" max="12809" width="24" style="61" customWidth="1"/>
    <col min="12810" max="12810" width="37.85546875" style="61" customWidth="1"/>
    <col min="12811" max="13056" width="9.140625" style="61"/>
    <col min="13057" max="13057" width="17.5703125" style="61" customWidth="1"/>
    <col min="13058" max="13058" width="30.42578125" style="61" customWidth="1"/>
    <col min="13059" max="13059" width="13.85546875" style="61" customWidth="1"/>
    <col min="13060" max="13060" width="11" style="61" customWidth="1"/>
    <col min="13061" max="13061" width="11.140625" style="61" customWidth="1"/>
    <col min="13062" max="13062" width="6" style="61" customWidth="1"/>
    <col min="13063" max="13063" width="10.85546875" style="61" customWidth="1"/>
    <col min="13064" max="13064" width="6" style="61" customWidth="1"/>
    <col min="13065" max="13065" width="24" style="61" customWidth="1"/>
    <col min="13066" max="13066" width="37.85546875" style="61" customWidth="1"/>
    <col min="13067" max="13312" width="9.140625" style="61"/>
    <col min="13313" max="13313" width="17.5703125" style="61" customWidth="1"/>
    <col min="13314" max="13314" width="30.42578125" style="61" customWidth="1"/>
    <col min="13315" max="13315" width="13.85546875" style="61" customWidth="1"/>
    <col min="13316" max="13316" width="11" style="61" customWidth="1"/>
    <col min="13317" max="13317" width="11.140625" style="61" customWidth="1"/>
    <col min="13318" max="13318" width="6" style="61" customWidth="1"/>
    <col min="13319" max="13319" width="10.85546875" style="61" customWidth="1"/>
    <col min="13320" max="13320" width="6" style="61" customWidth="1"/>
    <col min="13321" max="13321" width="24" style="61" customWidth="1"/>
    <col min="13322" max="13322" width="37.85546875" style="61" customWidth="1"/>
    <col min="13323" max="13568" width="9.140625" style="61"/>
    <col min="13569" max="13569" width="17.5703125" style="61" customWidth="1"/>
    <col min="13570" max="13570" width="30.42578125" style="61" customWidth="1"/>
    <col min="13571" max="13571" width="13.85546875" style="61" customWidth="1"/>
    <col min="13572" max="13572" width="11" style="61" customWidth="1"/>
    <col min="13573" max="13573" width="11.140625" style="61" customWidth="1"/>
    <col min="13574" max="13574" width="6" style="61" customWidth="1"/>
    <col min="13575" max="13575" width="10.85546875" style="61" customWidth="1"/>
    <col min="13576" max="13576" width="6" style="61" customWidth="1"/>
    <col min="13577" max="13577" width="24" style="61" customWidth="1"/>
    <col min="13578" max="13578" width="37.85546875" style="61" customWidth="1"/>
    <col min="13579" max="13824" width="9.140625" style="61"/>
    <col min="13825" max="13825" width="17.5703125" style="61" customWidth="1"/>
    <col min="13826" max="13826" width="30.42578125" style="61" customWidth="1"/>
    <col min="13827" max="13827" width="13.85546875" style="61" customWidth="1"/>
    <col min="13828" max="13828" width="11" style="61" customWidth="1"/>
    <col min="13829" max="13829" width="11.140625" style="61" customWidth="1"/>
    <col min="13830" max="13830" width="6" style="61" customWidth="1"/>
    <col min="13831" max="13831" width="10.85546875" style="61" customWidth="1"/>
    <col min="13832" max="13832" width="6" style="61" customWidth="1"/>
    <col min="13833" max="13833" width="24" style="61" customWidth="1"/>
    <col min="13834" max="13834" width="37.85546875" style="61" customWidth="1"/>
    <col min="13835" max="14080" width="9.140625" style="61"/>
    <col min="14081" max="14081" width="17.5703125" style="61" customWidth="1"/>
    <col min="14082" max="14082" width="30.42578125" style="61" customWidth="1"/>
    <col min="14083" max="14083" width="13.85546875" style="61" customWidth="1"/>
    <col min="14084" max="14084" width="11" style="61" customWidth="1"/>
    <col min="14085" max="14085" width="11.140625" style="61" customWidth="1"/>
    <col min="14086" max="14086" width="6" style="61" customWidth="1"/>
    <col min="14087" max="14087" width="10.85546875" style="61" customWidth="1"/>
    <col min="14088" max="14088" width="6" style="61" customWidth="1"/>
    <col min="14089" max="14089" width="24" style="61" customWidth="1"/>
    <col min="14090" max="14090" width="37.85546875" style="61" customWidth="1"/>
    <col min="14091" max="14336" width="9.140625" style="61"/>
    <col min="14337" max="14337" width="17.5703125" style="61" customWidth="1"/>
    <col min="14338" max="14338" width="30.42578125" style="61" customWidth="1"/>
    <col min="14339" max="14339" width="13.85546875" style="61" customWidth="1"/>
    <col min="14340" max="14340" width="11" style="61" customWidth="1"/>
    <col min="14341" max="14341" width="11.140625" style="61" customWidth="1"/>
    <col min="14342" max="14342" width="6" style="61" customWidth="1"/>
    <col min="14343" max="14343" width="10.85546875" style="61" customWidth="1"/>
    <col min="14344" max="14344" width="6" style="61" customWidth="1"/>
    <col min="14345" max="14345" width="24" style="61" customWidth="1"/>
    <col min="14346" max="14346" width="37.85546875" style="61" customWidth="1"/>
    <col min="14347" max="14592" width="9.140625" style="61"/>
    <col min="14593" max="14593" width="17.5703125" style="61" customWidth="1"/>
    <col min="14594" max="14594" width="30.42578125" style="61" customWidth="1"/>
    <col min="14595" max="14595" width="13.85546875" style="61" customWidth="1"/>
    <col min="14596" max="14596" width="11" style="61" customWidth="1"/>
    <col min="14597" max="14597" width="11.140625" style="61" customWidth="1"/>
    <col min="14598" max="14598" width="6" style="61" customWidth="1"/>
    <col min="14599" max="14599" width="10.85546875" style="61" customWidth="1"/>
    <col min="14600" max="14600" width="6" style="61" customWidth="1"/>
    <col min="14601" max="14601" width="24" style="61" customWidth="1"/>
    <col min="14602" max="14602" width="37.85546875" style="61" customWidth="1"/>
    <col min="14603" max="14848" width="9.140625" style="61"/>
    <col min="14849" max="14849" width="17.5703125" style="61" customWidth="1"/>
    <col min="14850" max="14850" width="30.42578125" style="61" customWidth="1"/>
    <col min="14851" max="14851" width="13.85546875" style="61" customWidth="1"/>
    <col min="14852" max="14852" width="11" style="61" customWidth="1"/>
    <col min="14853" max="14853" width="11.140625" style="61" customWidth="1"/>
    <col min="14854" max="14854" width="6" style="61" customWidth="1"/>
    <col min="14855" max="14855" width="10.85546875" style="61" customWidth="1"/>
    <col min="14856" max="14856" width="6" style="61" customWidth="1"/>
    <col min="14857" max="14857" width="24" style="61" customWidth="1"/>
    <col min="14858" max="14858" width="37.85546875" style="61" customWidth="1"/>
    <col min="14859" max="15104" width="9.140625" style="61"/>
    <col min="15105" max="15105" width="17.5703125" style="61" customWidth="1"/>
    <col min="15106" max="15106" width="30.42578125" style="61" customWidth="1"/>
    <col min="15107" max="15107" width="13.85546875" style="61" customWidth="1"/>
    <col min="15108" max="15108" width="11" style="61" customWidth="1"/>
    <col min="15109" max="15109" width="11.140625" style="61" customWidth="1"/>
    <col min="15110" max="15110" width="6" style="61" customWidth="1"/>
    <col min="15111" max="15111" width="10.85546875" style="61" customWidth="1"/>
    <col min="15112" max="15112" width="6" style="61" customWidth="1"/>
    <col min="15113" max="15113" width="24" style="61" customWidth="1"/>
    <col min="15114" max="15114" width="37.85546875" style="61" customWidth="1"/>
    <col min="15115" max="15360" width="9.140625" style="61"/>
    <col min="15361" max="15361" width="17.5703125" style="61" customWidth="1"/>
    <col min="15362" max="15362" width="30.42578125" style="61" customWidth="1"/>
    <col min="15363" max="15363" width="13.85546875" style="61" customWidth="1"/>
    <col min="15364" max="15364" width="11" style="61" customWidth="1"/>
    <col min="15365" max="15365" width="11.140625" style="61" customWidth="1"/>
    <col min="15366" max="15366" width="6" style="61" customWidth="1"/>
    <col min="15367" max="15367" width="10.85546875" style="61" customWidth="1"/>
    <col min="15368" max="15368" width="6" style="61" customWidth="1"/>
    <col min="15369" max="15369" width="24" style="61" customWidth="1"/>
    <col min="15370" max="15370" width="37.85546875" style="61" customWidth="1"/>
    <col min="15371" max="15616" width="9.140625" style="61"/>
    <col min="15617" max="15617" width="17.5703125" style="61" customWidth="1"/>
    <col min="15618" max="15618" width="30.42578125" style="61" customWidth="1"/>
    <col min="15619" max="15619" width="13.85546875" style="61" customWidth="1"/>
    <col min="15620" max="15620" width="11" style="61" customWidth="1"/>
    <col min="15621" max="15621" width="11.140625" style="61" customWidth="1"/>
    <col min="15622" max="15622" width="6" style="61" customWidth="1"/>
    <col min="15623" max="15623" width="10.85546875" style="61" customWidth="1"/>
    <col min="15624" max="15624" width="6" style="61" customWidth="1"/>
    <col min="15625" max="15625" width="24" style="61" customWidth="1"/>
    <col min="15626" max="15626" width="37.85546875" style="61" customWidth="1"/>
    <col min="15627" max="15872" width="9.140625" style="61"/>
    <col min="15873" max="15873" width="17.5703125" style="61" customWidth="1"/>
    <col min="15874" max="15874" width="30.42578125" style="61" customWidth="1"/>
    <col min="15875" max="15875" width="13.85546875" style="61" customWidth="1"/>
    <col min="15876" max="15876" width="11" style="61" customWidth="1"/>
    <col min="15877" max="15877" width="11.140625" style="61" customWidth="1"/>
    <col min="15878" max="15878" width="6" style="61" customWidth="1"/>
    <col min="15879" max="15879" width="10.85546875" style="61" customWidth="1"/>
    <col min="15880" max="15880" width="6" style="61" customWidth="1"/>
    <col min="15881" max="15881" width="24" style="61" customWidth="1"/>
    <col min="15882" max="15882" width="37.85546875" style="61" customWidth="1"/>
    <col min="15883" max="16128" width="9.140625" style="61"/>
    <col min="16129" max="16129" width="17.5703125" style="61" customWidth="1"/>
    <col min="16130" max="16130" width="30.42578125" style="61" customWidth="1"/>
    <col min="16131" max="16131" width="13.85546875" style="61" customWidth="1"/>
    <col min="16132" max="16132" width="11" style="61" customWidth="1"/>
    <col min="16133" max="16133" width="11.140625" style="61" customWidth="1"/>
    <col min="16134" max="16134" width="6" style="61" customWidth="1"/>
    <col min="16135" max="16135" width="10.85546875" style="61" customWidth="1"/>
    <col min="16136" max="16136" width="6" style="61" customWidth="1"/>
    <col min="16137" max="16137" width="24" style="61" customWidth="1"/>
    <col min="16138" max="16138" width="37.85546875" style="61" customWidth="1"/>
    <col min="16139" max="16384" width="9.140625" style="61"/>
  </cols>
  <sheetData>
    <row r="2" spans="1:10" ht="25.5" customHeight="1">
      <c r="A2" s="359" t="s">
        <v>106</v>
      </c>
      <c r="B2" s="359"/>
      <c r="C2" s="359"/>
      <c r="D2" s="359"/>
      <c r="E2" s="359"/>
      <c r="F2" s="359"/>
      <c r="G2" s="359"/>
      <c r="H2" s="359"/>
      <c r="I2" s="359"/>
    </row>
    <row r="3" spans="1:10" ht="14.25" customHeight="1">
      <c r="A3" s="102"/>
      <c r="B3" s="103"/>
      <c r="C3" s="103"/>
      <c r="D3" s="103"/>
      <c r="E3" s="103"/>
      <c r="F3" s="103"/>
      <c r="G3" s="103"/>
      <c r="H3" s="103"/>
      <c r="I3" s="104"/>
    </row>
    <row r="4" spans="1:10" ht="13.5" customHeight="1">
      <c r="A4" s="105" t="s">
        <v>47</v>
      </c>
      <c r="B4" s="353" t="str">
        <f>[1]Cover!B4</f>
        <v>Useful japanese dictionary for vietnamese</v>
      </c>
      <c r="C4" s="353"/>
      <c r="D4" s="354" t="s">
        <v>49</v>
      </c>
      <c r="E4" s="354"/>
      <c r="F4" s="353" t="s">
        <v>50</v>
      </c>
      <c r="G4" s="353"/>
      <c r="H4" s="353"/>
      <c r="I4" s="353"/>
    </row>
    <row r="5" spans="1:10" ht="13.5" customHeight="1">
      <c r="A5" s="105" t="s">
        <v>51</v>
      </c>
      <c r="B5" s="353" t="str">
        <f>[1]Cover!B5</f>
        <v>UJD_VN</v>
      </c>
      <c r="C5" s="353"/>
      <c r="D5" s="354" t="s">
        <v>53</v>
      </c>
      <c r="E5" s="354"/>
      <c r="F5" s="353" t="s">
        <v>54</v>
      </c>
      <c r="G5" s="353"/>
      <c r="H5" s="353"/>
      <c r="I5" s="353"/>
    </row>
    <row r="6" spans="1:10" ht="12.75" customHeight="1">
      <c r="A6" s="106" t="s">
        <v>55</v>
      </c>
      <c r="B6" s="353" t="str">
        <f>B5&amp;"_"&amp;"Test Report"&amp;"_"&amp;"v1.0"</f>
        <v>UJD_VN_Test Report_v1.0</v>
      </c>
      <c r="C6" s="353"/>
      <c r="D6" s="354" t="s">
        <v>56</v>
      </c>
      <c r="E6" s="354"/>
      <c r="F6" s="355" t="s">
        <v>57</v>
      </c>
      <c r="G6" s="356"/>
      <c r="H6" s="356"/>
      <c r="I6" s="357"/>
    </row>
    <row r="7" spans="1:10" ht="15.75" customHeight="1">
      <c r="A7" s="106" t="s">
        <v>107</v>
      </c>
      <c r="B7" s="358"/>
      <c r="C7" s="358"/>
      <c r="D7" s="358"/>
      <c r="E7" s="358"/>
      <c r="F7" s="358"/>
      <c r="G7" s="358"/>
      <c r="H7" s="358"/>
      <c r="I7" s="358"/>
    </row>
    <row r="8" spans="1:10" ht="14.25" customHeight="1">
      <c r="A8" s="107"/>
      <c r="B8" s="108"/>
      <c r="C8" s="103"/>
      <c r="D8" s="103"/>
      <c r="E8" s="103"/>
      <c r="F8" s="103"/>
      <c r="G8" s="103"/>
      <c r="H8" s="103"/>
      <c r="I8" s="104"/>
    </row>
    <row r="9" spans="1:10">
      <c r="A9" s="107"/>
      <c r="B9" s="108"/>
      <c r="J9" s="109"/>
    </row>
    <row r="10" spans="1:10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>
      <c r="A11" s="110" t="s">
        <v>77</v>
      </c>
      <c r="B11" s="111" t="s">
        <v>108</v>
      </c>
      <c r="C11" s="112" t="s">
        <v>109</v>
      </c>
      <c r="D11" s="111" t="s">
        <v>110</v>
      </c>
      <c r="E11" s="113" t="s">
        <v>111</v>
      </c>
      <c r="F11" s="113" t="s">
        <v>112</v>
      </c>
      <c r="G11" s="113" t="s">
        <v>67</v>
      </c>
      <c r="H11" s="113" t="s">
        <v>113</v>
      </c>
      <c r="I11" s="114" t="s">
        <v>114</v>
      </c>
    </row>
    <row r="12" spans="1:10" ht="14.25" customHeight="1">
      <c r="A12" s="83">
        <v>1</v>
      </c>
      <c r="B12" s="85" t="s">
        <v>85</v>
      </c>
      <c r="C12" s="115">
        <f>Search!A7</f>
        <v>0</v>
      </c>
      <c r="D12" s="116">
        <f>Search!C7</f>
        <v>0</v>
      </c>
      <c r="E12" s="117">
        <f>Search!E7</f>
        <v>39</v>
      </c>
      <c r="F12" s="117">
        <f>Search!I7</f>
        <v>23</v>
      </c>
      <c r="G12" s="117">
        <f>Search!J7</f>
        <v>16</v>
      </c>
      <c r="H12" s="117">
        <f>Search!K7</f>
        <v>0</v>
      </c>
      <c r="I12" s="327">
        <f>Search!L7</f>
        <v>39</v>
      </c>
      <c r="J12" s="118"/>
    </row>
    <row r="13" spans="1:10" ht="14.25" customHeight="1">
      <c r="A13" s="83">
        <v>2</v>
      </c>
      <c r="B13" s="85" t="s">
        <v>86</v>
      </c>
      <c r="C13" s="115">
        <f>Login!A7</f>
        <v>0</v>
      </c>
      <c r="D13" s="116">
        <f>Login!C7</f>
        <v>0</v>
      </c>
      <c r="E13" s="117">
        <f>Login!E7</f>
        <v>11</v>
      </c>
      <c r="F13" s="117">
        <f>Login!I7</f>
        <v>1</v>
      </c>
      <c r="G13" s="117">
        <f>Login!J7</f>
        <v>10</v>
      </c>
      <c r="H13" s="117">
        <f>Login!K7</f>
        <v>0</v>
      </c>
      <c r="I13" s="328">
        <f>Login!L7</f>
        <v>11</v>
      </c>
      <c r="J13" s="118"/>
    </row>
    <row r="14" spans="1:10" ht="14.25" customHeight="1">
      <c r="A14" s="83">
        <v>3</v>
      </c>
      <c r="B14" s="85" t="s">
        <v>88</v>
      </c>
      <c r="C14" s="115">
        <f>Homepage!A7</f>
        <v>0</v>
      </c>
      <c r="D14" s="116">
        <f>Homepage!C7</f>
        <v>0</v>
      </c>
      <c r="E14" s="117">
        <f>Homepage!E7</f>
        <v>7</v>
      </c>
      <c r="F14" s="117">
        <f>Homepage!I7</f>
        <v>7</v>
      </c>
      <c r="G14" s="117">
        <f>Homepage!J7</f>
        <v>0</v>
      </c>
      <c r="H14" s="117">
        <f>Homepage!K7</f>
        <v>0</v>
      </c>
      <c r="I14" s="328">
        <f>Homepage!L7</f>
        <v>7</v>
      </c>
      <c r="J14" s="118"/>
    </row>
    <row r="15" spans="1:10" ht="14.25" customHeight="1">
      <c r="A15" s="83">
        <v>4</v>
      </c>
      <c r="B15" s="85" t="s">
        <v>89</v>
      </c>
      <c r="C15" s="115">
        <f>Logout!A7</f>
        <v>0</v>
      </c>
      <c r="D15" s="116">
        <f>Logout!C7</f>
        <v>0</v>
      </c>
      <c r="E15" s="117">
        <f>Logout!E7</f>
        <v>1</v>
      </c>
      <c r="F15" s="117">
        <f>[1]Logout!I7</f>
        <v>1</v>
      </c>
      <c r="G15" s="117">
        <f>[1]Logout!J7</f>
        <v>0</v>
      </c>
      <c r="H15" s="117">
        <f>[1]Logout!K7</f>
        <v>0</v>
      </c>
      <c r="I15" s="328">
        <f>Logout!L7</f>
        <v>1</v>
      </c>
      <c r="J15" s="118"/>
    </row>
    <row r="16" spans="1:10" ht="14.25" customHeight="1">
      <c r="A16" s="83">
        <v>5</v>
      </c>
      <c r="B16" s="85" t="s">
        <v>90</v>
      </c>
      <c r="C16" s="115">
        <f>Register!A7</f>
        <v>0</v>
      </c>
      <c r="D16" s="116">
        <f>Register!C7</f>
        <v>0</v>
      </c>
      <c r="E16" s="117">
        <f>Register!E7</f>
        <v>18</v>
      </c>
      <c r="F16" s="117">
        <f>[1]Register!I7</f>
        <v>4</v>
      </c>
      <c r="G16" s="117">
        <f>[1]Register!J7</f>
        <v>13</v>
      </c>
      <c r="H16" s="117">
        <f>[1]Register!K7</f>
        <v>1</v>
      </c>
      <c r="I16" s="328">
        <f>Register!L7</f>
        <v>18</v>
      </c>
      <c r="J16" s="118"/>
    </row>
    <row r="17" spans="1:9" ht="13.5">
      <c r="A17" s="83">
        <v>6</v>
      </c>
      <c r="B17" s="88" t="s">
        <v>91</v>
      </c>
      <c r="C17" s="120">
        <f>'Edit Profile'!A7</f>
        <v>0</v>
      </c>
      <c r="D17" s="120">
        <f>'Edit Profile'!C7</f>
        <v>0</v>
      </c>
      <c r="E17" s="120">
        <f>'Edit Profile'!E7</f>
        <v>16</v>
      </c>
      <c r="F17" s="121">
        <f>'[1]Edit Profile'!I7</f>
        <v>3</v>
      </c>
      <c r="G17" s="120">
        <f>'[1]Edit Profile'!K7</f>
        <v>12</v>
      </c>
      <c r="H17" s="120">
        <f>'[1]Edit Profile'!L7</f>
        <v>1</v>
      </c>
      <c r="I17" s="329">
        <f>'Edit Profile'!L7</f>
        <v>16</v>
      </c>
    </row>
    <row r="18" spans="1:9" ht="13.5">
      <c r="A18" s="83">
        <v>7</v>
      </c>
      <c r="B18" s="88" t="s">
        <v>92</v>
      </c>
      <c r="C18" s="120">
        <f>'Forgot Password'!A7</f>
        <v>0</v>
      </c>
      <c r="D18" s="120">
        <f>'Forgot Password'!C7</f>
        <v>0</v>
      </c>
      <c r="E18" s="120">
        <f>'Forgot Password'!E7</f>
        <v>5</v>
      </c>
      <c r="F18" s="121">
        <f>'[1]Forgot Password'!J7</f>
        <v>1</v>
      </c>
      <c r="G18" s="120">
        <f>'[1]Forgot Password'!K7</f>
        <v>4</v>
      </c>
      <c r="H18" s="120">
        <f>'[1]Forgot Password'!L7</f>
        <v>0</v>
      </c>
      <c r="I18" s="329">
        <f>'Forgot Password'!L7</f>
        <v>5</v>
      </c>
    </row>
    <row r="19" spans="1:9" ht="13.5">
      <c r="A19" s="83">
        <v>8</v>
      </c>
      <c r="B19" s="88" t="s">
        <v>93</v>
      </c>
      <c r="C19" s="120">
        <f>'Contribute content(Vocabulary)'!A7</f>
        <v>0</v>
      </c>
      <c r="D19" s="120">
        <f>'Contribute content(Vocabulary)'!C7</f>
        <v>0</v>
      </c>
      <c r="E19" s="120">
        <f>'Contribute content(Vocabulary)'!E7</f>
        <v>17</v>
      </c>
      <c r="F19" s="121">
        <f>'[1]Contribute content(Vocabulary)'!I7</f>
        <v>9</v>
      </c>
      <c r="G19" s="120">
        <f>'[1]Contribute content(Vocabulary)'!J7</f>
        <v>7</v>
      </c>
      <c r="H19" s="120">
        <f>'[1]Contribute content(Vocabulary)'!L7</f>
        <v>0</v>
      </c>
      <c r="I19" s="329">
        <f>'Contribute content(Vocabulary)'!L7</f>
        <v>17</v>
      </c>
    </row>
    <row r="20" spans="1:9" ht="13.5">
      <c r="A20" s="83">
        <v>9</v>
      </c>
      <c r="B20" s="88" t="s">
        <v>94</v>
      </c>
      <c r="C20" s="120">
        <f>'Contribute content(Grammar)'!A7</f>
        <v>0</v>
      </c>
      <c r="D20" s="120">
        <f>'Contribute content(Grammar)'!C7</f>
        <v>0</v>
      </c>
      <c r="E20" s="120">
        <f>'Contribute content(Grammar)'!E7</f>
        <v>12</v>
      </c>
      <c r="F20" s="121">
        <f>'[1]Contribute content(Grammar)'!I7</f>
        <v>3</v>
      </c>
      <c r="G20" s="120">
        <f>'[1]Contribute content(Grammar)'!K7</f>
        <v>9</v>
      </c>
      <c r="H20" s="120">
        <f>'[1]Contribute content(Grammar)'!L7</f>
        <v>0</v>
      </c>
      <c r="I20" s="329">
        <f>'Contribute content(Grammar)'!L7</f>
        <v>12</v>
      </c>
    </row>
    <row r="21" spans="1:9" ht="13.5">
      <c r="A21" s="83">
        <v>10</v>
      </c>
      <c r="B21" s="88" t="s">
        <v>95</v>
      </c>
      <c r="C21" s="120">
        <f>'Contribute content(Kanji)'!A7</f>
        <v>0</v>
      </c>
      <c r="D21" s="120">
        <f>'Contribute content(Kanji)'!C7</f>
        <v>0</v>
      </c>
      <c r="E21" s="120">
        <f>'Contribute content(Kanji)'!E7</f>
        <v>13</v>
      </c>
      <c r="F21" s="121">
        <f>'[1]Contribute content(Kanji)'!I7</f>
        <v>4</v>
      </c>
      <c r="G21" s="120">
        <f>'[1]Contribute content(Kanji)'!J7</f>
        <v>9</v>
      </c>
      <c r="H21" s="120">
        <f>'[1]Contribute content(Kanji)'!K7</f>
        <v>0</v>
      </c>
      <c r="I21" s="329">
        <f>'Contribute content(Kanji)'!L7</f>
        <v>13</v>
      </c>
    </row>
    <row r="22" spans="1:9" ht="13.5">
      <c r="A22" s="83">
        <v>11</v>
      </c>
      <c r="B22" s="88" t="s">
        <v>96</v>
      </c>
      <c r="C22" s="120">
        <f>'Contribute opinion'!A7</f>
        <v>0</v>
      </c>
      <c r="D22" s="120">
        <f>'Contribute opinion'!C7</f>
        <v>0</v>
      </c>
      <c r="E22" s="120">
        <f>'Contribute opinion'!E7</f>
        <v>11</v>
      </c>
      <c r="F22" s="121">
        <f>'[1]Contribute opinion'!I7</f>
        <v>2</v>
      </c>
      <c r="G22" s="120">
        <f>'[1]Contribute opinion'!J7</f>
        <v>9</v>
      </c>
      <c r="H22" s="120">
        <f>'[1]Contribute opinion'!K7</f>
        <v>0</v>
      </c>
      <c r="I22" s="329">
        <f>'Contribute opinion'!L7</f>
        <v>11</v>
      </c>
    </row>
    <row r="23" spans="1:9" ht="13.5">
      <c r="A23" s="83">
        <v>12</v>
      </c>
      <c r="B23" s="88" t="s">
        <v>97</v>
      </c>
      <c r="C23" s="120">
        <f>'Q&amp;A'!A7</f>
        <v>0</v>
      </c>
      <c r="D23" s="120">
        <f>'Q&amp;A'!C7</f>
        <v>0</v>
      </c>
      <c r="E23" s="120">
        <f>'Q&amp;A'!E7</f>
        <v>11</v>
      </c>
      <c r="F23" s="121">
        <f>'[1]Q&amp;A'!I7</f>
        <v>1</v>
      </c>
      <c r="G23" s="120">
        <f>'[1]Q&amp;A'!J7</f>
        <v>10</v>
      </c>
      <c r="H23" s="120">
        <f>'[1]Q&amp;A'!K7</f>
        <v>0</v>
      </c>
      <c r="I23" s="329">
        <f>'Q&amp;A'!L7</f>
        <v>11</v>
      </c>
    </row>
    <row r="24" spans="1:9" ht="13.5">
      <c r="A24" s="83">
        <v>13</v>
      </c>
      <c r="B24" s="90" t="s">
        <v>98</v>
      </c>
      <c r="C24" s="120">
        <f>'Doing test'!A7</f>
        <v>0</v>
      </c>
      <c r="D24" s="120">
        <f>'Doing test'!C7</f>
        <v>0</v>
      </c>
      <c r="E24" s="120">
        <f>'Doing test'!E7</f>
        <v>21</v>
      </c>
      <c r="F24" s="121">
        <f>'[1]Doing test'!I7</f>
        <v>21</v>
      </c>
      <c r="G24" s="120">
        <f>'[1]Doing test'!J7</f>
        <v>0</v>
      </c>
      <c r="H24" s="120">
        <f>'[1]Doing test'!K7</f>
        <v>0</v>
      </c>
      <c r="I24" s="329">
        <f>'Doing test'!L7</f>
        <v>21</v>
      </c>
    </row>
    <row r="25" spans="1:9" ht="13.5">
      <c r="A25" s="83">
        <v>14</v>
      </c>
      <c r="B25" s="90" t="s">
        <v>99</v>
      </c>
      <c r="C25" s="120">
        <f>'Training listening'!A7</f>
        <v>0</v>
      </c>
      <c r="D25" s="120">
        <f>'Training listening'!C7</f>
        <v>0</v>
      </c>
      <c r="E25" s="120">
        <f>'Training listening'!E7</f>
        <v>8</v>
      </c>
      <c r="F25" s="121">
        <f>'[1]Training listening'!I7</f>
        <v>8</v>
      </c>
      <c r="G25" s="120">
        <f>'[1]Training listening'!J7</f>
        <v>0</v>
      </c>
      <c r="H25" s="120">
        <f>'[1]Training listening'!K7</f>
        <v>0</v>
      </c>
      <c r="I25" s="329">
        <f>'Training listening'!L7</f>
        <v>8</v>
      </c>
    </row>
    <row r="26" spans="1:9" ht="13.5">
      <c r="A26" s="83">
        <v>15</v>
      </c>
      <c r="B26" s="90" t="s">
        <v>100</v>
      </c>
      <c r="C26" s="120">
        <f>Conversation!A7</f>
        <v>0</v>
      </c>
      <c r="D26" s="120">
        <f>Conversation!C7</f>
        <v>0</v>
      </c>
      <c r="E26" s="120">
        <f>Conversation!E7</f>
        <v>10</v>
      </c>
      <c r="F26" s="121">
        <f>[1]Conversation!I7</f>
        <v>10</v>
      </c>
      <c r="G26" s="120">
        <f>[1]Conversation!J7</f>
        <v>0</v>
      </c>
      <c r="H26" s="120">
        <f>[1]Conversation!K7</f>
        <v>0</v>
      </c>
      <c r="I26" s="329">
        <f>Conversation!L7</f>
        <v>10</v>
      </c>
    </row>
    <row r="27" spans="1:9" ht="13.5">
      <c r="A27" s="83">
        <v>16</v>
      </c>
      <c r="B27" s="91" t="s">
        <v>101</v>
      </c>
      <c r="C27" s="120">
        <f>'Elementary Reading'!A7</f>
        <v>0</v>
      </c>
      <c r="D27" s="120">
        <f>'Elementary Reading'!C7</f>
        <v>0</v>
      </c>
      <c r="E27" s="120">
        <f>'Elementary Reading'!E7</f>
        <v>16</v>
      </c>
      <c r="F27" s="121">
        <f>'[1]Elementary Reading'!I7</f>
        <v>16</v>
      </c>
      <c r="G27" s="120">
        <f>'[1]Elementary Reading'!J7</f>
        <v>0</v>
      </c>
      <c r="H27" s="120">
        <f>'[1]Elementary Reading'!K7</f>
        <v>0</v>
      </c>
      <c r="I27" s="329">
        <f>'Elementary Reading'!L7</f>
        <v>16</v>
      </c>
    </row>
    <row r="28" spans="1:9" ht="13.5">
      <c r="A28" s="83">
        <v>17</v>
      </c>
      <c r="B28" s="91" t="s">
        <v>102</v>
      </c>
      <c r="C28" s="120">
        <f>'Intermediate Reading'!A7</f>
        <v>0</v>
      </c>
      <c r="D28" s="120">
        <f>'Intermediate Reading'!C7</f>
        <v>0</v>
      </c>
      <c r="E28" s="120">
        <f>'Intermediate Reading'!E7</f>
        <v>12</v>
      </c>
      <c r="F28" s="121">
        <f>'Intermediate Reading'!I7</f>
        <v>12</v>
      </c>
      <c r="G28" s="120">
        <f>'Intermediate Reading'!J7</f>
        <v>0</v>
      </c>
      <c r="H28" s="120">
        <f>'Intermediate Reading'!K7</f>
        <v>0</v>
      </c>
      <c r="I28" s="329">
        <f>'Intermediate Reading'!L7</f>
        <v>12</v>
      </c>
    </row>
    <row r="29" spans="1:9" ht="13.5">
      <c r="A29" s="83">
        <v>18</v>
      </c>
      <c r="B29" s="91" t="s">
        <v>103</v>
      </c>
      <c r="C29" s="120">
        <f>Review!A7</f>
        <v>0</v>
      </c>
      <c r="D29" s="120">
        <f>Review!C7</f>
        <v>0</v>
      </c>
      <c r="E29" s="120">
        <f>Review!E7</f>
        <v>7</v>
      </c>
      <c r="F29" s="121">
        <f>Review!I7</f>
        <v>7</v>
      </c>
      <c r="G29" s="120">
        <f>Review!J7</f>
        <v>0</v>
      </c>
      <c r="H29" s="120">
        <f>Review!K7</f>
        <v>0</v>
      </c>
      <c r="I29" s="329">
        <f>Review!L7</f>
        <v>7</v>
      </c>
    </row>
    <row r="30" spans="1:9" ht="13.5">
      <c r="A30" s="83">
        <v>19</v>
      </c>
      <c r="B30" s="91" t="s">
        <v>104</v>
      </c>
      <c r="C30" s="120">
        <f>Kanji!A7</f>
        <v>0</v>
      </c>
      <c r="D30" s="120">
        <f>Kanji!C7</f>
        <v>0</v>
      </c>
      <c r="E30" s="120">
        <f>Kanji!E7</f>
        <v>11</v>
      </c>
      <c r="F30" s="121">
        <f>Kanji!I7</f>
        <v>11</v>
      </c>
      <c r="G30" s="120">
        <f>Kanji!J7</f>
        <v>0</v>
      </c>
      <c r="H30" s="120">
        <f>Kanji!K7</f>
        <v>0</v>
      </c>
      <c r="I30" s="329">
        <f>Kanji!L7</f>
        <v>11</v>
      </c>
    </row>
    <row r="31" spans="1:9" ht="13.5">
      <c r="A31" s="83">
        <v>20</v>
      </c>
      <c r="B31" s="91" t="s">
        <v>105</v>
      </c>
      <c r="C31" s="120">
        <f>Document!A7</f>
        <v>0</v>
      </c>
      <c r="D31" s="120">
        <f>Document!C7</f>
        <v>0</v>
      </c>
      <c r="E31" s="120">
        <f>Document!E7</f>
        <v>6</v>
      </c>
      <c r="F31" s="121">
        <f>Document!I7</f>
        <v>6</v>
      </c>
      <c r="G31" s="120">
        <f>Document!J7</f>
        <v>0</v>
      </c>
      <c r="H31" s="120">
        <f>Document!K7</f>
        <v>0</v>
      </c>
      <c r="I31" s="329">
        <f>Document!L7</f>
        <v>6</v>
      </c>
    </row>
    <row r="32" spans="1:9" ht="13.5">
      <c r="A32" s="119"/>
      <c r="B32" s="90"/>
      <c r="C32" s="120"/>
      <c r="D32" s="120"/>
      <c r="E32" s="120"/>
      <c r="F32" s="121"/>
      <c r="G32" s="120"/>
      <c r="H32" s="120"/>
      <c r="I32" s="329"/>
    </row>
    <row r="33" spans="1:9" ht="14.25">
      <c r="A33" s="119"/>
      <c r="B33" s="122"/>
      <c r="C33" s="123" t="s">
        <v>115</v>
      </c>
      <c r="D33" s="123" t="s">
        <v>116</v>
      </c>
      <c r="E33" s="123" t="s">
        <v>117</v>
      </c>
      <c r="F33" s="123" t="s">
        <v>118</v>
      </c>
      <c r="G33" s="123" t="s">
        <v>119</v>
      </c>
      <c r="H33" s="123" t="s">
        <v>120</v>
      </c>
      <c r="I33" s="124" t="s">
        <v>121</v>
      </c>
    </row>
    <row r="34" spans="1:9" ht="14.25">
      <c r="A34" s="125"/>
      <c r="B34" s="126" t="s">
        <v>122</v>
      </c>
      <c r="C34" s="127">
        <f t="shared" ref="C34:I34" si="0">SUM(C10:C33)</f>
        <v>0</v>
      </c>
      <c r="D34" s="127">
        <f t="shared" si="0"/>
        <v>0</v>
      </c>
      <c r="E34" s="127">
        <f t="shared" si="0"/>
        <v>252</v>
      </c>
      <c r="F34" s="127">
        <f t="shared" si="0"/>
        <v>150</v>
      </c>
      <c r="G34" s="127">
        <f t="shared" si="0"/>
        <v>99</v>
      </c>
      <c r="H34" s="127">
        <f t="shared" si="0"/>
        <v>2</v>
      </c>
      <c r="I34" s="127">
        <f t="shared" si="0"/>
        <v>252</v>
      </c>
    </row>
    <row r="35" spans="1:9">
      <c r="A35" s="128"/>
      <c r="B35" s="20"/>
      <c r="C35" s="129"/>
      <c r="D35" s="130"/>
      <c r="E35" s="130"/>
      <c r="F35" s="130"/>
      <c r="G35" s="130"/>
      <c r="H35" s="130"/>
      <c r="I35" s="130"/>
    </row>
    <row r="36" spans="1:9">
      <c r="A36" s="20"/>
      <c r="B36" s="131" t="s">
        <v>123</v>
      </c>
      <c r="C36" s="20"/>
      <c r="D36" s="132">
        <f>(C34+D34)*100/(I34)</f>
        <v>0</v>
      </c>
      <c r="E36" s="20" t="s">
        <v>124</v>
      </c>
      <c r="F36" s="20"/>
      <c r="G36" s="20"/>
      <c r="H36" s="20"/>
      <c r="I36" s="133"/>
    </row>
    <row r="37" spans="1:9">
      <c r="A37" s="20"/>
      <c r="B37" s="131" t="s">
        <v>125</v>
      </c>
      <c r="C37" s="20"/>
      <c r="D37" s="132">
        <f>C34*100/(I34)</f>
        <v>0</v>
      </c>
      <c r="E37" s="20" t="s">
        <v>124</v>
      </c>
      <c r="F37" s="20"/>
      <c r="G37" s="20"/>
      <c r="H37" s="20"/>
      <c r="I37" s="133"/>
    </row>
    <row r="38" spans="1:9">
      <c r="B38" s="131" t="s">
        <v>126</v>
      </c>
      <c r="C38" s="20"/>
      <c r="D38" s="132">
        <f>F34*100/I34</f>
        <v>59.523809523809526</v>
      </c>
      <c r="E38" s="20" t="s">
        <v>124</v>
      </c>
    </row>
    <row r="39" spans="1:9">
      <c r="B39" s="131" t="s">
        <v>127</v>
      </c>
      <c r="D39" s="132">
        <f>G34*100/I34</f>
        <v>39.285714285714285</v>
      </c>
      <c r="E39" s="20" t="s">
        <v>124</v>
      </c>
    </row>
    <row r="40" spans="1:9">
      <c r="B40" s="131" t="s">
        <v>128</v>
      </c>
      <c r="D40" s="132">
        <f>H34*100/I34</f>
        <v>0.79365079365079361</v>
      </c>
      <c r="E40" s="20" t="s">
        <v>124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7" location="'Edit Profile'!A1" display="Edit Profile"/>
    <hyperlink ref="B18" location="'Forgot Password'!A1" display="Forgot Password"/>
    <hyperlink ref="B13" location="Login!A1" display="Login"/>
    <hyperlink ref="B16" location="Register!A1" display="Register"/>
    <hyperlink ref="B12" location="Search!A1" display="Search"/>
    <hyperlink ref="B15" location="Logout!A1" display="Logout"/>
    <hyperlink ref="B19" location="'Contribute content(Vocabulary)'!A1" display="Contribute vocabulary"/>
    <hyperlink ref="B20" location="'Contribute content(Grammar)'!A1" display="Contribute grammar"/>
    <hyperlink ref="B21" location="'Contribute content(Kanji)'!A1" display="Contribute kanji"/>
    <hyperlink ref="B22" location="'Contribute opinion'!A1" display="Contribute opinion"/>
    <hyperlink ref="B23" location="'Q&amp;A'!A1" display="Q&amp;A"/>
    <hyperlink ref="B24" location="'Doing test'!A1" display="Doing test"/>
    <hyperlink ref="B25" location="'Training listening'!A1" display="Training listening"/>
    <hyperlink ref="B26" location="Conversation!A1" display="Conversation"/>
    <hyperlink ref="B14" location="Homepage!A1" display="Home page"/>
    <hyperlink ref="B27" location="'Elementary Reading'!A1" display="Elementary Reading"/>
    <hyperlink ref="B28" location="'Intermediate Reading'!A1" display="Intermediate Reading"/>
    <hyperlink ref="B29" location="Review!A1" display="Review"/>
    <hyperlink ref="B30" location="Kanji!A1" display="Kanji"/>
    <hyperlink ref="B31" location="Document!A1" display="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72"/>
  <sheetViews>
    <sheetView topLeftCell="A4" zoomScaleNormal="100" workbookViewId="0">
      <selection activeCell="M12" sqref="M12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43" width="3.28515625" style="136" customWidth="1"/>
    <col min="44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99" width="3.28515625" style="136" customWidth="1"/>
    <col min="300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55" width="3.28515625" style="136" customWidth="1"/>
    <col min="556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811" width="3.28515625" style="136" customWidth="1"/>
    <col min="812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67" width="3.28515625" style="136" customWidth="1"/>
    <col min="1068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23" width="3.28515625" style="136" customWidth="1"/>
    <col min="1324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79" width="3.28515625" style="136" customWidth="1"/>
    <col min="1580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35" width="3.28515625" style="136" customWidth="1"/>
    <col min="1836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91" width="3.28515625" style="136" customWidth="1"/>
    <col min="2092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47" width="3.28515625" style="136" customWidth="1"/>
    <col min="2348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603" width="3.28515625" style="136" customWidth="1"/>
    <col min="2604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59" width="3.28515625" style="136" customWidth="1"/>
    <col min="2860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115" width="3.28515625" style="136" customWidth="1"/>
    <col min="3116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71" width="3.28515625" style="136" customWidth="1"/>
    <col min="3372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27" width="3.28515625" style="136" customWidth="1"/>
    <col min="3628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83" width="3.28515625" style="136" customWidth="1"/>
    <col min="3884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39" width="3.28515625" style="136" customWidth="1"/>
    <col min="4140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95" width="3.28515625" style="136" customWidth="1"/>
    <col min="4396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51" width="3.28515625" style="136" customWidth="1"/>
    <col min="4652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907" width="3.28515625" style="136" customWidth="1"/>
    <col min="4908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63" width="3.28515625" style="136" customWidth="1"/>
    <col min="5164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419" width="3.28515625" style="136" customWidth="1"/>
    <col min="5420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75" width="3.28515625" style="136" customWidth="1"/>
    <col min="5676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31" width="3.28515625" style="136" customWidth="1"/>
    <col min="5932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87" width="3.28515625" style="136" customWidth="1"/>
    <col min="6188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43" width="3.28515625" style="136" customWidth="1"/>
    <col min="6444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99" width="3.28515625" style="136" customWidth="1"/>
    <col min="6700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55" width="3.28515625" style="136" customWidth="1"/>
    <col min="6956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211" width="3.28515625" style="136" customWidth="1"/>
    <col min="7212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67" width="3.28515625" style="136" customWidth="1"/>
    <col min="7468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23" width="3.28515625" style="136" customWidth="1"/>
    <col min="7724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79" width="3.28515625" style="136" customWidth="1"/>
    <col min="7980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35" width="3.28515625" style="136" customWidth="1"/>
    <col min="8236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91" width="3.28515625" style="136" customWidth="1"/>
    <col min="8492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47" width="3.28515625" style="136" customWidth="1"/>
    <col min="8748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9003" width="3.28515625" style="136" customWidth="1"/>
    <col min="9004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59" width="3.28515625" style="136" customWidth="1"/>
    <col min="9260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515" width="3.28515625" style="136" customWidth="1"/>
    <col min="9516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71" width="3.28515625" style="136" customWidth="1"/>
    <col min="9772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27" width="3.28515625" style="136" customWidth="1"/>
    <col min="10028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83" width="3.28515625" style="136" customWidth="1"/>
    <col min="10284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39" width="3.28515625" style="136" customWidth="1"/>
    <col min="10540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95" width="3.28515625" style="136" customWidth="1"/>
    <col min="10796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51" width="3.28515625" style="136" customWidth="1"/>
    <col min="11052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307" width="3.28515625" style="136" customWidth="1"/>
    <col min="11308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63" width="3.28515625" style="136" customWidth="1"/>
    <col min="11564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819" width="3.28515625" style="136" customWidth="1"/>
    <col min="11820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75" width="3.28515625" style="136" customWidth="1"/>
    <col min="12076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31" width="3.28515625" style="136" customWidth="1"/>
    <col min="12332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87" width="3.28515625" style="136" customWidth="1"/>
    <col min="12588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43" width="3.28515625" style="136" customWidth="1"/>
    <col min="12844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99" width="3.28515625" style="136" customWidth="1"/>
    <col min="13100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55" width="3.28515625" style="136" customWidth="1"/>
    <col min="13356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611" width="3.28515625" style="136" customWidth="1"/>
    <col min="13612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67" width="3.28515625" style="136" customWidth="1"/>
    <col min="13868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23" width="3.28515625" style="136" customWidth="1"/>
    <col min="14124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79" width="3.28515625" style="136" customWidth="1"/>
    <col min="14380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35" width="3.28515625" style="136" customWidth="1"/>
    <col min="14636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91" width="3.28515625" style="136" customWidth="1"/>
    <col min="14892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47" width="3.28515625" style="136" customWidth="1"/>
    <col min="15148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403" width="3.28515625" style="136" customWidth="1"/>
    <col min="15404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59" width="3.28515625" style="136" customWidth="1"/>
    <col min="15660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915" width="3.28515625" style="136" customWidth="1"/>
    <col min="15916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71" width="3.28515625" style="136" customWidth="1"/>
    <col min="16172" max="16384" width="9.140625" style="136"/>
  </cols>
  <sheetData>
    <row r="1" spans="1:45" ht="13.5" customHeight="1" thickBot="1">
      <c r="A1" s="134"/>
      <c r="B1" s="135"/>
    </row>
    <row r="2" spans="1:45" ht="13.5" customHeight="1">
      <c r="A2" s="397" t="s">
        <v>129</v>
      </c>
      <c r="B2" s="398"/>
      <c r="C2" s="399" t="s">
        <v>85</v>
      </c>
      <c r="D2" s="400"/>
      <c r="E2" s="401" t="s">
        <v>80</v>
      </c>
      <c r="F2" s="402"/>
      <c r="G2" s="402"/>
      <c r="H2" s="403"/>
      <c r="I2" s="404" t="s">
        <v>85</v>
      </c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405"/>
      <c r="AH2" s="405"/>
      <c r="AI2" s="405"/>
      <c r="AJ2" s="405"/>
      <c r="AK2" s="405"/>
      <c r="AL2" s="405"/>
      <c r="AM2" s="405"/>
      <c r="AN2" s="405"/>
      <c r="AO2" s="405"/>
      <c r="AP2" s="405"/>
      <c r="AQ2" s="406"/>
      <c r="AR2" s="138"/>
    </row>
    <row r="3" spans="1:45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0"/>
      <c r="Z3" s="410"/>
      <c r="AA3" s="410"/>
      <c r="AB3" s="410"/>
      <c r="AC3" s="410"/>
      <c r="AD3" s="410"/>
      <c r="AE3" s="410"/>
      <c r="AF3" s="410"/>
      <c r="AG3" s="410"/>
      <c r="AH3" s="410"/>
      <c r="AI3" s="410"/>
      <c r="AJ3" s="410"/>
      <c r="AK3" s="410"/>
      <c r="AL3" s="410"/>
      <c r="AM3" s="410"/>
      <c r="AN3" s="410"/>
      <c r="AO3" s="410"/>
      <c r="AP3" s="410"/>
      <c r="AQ3" s="411"/>
    </row>
    <row r="4" spans="1:45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2"/>
      <c r="V4" s="392"/>
      <c r="W4" s="392"/>
      <c r="X4" s="392"/>
      <c r="Y4" s="392"/>
      <c r="Z4" s="392"/>
      <c r="AA4" s="392"/>
      <c r="AB4" s="392"/>
      <c r="AC4" s="392"/>
      <c r="AD4" s="392"/>
      <c r="AE4" s="392"/>
      <c r="AF4" s="392"/>
      <c r="AG4" s="392"/>
      <c r="AH4" s="392"/>
      <c r="AI4" s="392"/>
      <c r="AJ4" s="392"/>
      <c r="AK4" s="392"/>
      <c r="AL4" s="392"/>
      <c r="AM4" s="392"/>
      <c r="AN4" s="392"/>
      <c r="AO4" s="392"/>
      <c r="AP4" s="392"/>
      <c r="AQ4" s="393"/>
      <c r="AR4" s="138"/>
    </row>
    <row r="5" spans="1:45" ht="13.5" customHeight="1">
      <c r="A5" s="384" t="s">
        <v>134</v>
      </c>
      <c r="B5" s="385"/>
      <c r="C5" s="394" t="s">
        <v>135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/>
      <c r="AM5" s="394"/>
      <c r="AN5" s="394"/>
      <c r="AO5" s="394"/>
      <c r="AP5" s="394"/>
      <c r="AQ5" s="396"/>
    </row>
    <row r="6" spans="1:45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  <c r="X6" s="373"/>
      <c r="Y6" s="373"/>
      <c r="Z6" s="373"/>
      <c r="AA6" s="373"/>
      <c r="AB6" s="373"/>
      <c r="AC6" s="373"/>
      <c r="AD6" s="373"/>
      <c r="AE6" s="373"/>
      <c r="AF6" s="373"/>
      <c r="AG6" s="373"/>
      <c r="AH6" s="373"/>
      <c r="AI6" s="373"/>
      <c r="AJ6" s="373"/>
      <c r="AK6" s="373"/>
      <c r="AL6" s="373"/>
      <c r="AM6" s="373"/>
      <c r="AN6" s="373"/>
      <c r="AO6" s="373"/>
      <c r="AP6" s="373"/>
      <c r="AQ6" s="376"/>
      <c r="AR6" s="138"/>
    </row>
    <row r="7" spans="1:45" ht="13.5" customHeight="1" thickBot="1">
      <c r="A7" s="377">
        <f>COUNTIF(E57:IV57,"P")</f>
        <v>0</v>
      </c>
      <c r="B7" s="378"/>
      <c r="C7" s="379">
        <f>COUNTIF(E57:IV57,"F")</f>
        <v>0</v>
      </c>
      <c r="D7" s="380"/>
      <c r="E7" s="381">
        <f>SUM(L7,- A7,- C7)</f>
        <v>39</v>
      </c>
      <c r="F7" s="380"/>
      <c r="G7" s="380"/>
      <c r="H7" s="382"/>
      <c r="I7" s="321">
        <f>COUNTIF(E56:IV56,"N")</f>
        <v>23</v>
      </c>
      <c r="J7" s="321">
        <f>COUNTIF(E56:IV56,"A")</f>
        <v>16</v>
      </c>
      <c r="K7" s="321">
        <f>COUNTIF(E56:IV56,"B")</f>
        <v>0</v>
      </c>
      <c r="L7" s="381">
        <f>COUNTA(E9:AQ9)</f>
        <v>39</v>
      </c>
      <c r="M7" s="380"/>
      <c r="N7" s="380"/>
      <c r="O7" s="380"/>
      <c r="P7" s="380"/>
      <c r="Q7" s="380"/>
      <c r="R7" s="380"/>
      <c r="S7" s="380"/>
      <c r="T7" s="380"/>
      <c r="U7" s="380"/>
      <c r="V7" s="380"/>
      <c r="W7" s="380"/>
      <c r="X7" s="380"/>
      <c r="Y7" s="380"/>
      <c r="Z7" s="380"/>
      <c r="AA7" s="380"/>
      <c r="AB7" s="380"/>
      <c r="AC7" s="380"/>
      <c r="AD7" s="380"/>
      <c r="AE7" s="380"/>
      <c r="AF7" s="380"/>
      <c r="AG7" s="380"/>
      <c r="AH7" s="380"/>
      <c r="AI7" s="380"/>
      <c r="AJ7" s="380"/>
      <c r="AK7" s="380"/>
      <c r="AL7" s="380"/>
      <c r="AM7" s="380"/>
      <c r="AN7" s="380"/>
      <c r="AO7" s="380"/>
      <c r="AP7" s="380"/>
      <c r="AQ7" s="383"/>
    </row>
    <row r="8" spans="1:45" ht="11.25" thickBot="1"/>
    <row r="9" spans="1:45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 t="s">
        <v>153</v>
      </c>
      <c r="V9" s="145" t="s">
        <v>154</v>
      </c>
      <c r="W9" s="145" t="s">
        <v>155</v>
      </c>
      <c r="X9" s="145" t="s">
        <v>156</v>
      </c>
      <c r="Y9" s="145" t="s">
        <v>157</v>
      </c>
      <c r="Z9" s="145" t="s">
        <v>158</v>
      </c>
      <c r="AA9" s="145" t="s">
        <v>159</v>
      </c>
      <c r="AB9" s="145" t="s">
        <v>160</v>
      </c>
      <c r="AC9" s="145" t="s">
        <v>161</v>
      </c>
      <c r="AD9" s="145" t="s">
        <v>162</v>
      </c>
      <c r="AE9" s="145" t="s">
        <v>163</v>
      </c>
      <c r="AF9" s="145" t="s">
        <v>164</v>
      </c>
      <c r="AG9" s="145" t="s">
        <v>165</v>
      </c>
      <c r="AH9" s="145" t="s">
        <v>166</v>
      </c>
      <c r="AI9" s="145" t="s">
        <v>167</v>
      </c>
      <c r="AJ9" s="145" t="s">
        <v>168</v>
      </c>
      <c r="AK9" s="145" t="s">
        <v>169</v>
      </c>
      <c r="AL9" s="145" t="s">
        <v>170</v>
      </c>
      <c r="AM9" s="145" t="s">
        <v>171</v>
      </c>
      <c r="AN9" s="145" t="s">
        <v>172</v>
      </c>
      <c r="AO9" s="145" t="s">
        <v>173</v>
      </c>
      <c r="AP9" s="145" t="s">
        <v>174</v>
      </c>
      <c r="AQ9" s="322" t="s">
        <v>175</v>
      </c>
      <c r="AR9" s="146"/>
      <c r="AS9" s="147"/>
    </row>
    <row r="10" spans="1:45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2"/>
    </row>
    <row r="11" spans="1:45" ht="13.5" customHeight="1">
      <c r="A11" s="154"/>
      <c r="B11" s="155" t="s">
        <v>177</v>
      </c>
      <c r="C11" s="156"/>
      <c r="D11" s="157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8"/>
    </row>
    <row r="12" spans="1:45" ht="13.5" customHeight="1">
      <c r="A12" s="154"/>
      <c r="B12" s="155"/>
      <c r="C12" s="156"/>
      <c r="D12" s="157" t="s">
        <v>178</v>
      </c>
      <c r="E12" s="160" t="s">
        <v>179</v>
      </c>
      <c r="F12" s="160" t="s">
        <v>179</v>
      </c>
      <c r="G12" s="160" t="s">
        <v>179</v>
      </c>
      <c r="H12" s="160" t="s">
        <v>179</v>
      </c>
      <c r="I12" s="160" t="s">
        <v>179</v>
      </c>
      <c r="J12" s="158"/>
      <c r="K12" s="158"/>
      <c r="L12" s="158"/>
      <c r="M12" s="158"/>
      <c r="N12" s="158"/>
      <c r="O12" s="158"/>
      <c r="P12" s="158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8"/>
    </row>
    <row r="13" spans="1:45" ht="13.5" customHeight="1">
      <c r="A13" s="154"/>
      <c r="B13" s="155"/>
      <c r="C13" s="156"/>
      <c r="D13" s="157" t="s">
        <v>180</v>
      </c>
      <c r="E13" s="158"/>
      <c r="F13" s="158"/>
      <c r="G13" s="158"/>
      <c r="H13" s="158"/>
      <c r="I13" s="158"/>
      <c r="J13" s="160" t="s">
        <v>179</v>
      </c>
      <c r="K13" s="160" t="s">
        <v>179</v>
      </c>
      <c r="L13" s="160" t="s">
        <v>179</v>
      </c>
      <c r="M13" s="160" t="s">
        <v>179</v>
      </c>
      <c r="N13" s="160" t="s">
        <v>179</v>
      </c>
      <c r="O13" s="158"/>
      <c r="P13" s="158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8"/>
    </row>
    <row r="14" spans="1:45" ht="13.5" customHeight="1">
      <c r="A14" s="154"/>
      <c r="B14" s="155"/>
      <c r="C14" s="156"/>
      <c r="D14" s="332" t="s">
        <v>181</v>
      </c>
      <c r="E14" s="158"/>
      <c r="F14" s="158"/>
      <c r="G14" s="158"/>
      <c r="H14" s="158"/>
      <c r="I14" s="158"/>
      <c r="J14" s="158"/>
      <c r="K14" s="158"/>
      <c r="L14" s="158"/>
      <c r="M14" s="158"/>
      <c r="N14" s="160"/>
      <c r="O14" s="160" t="s">
        <v>179</v>
      </c>
      <c r="P14" s="160" t="s">
        <v>179</v>
      </c>
      <c r="Q14" s="161" t="s">
        <v>179</v>
      </c>
      <c r="R14" s="161" t="s">
        <v>179</v>
      </c>
      <c r="S14" s="161" t="s">
        <v>179</v>
      </c>
      <c r="T14" s="161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8"/>
    </row>
    <row r="15" spans="1:45" ht="13.5" customHeight="1">
      <c r="A15" s="154"/>
      <c r="B15" s="162" t="s">
        <v>182</v>
      </c>
      <c r="C15" s="156"/>
      <c r="D15" s="163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9"/>
      <c r="R15" s="159"/>
      <c r="S15" s="159"/>
      <c r="T15" s="161" t="s">
        <v>179</v>
      </c>
      <c r="U15" s="161"/>
      <c r="V15" s="161"/>
      <c r="W15" s="161"/>
      <c r="X15" s="161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8"/>
    </row>
    <row r="16" spans="1:45" ht="13.5" customHeight="1">
      <c r="A16" s="154"/>
      <c r="B16" s="164" t="s">
        <v>183</v>
      </c>
      <c r="C16" s="156"/>
      <c r="D16" s="157" t="s">
        <v>184</v>
      </c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6"/>
      <c r="R16" s="166"/>
      <c r="S16" s="166"/>
      <c r="T16" s="166"/>
      <c r="U16" s="166" t="s">
        <v>179</v>
      </c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5"/>
    </row>
    <row r="17" spans="1:43" ht="13.5" customHeight="1">
      <c r="A17" s="154"/>
      <c r="B17" s="155"/>
      <c r="C17" s="156"/>
      <c r="D17" s="157" t="s">
        <v>185</v>
      </c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6"/>
      <c r="R17" s="166"/>
      <c r="S17" s="166"/>
      <c r="T17" s="166"/>
      <c r="U17" s="166"/>
      <c r="V17" s="166" t="s">
        <v>179</v>
      </c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5"/>
    </row>
    <row r="18" spans="1:43" ht="13.5" customHeight="1">
      <c r="A18" s="154"/>
      <c r="B18" s="155"/>
      <c r="C18" s="156"/>
      <c r="D18" s="157" t="s">
        <v>186</v>
      </c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6"/>
      <c r="R18" s="166"/>
      <c r="S18" s="166"/>
      <c r="T18" s="166"/>
      <c r="U18" s="166"/>
      <c r="V18" s="166"/>
      <c r="W18" s="166" t="s">
        <v>179</v>
      </c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5"/>
    </row>
    <row r="19" spans="1:43" ht="13.5" customHeight="1">
      <c r="A19" s="154"/>
      <c r="B19" s="155"/>
      <c r="C19" s="156"/>
      <c r="D19" s="157" t="s">
        <v>187</v>
      </c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6"/>
      <c r="R19" s="166"/>
      <c r="S19" s="166"/>
      <c r="T19" s="166"/>
      <c r="U19" s="166"/>
      <c r="V19" s="166"/>
      <c r="W19" s="166"/>
      <c r="X19" s="166" t="s">
        <v>179</v>
      </c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5"/>
    </row>
    <row r="20" spans="1:43" ht="13.5" customHeight="1">
      <c r="A20" s="154"/>
      <c r="B20" s="155"/>
      <c r="C20" s="156"/>
      <c r="D20" s="157" t="s">
        <v>188</v>
      </c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6"/>
      <c r="R20" s="166"/>
      <c r="S20" s="166"/>
      <c r="T20" s="166"/>
      <c r="U20" s="166"/>
      <c r="V20" s="166"/>
      <c r="W20" s="166"/>
      <c r="X20" s="166"/>
      <c r="Y20" s="166" t="s">
        <v>179</v>
      </c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5"/>
    </row>
    <row r="21" spans="1:43" ht="13.5" customHeight="1">
      <c r="A21" s="154"/>
      <c r="B21" s="155"/>
      <c r="C21" s="156"/>
      <c r="D21" s="157" t="s">
        <v>189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6"/>
      <c r="R21" s="166"/>
      <c r="S21" s="166"/>
      <c r="T21" s="166"/>
      <c r="U21" s="166"/>
      <c r="V21" s="166"/>
      <c r="W21" s="166"/>
      <c r="X21" s="166"/>
      <c r="Y21" s="166"/>
      <c r="Z21" s="166" t="s">
        <v>179</v>
      </c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5"/>
    </row>
    <row r="22" spans="1:43" ht="13.5" customHeight="1">
      <c r="A22" s="154"/>
      <c r="B22" s="155"/>
      <c r="C22" s="156"/>
      <c r="D22" s="157" t="s">
        <v>190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 t="s">
        <v>179</v>
      </c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5"/>
    </row>
    <row r="23" spans="1:43" ht="13.5" customHeight="1">
      <c r="A23" s="154"/>
      <c r="B23" s="155"/>
      <c r="C23" s="156"/>
      <c r="D23" s="157" t="s">
        <v>191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 t="s">
        <v>179</v>
      </c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5"/>
    </row>
    <row r="24" spans="1:43" ht="13.5" customHeight="1">
      <c r="A24" s="154"/>
      <c r="B24" s="155"/>
      <c r="C24" s="156"/>
      <c r="D24" s="157" t="s">
        <v>192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 t="s">
        <v>179</v>
      </c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5"/>
    </row>
    <row r="25" spans="1:43" ht="13.5" customHeight="1">
      <c r="A25" s="154"/>
      <c r="B25" s="155"/>
      <c r="C25" s="156"/>
      <c r="D25" s="157" t="s">
        <v>193</v>
      </c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 t="s">
        <v>179</v>
      </c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5"/>
    </row>
    <row r="26" spans="1:43" ht="13.5" customHeight="1">
      <c r="A26" s="154"/>
      <c r="B26" s="155"/>
      <c r="C26" s="156"/>
      <c r="D26" s="157" t="s">
        <v>194</v>
      </c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 t="s">
        <v>179</v>
      </c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5"/>
    </row>
    <row r="27" spans="1:43" ht="13.5" customHeight="1">
      <c r="A27" s="154"/>
      <c r="B27" s="164" t="s">
        <v>195</v>
      </c>
      <c r="C27" s="156"/>
      <c r="D27" s="157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5"/>
    </row>
    <row r="28" spans="1:43" ht="13.5" customHeight="1">
      <c r="A28" s="154"/>
      <c r="B28" s="155"/>
      <c r="C28" s="156"/>
      <c r="D28" s="157" t="s">
        <v>196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 t="s">
        <v>179</v>
      </c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5"/>
    </row>
    <row r="29" spans="1:43" ht="13.5" customHeight="1">
      <c r="A29" s="154"/>
      <c r="B29" s="155"/>
      <c r="C29" s="156"/>
      <c r="D29" s="157" t="s">
        <v>197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 t="s">
        <v>179</v>
      </c>
      <c r="AH29" s="166"/>
      <c r="AI29" s="166"/>
      <c r="AJ29" s="166"/>
      <c r="AK29" s="166"/>
      <c r="AL29" s="166"/>
      <c r="AM29" s="166"/>
      <c r="AN29" s="166"/>
      <c r="AO29" s="166"/>
      <c r="AP29" s="166"/>
      <c r="AQ29" s="165"/>
    </row>
    <row r="30" spans="1:43" ht="13.5" customHeight="1">
      <c r="A30" s="154"/>
      <c r="B30" s="155"/>
      <c r="C30" s="156"/>
      <c r="D30" s="157" t="s">
        <v>198</v>
      </c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 t="s">
        <v>179</v>
      </c>
      <c r="AI30" s="166"/>
      <c r="AJ30" s="166"/>
      <c r="AK30" s="166"/>
      <c r="AL30" s="166"/>
      <c r="AM30" s="166"/>
      <c r="AN30" s="166"/>
      <c r="AO30" s="166"/>
      <c r="AP30" s="166"/>
      <c r="AQ30" s="165"/>
    </row>
    <row r="31" spans="1:43" ht="13.5" customHeight="1">
      <c r="A31" s="154"/>
      <c r="B31" s="155"/>
      <c r="C31" s="156"/>
      <c r="D31" s="157" t="s">
        <v>199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 t="s">
        <v>179</v>
      </c>
      <c r="AJ31" s="166"/>
      <c r="AK31" s="166"/>
      <c r="AL31" s="166"/>
      <c r="AM31" s="166"/>
      <c r="AN31" s="166"/>
      <c r="AO31" s="166"/>
      <c r="AP31" s="166"/>
      <c r="AQ31" s="165"/>
    </row>
    <row r="32" spans="1:43" ht="13.5" customHeight="1">
      <c r="A32" s="154"/>
      <c r="B32" s="155"/>
      <c r="C32" s="156"/>
      <c r="D32" s="157" t="s">
        <v>200</v>
      </c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 t="s">
        <v>179</v>
      </c>
      <c r="AK32" s="166"/>
      <c r="AL32" s="166"/>
      <c r="AM32" s="166"/>
      <c r="AN32" s="166"/>
      <c r="AO32" s="166"/>
      <c r="AP32" s="166"/>
      <c r="AQ32" s="165"/>
    </row>
    <row r="33" spans="1:43" ht="13.5" customHeight="1">
      <c r="A33" s="154"/>
      <c r="B33" s="155"/>
      <c r="C33" s="156"/>
      <c r="D33" s="157" t="s">
        <v>201</v>
      </c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 t="s">
        <v>179</v>
      </c>
      <c r="AL33" s="166"/>
      <c r="AM33" s="166"/>
      <c r="AN33" s="166"/>
      <c r="AO33" s="166"/>
      <c r="AP33" s="166"/>
      <c r="AQ33" s="165"/>
    </row>
    <row r="34" spans="1:43" ht="13.5" customHeight="1">
      <c r="A34" s="154"/>
      <c r="B34" s="155"/>
      <c r="C34" s="156"/>
      <c r="D34" s="157" t="s">
        <v>202</v>
      </c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 t="s">
        <v>179</v>
      </c>
      <c r="AM34" s="166"/>
      <c r="AN34" s="166"/>
      <c r="AO34" s="166"/>
      <c r="AP34" s="166"/>
      <c r="AQ34" s="165"/>
    </row>
    <row r="35" spans="1:43" ht="13.5" customHeight="1">
      <c r="A35" s="154"/>
      <c r="B35" s="155"/>
      <c r="C35" s="156"/>
      <c r="D35" s="157" t="s">
        <v>203</v>
      </c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 t="s">
        <v>179</v>
      </c>
      <c r="AN35" s="166"/>
      <c r="AO35" s="166"/>
      <c r="AP35" s="166"/>
      <c r="AQ35" s="165"/>
    </row>
    <row r="36" spans="1:43" ht="13.5" customHeight="1">
      <c r="A36" s="154"/>
      <c r="B36" s="155"/>
      <c r="C36" s="156"/>
      <c r="D36" s="157" t="s">
        <v>204</v>
      </c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166"/>
      <c r="AH36" s="166"/>
      <c r="AI36" s="166"/>
      <c r="AJ36" s="166"/>
      <c r="AK36" s="166"/>
      <c r="AL36" s="166"/>
      <c r="AM36" s="166"/>
      <c r="AN36" s="166" t="s">
        <v>179</v>
      </c>
      <c r="AO36" s="166"/>
      <c r="AP36" s="166"/>
      <c r="AQ36" s="165"/>
    </row>
    <row r="37" spans="1:43" ht="13.5" customHeight="1">
      <c r="A37" s="154"/>
      <c r="B37" s="155"/>
      <c r="C37" s="156"/>
      <c r="D37" s="157" t="s">
        <v>205</v>
      </c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 t="s">
        <v>179</v>
      </c>
      <c r="AP37" s="166"/>
      <c r="AQ37" s="165"/>
    </row>
    <row r="38" spans="1:43" ht="13.5" customHeight="1">
      <c r="A38" s="154"/>
      <c r="B38" s="155"/>
      <c r="C38" s="156"/>
      <c r="D38" s="157" t="s">
        <v>206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 t="s">
        <v>179</v>
      </c>
      <c r="AQ38" s="165"/>
    </row>
    <row r="39" spans="1:43" ht="13.5" customHeight="1">
      <c r="A39" s="154"/>
      <c r="B39" s="164" t="s">
        <v>207</v>
      </c>
      <c r="C39" s="156"/>
      <c r="D39" s="157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5"/>
    </row>
    <row r="40" spans="1:43" ht="13.5" customHeight="1">
      <c r="A40" s="154"/>
      <c r="B40" s="155"/>
      <c r="C40" s="156"/>
      <c r="D40" s="157" t="s">
        <v>208</v>
      </c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5" t="s">
        <v>179</v>
      </c>
    </row>
    <row r="41" spans="1:43" ht="13.5" customHeight="1">
      <c r="A41" s="154"/>
      <c r="B41" s="155" t="s">
        <v>209</v>
      </c>
      <c r="C41" s="156"/>
      <c r="D41" s="157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5"/>
    </row>
    <row r="42" spans="1:43" ht="13.5" customHeight="1">
      <c r="A42" s="154"/>
      <c r="B42" s="155"/>
      <c r="C42" s="156"/>
      <c r="D42" s="157" t="s">
        <v>210</v>
      </c>
      <c r="E42" s="165" t="s">
        <v>179</v>
      </c>
      <c r="F42" s="165"/>
      <c r="G42" s="165"/>
      <c r="H42" s="165"/>
      <c r="I42" s="165"/>
      <c r="J42" s="165" t="s">
        <v>179</v>
      </c>
      <c r="K42" s="165"/>
      <c r="L42" s="165"/>
      <c r="M42" s="165"/>
      <c r="N42" s="165"/>
      <c r="O42" s="165" t="s">
        <v>179</v>
      </c>
      <c r="P42" s="165"/>
      <c r="Q42" s="166"/>
      <c r="R42" s="166"/>
      <c r="S42" s="166"/>
      <c r="T42" s="166"/>
      <c r="U42" s="166" t="s">
        <v>179</v>
      </c>
      <c r="V42" s="166"/>
      <c r="W42" s="166"/>
      <c r="X42" s="166"/>
      <c r="Y42" s="166"/>
      <c r="Z42" s="166" t="s">
        <v>179</v>
      </c>
      <c r="AA42" s="166"/>
      <c r="AB42" s="166"/>
      <c r="AC42" s="166"/>
      <c r="AD42" s="166"/>
      <c r="AE42" s="166"/>
      <c r="AF42" s="166" t="s">
        <v>179</v>
      </c>
      <c r="AG42" s="166"/>
      <c r="AH42" s="166"/>
      <c r="AI42" s="166"/>
      <c r="AJ42" s="166"/>
      <c r="AK42" s="166" t="s">
        <v>179</v>
      </c>
      <c r="AL42" s="166"/>
      <c r="AM42" s="166"/>
      <c r="AN42" s="166"/>
      <c r="AO42" s="166"/>
      <c r="AP42" s="166"/>
      <c r="AQ42" s="165"/>
    </row>
    <row r="43" spans="1:43" ht="13.5" customHeight="1">
      <c r="A43" s="154"/>
      <c r="B43" s="155"/>
      <c r="C43" s="156"/>
      <c r="D43" s="157" t="s">
        <v>211</v>
      </c>
      <c r="E43" s="165"/>
      <c r="F43" s="165" t="s">
        <v>179</v>
      </c>
      <c r="G43" s="165"/>
      <c r="H43" s="165"/>
      <c r="I43" s="165"/>
      <c r="J43" s="165"/>
      <c r="K43" s="165" t="s">
        <v>179</v>
      </c>
      <c r="L43" s="165"/>
      <c r="M43" s="165"/>
      <c r="N43" s="165"/>
      <c r="O43" s="165"/>
      <c r="P43" s="165" t="s">
        <v>179</v>
      </c>
      <c r="Q43" s="166"/>
      <c r="R43" s="166"/>
      <c r="S43" s="166"/>
      <c r="T43" s="166"/>
      <c r="U43" s="166"/>
      <c r="V43" s="166" t="s">
        <v>179</v>
      </c>
      <c r="W43" s="166"/>
      <c r="X43" s="166"/>
      <c r="Y43" s="166"/>
      <c r="Z43" s="166"/>
      <c r="AA43" s="166" t="s">
        <v>179</v>
      </c>
      <c r="AB43" s="166"/>
      <c r="AC43" s="166"/>
      <c r="AD43" s="166"/>
      <c r="AE43" s="166" t="s">
        <v>179</v>
      </c>
      <c r="AF43" s="166"/>
      <c r="AG43" s="166" t="s">
        <v>179</v>
      </c>
      <c r="AH43" s="166"/>
      <c r="AI43" s="166"/>
      <c r="AJ43" s="166"/>
      <c r="AK43" s="166"/>
      <c r="AL43" s="166" t="s">
        <v>179</v>
      </c>
      <c r="AM43" s="166"/>
      <c r="AN43" s="166"/>
      <c r="AO43" s="166"/>
      <c r="AP43" s="166" t="s">
        <v>179</v>
      </c>
      <c r="AQ43" s="165"/>
    </row>
    <row r="44" spans="1:43" ht="13.5" customHeight="1">
      <c r="A44" s="154"/>
      <c r="B44" s="155"/>
      <c r="C44" s="156"/>
      <c r="D44" s="157" t="s">
        <v>212</v>
      </c>
      <c r="E44" s="165"/>
      <c r="F44" s="165"/>
      <c r="G44" s="165" t="s">
        <v>179</v>
      </c>
      <c r="H44" s="165"/>
      <c r="I44" s="165"/>
      <c r="J44" s="165"/>
      <c r="K44" s="165"/>
      <c r="L44" s="165" t="s">
        <v>179</v>
      </c>
      <c r="M44" s="165"/>
      <c r="N44" s="165"/>
      <c r="O44" s="165"/>
      <c r="P44" s="165"/>
      <c r="Q44" s="166" t="s">
        <v>179</v>
      </c>
      <c r="R44" s="166"/>
      <c r="S44" s="166"/>
      <c r="T44" s="166"/>
      <c r="U44" s="166"/>
      <c r="V44" s="166"/>
      <c r="W44" s="166" t="s">
        <v>179</v>
      </c>
      <c r="X44" s="166"/>
      <c r="Y44" s="166"/>
      <c r="Z44" s="166"/>
      <c r="AA44" s="166"/>
      <c r="AB44" s="166" t="s">
        <v>179</v>
      </c>
      <c r="AC44" s="166"/>
      <c r="AD44" s="166"/>
      <c r="AE44" s="166"/>
      <c r="AF44" s="166"/>
      <c r="AG44" s="166"/>
      <c r="AH44" s="166" t="s">
        <v>179</v>
      </c>
      <c r="AI44" s="166"/>
      <c r="AJ44" s="166"/>
      <c r="AK44" s="166"/>
      <c r="AL44" s="166"/>
      <c r="AM44" s="166" t="s">
        <v>179</v>
      </c>
      <c r="AN44" s="166"/>
      <c r="AO44" s="166"/>
      <c r="AP44" s="166"/>
      <c r="AQ44" s="165" t="s">
        <v>179</v>
      </c>
    </row>
    <row r="45" spans="1:43" ht="13.5" customHeight="1">
      <c r="A45" s="154"/>
      <c r="B45" s="155"/>
      <c r="C45" s="156"/>
      <c r="D45" s="157" t="s">
        <v>213</v>
      </c>
      <c r="E45" s="165"/>
      <c r="F45" s="165"/>
      <c r="G45" s="165"/>
      <c r="H45" s="165" t="s">
        <v>179</v>
      </c>
      <c r="I45" s="165"/>
      <c r="J45" s="165"/>
      <c r="K45" s="165"/>
      <c r="L45" s="165"/>
      <c r="M45" s="165" t="s">
        <v>179</v>
      </c>
      <c r="N45" s="165"/>
      <c r="O45" s="165"/>
      <c r="P45" s="165"/>
      <c r="Q45" s="166"/>
      <c r="R45" s="166" t="s">
        <v>179</v>
      </c>
      <c r="S45" s="166"/>
      <c r="T45" s="166"/>
      <c r="U45" s="166"/>
      <c r="V45" s="166"/>
      <c r="W45" s="166"/>
      <c r="X45" s="166" t="s">
        <v>179</v>
      </c>
      <c r="Y45" s="166"/>
      <c r="Z45" s="166"/>
      <c r="AA45" s="166"/>
      <c r="AB45" s="166"/>
      <c r="AC45" s="166" t="s">
        <v>179</v>
      </c>
      <c r="AD45" s="166"/>
      <c r="AE45" s="166"/>
      <c r="AF45" s="166"/>
      <c r="AG45" s="166"/>
      <c r="AH45" s="166"/>
      <c r="AI45" s="166" t="s">
        <v>179</v>
      </c>
      <c r="AJ45" s="166"/>
      <c r="AK45" s="166"/>
      <c r="AL45" s="166"/>
      <c r="AM45" s="166"/>
      <c r="AN45" s="166" t="s">
        <v>179</v>
      </c>
      <c r="AO45" s="166"/>
      <c r="AP45" s="166"/>
      <c r="AQ45" s="165"/>
    </row>
    <row r="46" spans="1:43" ht="13.5" customHeight="1">
      <c r="A46" s="154"/>
      <c r="B46" s="155"/>
      <c r="C46" s="156"/>
      <c r="D46" s="157" t="s">
        <v>214</v>
      </c>
      <c r="E46" s="165"/>
      <c r="F46" s="165"/>
      <c r="G46" s="165"/>
      <c r="H46" s="165"/>
      <c r="I46" s="165" t="s">
        <v>179</v>
      </c>
      <c r="J46" s="165"/>
      <c r="K46" s="165"/>
      <c r="L46" s="165"/>
      <c r="M46" s="165"/>
      <c r="N46" s="165" t="s">
        <v>179</v>
      </c>
      <c r="O46" s="165"/>
      <c r="P46" s="165"/>
      <c r="Q46" s="166"/>
      <c r="R46" s="166"/>
      <c r="S46" s="166" t="s">
        <v>179</v>
      </c>
      <c r="T46" s="166"/>
      <c r="U46" s="166"/>
      <c r="V46" s="166"/>
      <c r="W46" s="166"/>
      <c r="X46" s="166"/>
      <c r="Y46" s="166" t="s">
        <v>179</v>
      </c>
      <c r="Z46" s="166"/>
      <c r="AA46" s="166"/>
      <c r="AB46" s="166"/>
      <c r="AC46" s="166"/>
      <c r="AD46" s="166" t="s">
        <v>179</v>
      </c>
      <c r="AE46" s="166"/>
      <c r="AF46" s="166"/>
      <c r="AG46" s="166"/>
      <c r="AH46" s="166"/>
      <c r="AI46" s="166"/>
      <c r="AJ46" s="166" t="s">
        <v>179</v>
      </c>
      <c r="AK46" s="166"/>
      <c r="AL46" s="166"/>
      <c r="AM46" s="166"/>
      <c r="AN46" s="166"/>
      <c r="AO46" s="166" t="s">
        <v>179</v>
      </c>
      <c r="AP46" s="166"/>
      <c r="AQ46" s="165"/>
    </row>
    <row r="47" spans="1:43" ht="13.5" customHeight="1">
      <c r="A47" s="154"/>
      <c r="B47" s="167"/>
      <c r="C47" s="168"/>
      <c r="D47" s="169"/>
      <c r="E47" s="170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5"/>
    </row>
    <row r="48" spans="1:43" ht="13.5" customHeight="1">
      <c r="A48" s="154"/>
      <c r="B48" s="155" t="s">
        <v>215</v>
      </c>
      <c r="C48" s="156"/>
      <c r="D48" s="157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5"/>
    </row>
    <row r="49" spans="1:43" ht="13.5" customHeight="1">
      <c r="A49" s="154"/>
      <c r="B49" s="155"/>
      <c r="C49" s="156"/>
      <c r="D49" s="157" t="s">
        <v>216</v>
      </c>
      <c r="E49" s="165" t="s">
        <v>179</v>
      </c>
      <c r="F49" s="165" t="s">
        <v>179</v>
      </c>
      <c r="G49" s="165" t="s">
        <v>179</v>
      </c>
      <c r="H49" s="165" t="s">
        <v>179</v>
      </c>
      <c r="I49" s="165" t="s">
        <v>179</v>
      </c>
      <c r="J49" s="165" t="s">
        <v>179</v>
      </c>
      <c r="K49" s="165" t="s">
        <v>179</v>
      </c>
      <c r="L49" s="165" t="s">
        <v>179</v>
      </c>
      <c r="M49" s="165" t="s">
        <v>179</v>
      </c>
      <c r="N49" s="165" t="s">
        <v>179</v>
      </c>
      <c r="O49" s="165" t="s">
        <v>179</v>
      </c>
      <c r="P49" s="165" t="s">
        <v>179</v>
      </c>
      <c r="Q49" s="165" t="s">
        <v>179</v>
      </c>
      <c r="R49" s="165" t="s">
        <v>179</v>
      </c>
      <c r="S49" s="165" t="s">
        <v>179</v>
      </c>
      <c r="T49" s="165"/>
      <c r="U49" s="165" t="s">
        <v>179</v>
      </c>
      <c r="V49" s="165" t="s">
        <v>179</v>
      </c>
      <c r="W49" s="165" t="s">
        <v>179</v>
      </c>
      <c r="X49" s="165" t="s">
        <v>179</v>
      </c>
      <c r="Y49" s="165" t="s">
        <v>179</v>
      </c>
      <c r="Z49" s="165" t="s">
        <v>179</v>
      </c>
      <c r="AA49" s="165" t="s">
        <v>179</v>
      </c>
      <c r="AB49" s="165" t="s">
        <v>179</v>
      </c>
      <c r="AC49" s="165" t="s">
        <v>179</v>
      </c>
      <c r="AD49" s="165" t="s">
        <v>179</v>
      </c>
      <c r="AE49" s="165" t="s">
        <v>179</v>
      </c>
      <c r="AF49" s="165" t="s">
        <v>179</v>
      </c>
      <c r="AG49" s="165" t="s">
        <v>179</v>
      </c>
      <c r="AH49" s="165" t="s">
        <v>179</v>
      </c>
      <c r="AI49" s="165" t="s">
        <v>179</v>
      </c>
      <c r="AJ49" s="165" t="s">
        <v>179</v>
      </c>
      <c r="AK49" s="165" t="s">
        <v>179</v>
      </c>
      <c r="AL49" s="165" t="s">
        <v>179</v>
      </c>
      <c r="AM49" s="165" t="s">
        <v>179</v>
      </c>
      <c r="AN49" s="165" t="s">
        <v>179</v>
      </c>
      <c r="AO49" s="165" t="s">
        <v>179</v>
      </c>
      <c r="AP49" s="165" t="s">
        <v>179</v>
      </c>
      <c r="AQ49" s="165" t="s">
        <v>179</v>
      </c>
    </row>
    <row r="50" spans="1:43" ht="13.5" customHeight="1" thickBot="1">
      <c r="A50" s="154"/>
      <c r="B50" s="171"/>
      <c r="C50" s="172"/>
      <c r="D50" s="173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4"/>
    </row>
    <row r="51" spans="1:43" ht="13.5" customHeight="1" thickTop="1">
      <c r="A51" s="176" t="s">
        <v>217</v>
      </c>
      <c r="B51" s="177"/>
      <c r="C51" s="178"/>
      <c r="D51" s="179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0"/>
    </row>
    <row r="52" spans="1:43" ht="13.5" customHeight="1">
      <c r="A52" s="182"/>
      <c r="B52" s="183" t="s">
        <v>218</v>
      </c>
      <c r="C52" s="184"/>
      <c r="D52" s="185"/>
      <c r="E52" s="165" t="s">
        <v>179</v>
      </c>
      <c r="F52" s="165" t="s">
        <v>179</v>
      </c>
      <c r="G52" s="165" t="s">
        <v>179</v>
      </c>
      <c r="H52" s="165" t="s">
        <v>179</v>
      </c>
      <c r="I52" s="165" t="s">
        <v>179</v>
      </c>
      <c r="J52" s="165" t="s">
        <v>179</v>
      </c>
      <c r="K52" s="165" t="s">
        <v>179</v>
      </c>
      <c r="L52" s="165" t="s">
        <v>179</v>
      </c>
      <c r="M52" s="165" t="s">
        <v>179</v>
      </c>
      <c r="N52" s="165" t="s">
        <v>179</v>
      </c>
      <c r="O52" s="165" t="s">
        <v>179</v>
      </c>
      <c r="P52" s="165" t="s">
        <v>179</v>
      </c>
      <c r="Q52" s="165" t="s">
        <v>179</v>
      </c>
      <c r="R52" s="165" t="s">
        <v>179</v>
      </c>
      <c r="S52" s="165" t="s">
        <v>179</v>
      </c>
      <c r="T52" s="165"/>
      <c r="U52" s="165"/>
      <c r="V52" s="166"/>
      <c r="W52" s="166" t="s">
        <v>179</v>
      </c>
      <c r="X52" s="166"/>
      <c r="Y52" s="166"/>
      <c r="Z52" s="166"/>
      <c r="AA52" s="166"/>
      <c r="AB52" s="166" t="s">
        <v>179</v>
      </c>
      <c r="AC52" s="166"/>
      <c r="AD52" s="166"/>
      <c r="AE52" s="166"/>
      <c r="AF52" s="166"/>
      <c r="AG52" s="166"/>
      <c r="AH52" s="166" t="s">
        <v>179</v>
      </c>
      <c r="AI52" s="166"/>
      <c r="AJ52" s="166"/>
      <c r="AK52" s="166"/>
      <c r="AL52" s="166"/>
      <c r="AM52" s="166" t="s">
        <v>179</v>
      </c>
      <c r="AN52" s="166"/>
      <c r="AO52" s="166"/>
      <c r="AP52" s="166"/>
      <c r="AQ52" s="165"/>
    </row>
    <row r="53" spans="1:43" ht="13.5" customHeight="1">
      <c r="A53" s="182"/>
      <c r="B53" s="183" t="s">
        <v>219</v>
      </c>
      <c r="C53" s="184"/>
      <c r="D53" s="18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6"/>
      <c r="R53" s="166"/>
      <c r="S53" s="166"/>
      <c r="T53" s="165"/>
      <c r="U53" s="165" t="s">
        <v>179</v>
      </c>
      <c r="V53" s="166" t="s">
        <v>179</v>
      </c>
      <c r="W53" s="166"/>
      <c r="X53" s="166" t="s">
        <v>179</v>
      </c>
      <c r="Y53" s="166" t="s">
        <v>179</v>
      </c>
      <c r="Z53" s="166" t="s">
        <v>179</v>
      </c>
      <c r="AA53" s="166" t="s">
        <v>179</v>
      </c>
      <c r="AB53" s="166"/>
      <c r="AC53" s="166" t="s">
        <v>179</v>
      </c>
      <c r="AD53" s="166" t="s">
        <v>179</v>
      </c>
      <c r="AE53" s="166" t="s">
        <v>179</v>
      </c>
      <c r="AF53" s="166" t="s">
        <v>179</v>
      </c>
      <c r="AG53" s="166" t="s">
        <v>179</v>
      </c>
      <c r="AH53" s="166"/>
      <c r="AI53" s="166" t="s">
        <v>179</v>
      </c>
      <c r="AJ53" s="166" t="s">
        <v>179</v>
      </c>
      <c r="AK53" s="166" t="s">
        <v>179</v>
      </c>
      <c r="AL53" s="166" t="s">
        <v>179</v>
      </c>
      <c r="AM53" s="166"/>
      <c r="AN53" s="166" t="s">
        <v>179</v>
      </c>
      <c r="AO53" s="166" t="s">
        <v>179</v>
      </c>
      <c r="AP53" s="166" t="s">
        <v>179</v>
      </c>
      <c r="AQ53" s="165" t="s">
        <v>179</v>
      </c>
    </row>
    <row r="54" spans="1:43" ht="13.5" customHeight="1">
      <c r="A54" s="182"/>
      <c r="B54" s="183" t="s">
        <v>220</v>
      </c>
      <c r="C54" s="184"/>
      <c r="D54" s="18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6"/>
      <c r="R54" s="166"/>
      <c r="S54" s="166"/>
      <c r="T54" s="166" t="s">
        <v>179</v>
      </c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5"/>
    </row>
    <row r="55" spans="1:43" ht="13.5" customHeight="1" thickBot="1">
      <c r="A55" s="182"/>
      <c r="B55" s="183"/>
      <c r="C55" s="186"/>
      <c r="D55" s="187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8"/>
    </row>
    <row r="56" spans="1:43" ht="13.5" customHeight="1" thickTop="1">
      <c r="A56" s="176" t="s">
        <v>221</v>
      </c>
      <c r="B56" s="360" t="s">
        <v>222</v>
      </c>
      <c r="C56" s="361"/>
      <c r="D56" s="362"/>
      <c r="E56" s="190" t="s">
        <v>67</v>
      </c>
      <c r="F56" s="190" t="s">
        <v>67</v>
      </c>
      <c r="G56" s="190" t="s">
        <v>67</v>
      </c>
      <c r="H56" s="190" t="s">
        <v>67</v>
      </c>
      <c r="I56" s="190" t="s">
        <v>67</v>
      </c>
      <c r="J56" s="190" t="s">
        <v>67</v>
      </c>
      <c r="K56" s="190" t="s">
        <v>67</v>
      </c>
      <c r="L56" s="190" t="s">
        <v>67</v>
      </c>
      <c r="M56" s="190" t="s">
        <v>67</v>
      </c>
      <c r="N56" s="190" t="s">
        <v>67</v>
      </c>
      <c r="O56" s="190" t="s">
        <v>67</v>
      </c>
      <c r="P56" s="190" t="s">
        <v>67</v>
      </c>
      <c r="Q56" s="190" t="s">
        <v>67</v>
      </c>
      <c r="R56" s="190" t="s">
        <v>67</v>
      </c>
      <c r="S56" s="190" t="s">
        <v>67</v>
      </c>
      <c r="T56" s="190" t="s">
        <v>67</v>
      </c>
      <c r="U56" s="191" t="s">
        <v>112</v>
      </c>
      <c r="V56" s="191" t="s">
        <v>112</v>
      </c>
      <c r="W56" s="191" t="s">
        <v>112</v>
      </c>
      <c r="X56" s="191" t="s">
        <v>112</v>
      </c>
      <c r="Y56" s="191" t="s">
        <v>112</v>
      </c>
      <c r="Z56" s="191" t="s">
        <v>112</v>
      </c>
      <c r="AA56" s="191" t="s">
        <v>112</v>
      </c>
      <c r="AB56" s="191" t="s">
        <v>112</v>
      </c>
      <c r="AC56" s="191" t="s">
        <v>112</v>
      </c>
      <c r="AD56" s="191" t="s">
        <v>112</v>
      </c>
      <c r="AE56" s="191" t="s">
        <v>112</v>
      </c>
      <c r="AF56" s="191" t="s">
        <v>112</v>
      </c>
      <c r="AG56" s="191" t="s">
        <v>112</v>
      </c>
      <c r="AH56" s="191" t="s">
        <v>112</v>
      </c>
      <c r="AI56" s="191" t="s">
        <v>112</v>
      </c>
      <c r="AJ56" s="191" t="s">
        <v>112</v>
      </c>
      <c r="AK56" s="191" t="s">
        <v>112</v>
      </c>
      <c r="AL56" s="191" t="s">
        <v>112</v>
      </c>
      <c r="AM56" s="191" t="s">
        <v>112</v>
      </c>
      <c r="AN56" s="191" t="s">
        <v>112</v>
      </c>
      <c r="AO56" s="191" t="s">
        <v>112</v>
      </c>
      <c r="AP56" s="191" t="s">
        <v>112</v>
      </c>
      <c r="AQ56" s="191" t="s">
        <v>112</v>
      </c>
    </row>
    <row r="57" spans="1:43" ht="24" customHeight="1">
      <c r="A57" s="182"/>
      <c r="B57" s="363" t="s">
        <v>223</v>
      </c>
      <c r="C57" s="364"/>
      <c r="D57" s="3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5"/>
    </row>
    <row r="58" spans="1:43" ht="39" customHeight="1">
      <c r="A58" s="182"/>
      <c r="B58" s="366" t="s">
        <v>224</v>
      </c>
      <c r="C58" s="367"/>
      <c r="D58" s="368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2"/>
    </row>
    <row r="59" spans="1:43" ht="13.5" customHeight="1" thickBot="1">
      <c r="A59" s="194"/>
      <c r="B59" s="369" t="s">
        <v>225</v>
      </c>
      <c r="C59" s="369"/>
      <c r="D59" s="369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5"/>
    </row>
    <row r="60" spans="1:43" ht="13.5" customHeight="1" thickTop="1">
      <c r="A60" s="197"/>
    </row>
    <row r="70" ht="57" customHeight="1"/>
    <row r="71" ht="10.5"/>
    <row r="72" ht="10.5"/>
  </sheetData>
  <mergeCells count="27">
    <mergeCell ref="A2:B2"/>
    <mergeCell ref="C2:D2"/>
    <mergeCell ref="E2:H2"/>
    <mergeCell ref="I2:AQ2"/>
    <mergeCell ref="A3:B3"/>
    <mergeCell ref="C3:D3"/>
    <mergeCell ref="E3:H3"/>
    <mergeCell ref="I3:AQ3"/>
    <mergeCell ref="A4:B4"/>
    <mergeCell ref="C4:D4"/>
    <mergeCell ref="E4:H4"/>
    <mergeCell ref="I4:AQ4"/>
    <mergeCell ref="A5:B5"/>
    <mergeCell ref="C5:AQ5"/>
    <mergeCell ref="E6:H6"/>
    <mergeCell ref="I6:K6"/>
    <mergeCell ref="L6:AQ6"/>
    <mergeCell ref="A7:B7"/>
    <mergeCell ref="C7:D7"/>
    <mergeCell ref="E7:H7"/>
    <mergeCell ref="L7:AQ7"/>
    <mergeCell ref="B56:D56"/>
    <mergeCell ref="B57:D57"/>
    <mergeCell ref="B58:D58"/>
    <mergeCell ref="B59:D59"/>
    <mergeCell ref="A6:B6"/>
    <mergeCell ref="C6:D6"/>
  </mergeCells>
  <dataValidations count="3">
    <dataValidation type="list" allowBlank="1" showInputMessage="1" showErrorMessage="1" sqref="E10:AQ55 JA10:KM55 SW10:UI55 ACS10:AEE55 AMO10:AOA55 AWK10:AXW55 BGG10:BHS55 BQC10:BRO55 BZY10:CBK55 CJU10:CLG55 CTQ10:CVC55 DDM10:DEY55 DNI10:DOU55 DXE10:DYQ55 EHA10:EIM55 EQW10:ESI55 FAS10:FCE55 FKO10:FMA55 FUK10:FVW55 GEG10:GFS55 GOC10:GPO55 GXY10:GZK55 HHU10:HJG55 HRQ10:HTC55 IBM10:ICY55 ILI10:IMU55 IVE10:IWQ55 JFA10:JGM55 JOW10:JQI55 JYS10:KAE55 KIO10:KKA55 KSK10:KTW55 LCG10:LDS55 LMC10:LNO55 LVY10:LXK55 MFU10:MHG55 MPQ10:MRC55 MZM10:NAY55 NJI10:NKU55 NTE10:NUQ55 ODA10:OEM55 OMW10:OOI55 OWS10:OYE55 PGO10:PIA55 PQK10:PRW55 QAG10:QBS55 QKC10:QLO55 QTY10:QVK55 RDU10:RFG55 RNQ10:RPC55 RXM10:RYY55 SHI10:SIU55 SRE10:SSQ55 TBA10:TCM55 TKW10:TMI55 TUS10:TWE55 UEO10:UGA55 UOK10:UPW55 UYG10:UZS55 VIC10:VJO55 VRY10:VTK55 WBU10:WDG55 WLQ10:WNC55 WVM10:WWY55 E65546:AQ65591 JA65546:KM65591 SW65546:UI65591 ACS65546:AEE65591 AMO65546:AOA65591 AWK65546:AXW65591 BGG65546:BHS65591 BQC65546:BRO65591 BZY65546:CBK65591 CJU65546:CLG65591 CTQ65546:CVC65591 DDM65546:DEY65591 DNI65546:DOU65591 DXE65546:DYQ65591 EHA65546:EIM65591 EQW65546:ESI65591 FAS65546:FCE65591 FKO65546:FMA65591 FUK65546:FVW65591 GEG65546:GFS65591 GOC65546:GPO65591 GXY65546:GZK65591 HHU65546:HJG65591 HRQ65546:HTC65591 IBM65546:ICY65591 ILI65546:IMU65591 IVE65546:IWQ65591 JFA65546:JGM65591 JOW65546:JQI65591 JYS65546:KAE65591 KIO65546:KKA65591 KSK65546:KTW65591 LCG65546:LDS65591 LMC65546:LNO65591 LVY65546:LXK65591 MFU65546:MHG65591 MPQ65546:MRC65591 MZM65546:NAY65591 NJI65546:NKU65591 NTE65546:NUQ65591 ODA65546:OEM65591 OMW65546:OOI65591 OWS65546:OYE65591 PGO65546:PIA65591 PQK65546:PRW65591 QAG65546:QBS65591 QKC65546:QLO65591 QTY65546:QVK65591 RDU65546:RFG65591 RNQ65546:RPC65591 RXM65546:RYY65591 SHI65546:SIU65591 SRE65546:SSQ65591 TBA65546:TCM65591 TKW65546:TMI65591 TUS65546:TWE65591 UEO65546:UGA65591 UOK65546:UPW65591 UYG65546:UZS65591 VIC65546:VJO65591 VRY65546:VTK65591 WBU65546:WDG65591 WLQ65546:WNC65591 WVM65546:WWY65591 E131082:AQ131127 JA131082:KM131127 SW131082:UI131127 ACS131082:AEE131127 AMO131082:AOA131127 AWK131082:AXW131127 BGG131082:BHS131127 BQC131082:BRO131127 BZY131082:CBK131127 CJU131082:CLG131127 CTQ131082:CVC131127 DDM131082:DEY131127 DNI131082:DOU131127 DXE131082:DYQ131127 EHA131082:EIM131127 EQW131082:ESI131127 FAS131082:FCE131127 FKO131082:FMA131127 FUK131082:FVW131127 GEG131082:GFS131127 GOC131082:GPO131127 GXY131082:GZK131127 HHU131082:HJG131127 HRQ131082:HTC131127 IBM131082:ICY131127 ILI131082:IMU131127 IVE131082:IWQ131127 JFA131082:JGM131127 JOW131082:JQI131127 JYS131082:KAE131127 KIO131082:KKA131127 KSK131082:KTW131127 LCG131082:LDS131127 LMC131082:LNO131127 LVY131082:LXK131127 MFU131082:MHG131127 MPQ131082:MRC131127 MZM131082:NAY131127 NJI131082:NKU131127 NTE131082:NUQ131127 ODA131082:OEM131127 OMW131082:OOI131127 OWS131082:OYE131127 PGO131082:PIA131127 PQK131082:PRW131127 QAG131082:QBS131127 QKC131082:QLO131127 QTY131082:QVK131127 RDU131082:RFG131127 RNQ131082:RPC131127 RXM131082:RYY131127 SHI131082:SIU131127 SRE131082:SSQ131127 TBA131082:TCM131127 TKW131082:TMI131127 TUS131082:TWE131127 UEO131082:UGA131127 UOK131082:UPW131127 UYG131082:UZS131127 VIC131082:VJO131127 VRY131082:VTK131127 WBU131082:WDG131127 WLQ131082:WNC131127 WVM131082:WWY131127 E196618:AQ196663 JA196618:KM196663 SW196618:UI196663 ACS196618:AEE196663 AMO196618:AOA196663 AWK196618:AXW196663 BGG196618:BHS196663 BQC196618:BRO196663 BZY196618:CBK196663 CJU196618:CLG196663 CTQ196618:CVC196663 DDM196618:DEY196663 DNI196618:DOU196663 DXE196618:DYQ196663 EHA196618:EIM196663 EQW196618:ESI196663 FAS196618:FCE196663 FKO196618:FMA196663 FUK196618:FVW196663 GEG196618:GFS196663 GOC196618:GPO196663 GXY196618:GZK196663 HHU196618:HJG196663 HRQ196618:HTC196663 IBM196618:ICY196663 ILI196618:IMU196663 IVE196618:IWQ196663 JFA196618:JGM196663 JOW196618:JQI196663 JYS196618:KAE196663 KIO196618:KKA196663 KSK196618:KTW196663 LCG196618:LDS196663 LMC196618:LNO196663 LVY196618:LXK196663 MFU196618:MHG196663 MPQ196618:MRC196663 MZM196618:NAY196663 NJI196618:NKU196663 NTE196618:NUQ196663 ODA196618:OEM196663 OMW196618:OOI196663 OWS196618:OYE196663 PGO196618:PIA196663 PQK196618:PRW196663 QAG196618:QBS196663 QKC196618:QLO196663 QTY196618:QVK196663 RDU196618:RFG196663 RNQ196618:RPC196663 RXM196618:RYY196663 SHI196618:SIU196663 SRE196618:SSQ196663 TBA196618:TCM196663 TKW196618:TMI196663 TUS196618:TWE196663 UEO196618:UGA196663 UOK196618:UPW196663 UYG196618:UZS196663 VIC196618:VJO196663 VRY196618:VTK196663 WBU196618:WDG196663 WLQ196618:WNC196663 WVM196618:WWY196663 E262154:AQ262199 JA262154:KM262199 SW262154:UI262199 ACS262154:AEE262199 AMO262154:AOA262199 AWK262154:AXW262199 BGG262154:BHS262199 BQC262154:BRO262199 BZY262154:CBK262199 CJU262154:CLG262199 CTQ262154:CVC262199 DDM262154:DEY262199 DNI262154:DOU262199 DXE262154:DYQ262199 EHA262154:EIM262199 EQW262154:ESI262199 FAS262154:FCE262199 FKO262154:FMA262199 FUK262154:FVW262199 GEG262154:GFS262199 GOC262154:GPO262199 GXY262154:GZK262199 HHU262154:HJG262199 HRQ262154:HTC262199 IBM262154:ICY262199 ILI262154:IMU262199 IVE262154:IWQ262199 JFA262154:JGM262199 JOW262154:JQI262199 JYS262154:KAE262199 KIO262154:KKA262199 KSK262154:KTW262199 LCG262154:LDS262199 LMC262154:LNO262199 LVY262154:LXK262199 MFU262154:MHG262199 MPQ262154:MRC262199 MZM262154:NAY262199 NJI262154:NKU262199 NTE262154:NUQ262199 ODA262154:OEM262199 OMW262154:OOI262199 OWS262154:OYE262199 PGO262154:PIA262199 PQK262154:PRW262199 QAG262154:QBS262199 QKC262154:QLO262199 QTY262154:QVK262199 RDU262154:RFG262199 RNQ262154:RPC262199 RXM262154:RYY262199 SHI262154:SIU262199 SRE262154:SSQ262199 TBA262154:TCM262199 TKW262154:TMI262199 TUS262154:TWE262199 UEO262154:UGA262199 UOK262154:UPW262199 UYG262154:UZS262199 VIC262154:VJO262199 VRY262154:VTK262199 WBU262154:WDG262199 WLQ262154:WNC262199 WVM262154:WWY262199 E327690:AQ327735 JA327690:KM327735 SW327690:UI327735 ACS327690:AEE327735 AMO327690:AOA327735 AWK327690:AXW327735 BGG327690:BHS327735 BQC327690:BRO327735 BZY327690:CBK327735 CJU327690:CLG327735 CTQ327690:CVC327735 DDM327690:DEY327735 DNI327690:DOU327735 DXE327690:DYQ327735 EHA327690:EIM327735 EQW327690:ESI327735 FAS327690:FCE327735 FKO327690:FMA327735 FUK327690:FVW327735 GEG327690:GFS327735 GOC327690:GPO327735 GXY327690:GZK327735 HHU327690:HJG327735 HRQ327690:HTC327735 IBM327690:ICY327735 ILI327690:IMU327735 IVE327690:IWQ327735 JFA327690:JGM327735 JOW327690:JQI327735 JYS327690:KAE327735 KIO327690:KKA327735 KSK327690:KTW327735 LCG327690:LDS327735 LMC327690:LNO327735 LVY327690:LXK327735 MFU327690:MHG327735 MPQ327690:MRC327735 MZM327690:NAY327735 NJI327690:NKU327735 NTE327690:NUQ327735 ODA327690:OEM327735 OMW327690:OOI327735 OWS327690:OYE327735 PGO327690:PIA327735 PQK327690:PRW327735 QAG327690:QBS327735 QKC327690:QLO327735 QTY327690:QVK327735 RDU327690:RFG327735 RNQ327690:RPC327735 RXM327690:RYY327735 SHI327690:SIU327735 SRE327690:SSQ327735 TBA327690:TCM327735 TKW327690:TMI327735 TUS327690:TWE327735 UEO327690:UGA327735 UOK327690:UPW327735 UYG327690:UZS327735 VIC327690:VJO327735 VRY327690:VTK327735 WBU327690:WDG327735 WLQ327690:WNC327735 WVM327690:WWY327735 E393226:AQ393271 JA393226:KM393271 SW393226:UI393271 ACS393226:AEE393271 AMO393226:AOA393271 AWK393226:AXW393271 BGG393226:BHS393271 BQC393226:BRO393271 BZY393226:CBK393271 CJU393226:CLG393271 CTQ393226:CVC393271 DDM393226:DEY393271 DNI393226:DOU393271 DXE393226:DYQ393271 EHA393226:EIM393271 EQW393226:ESI393271 FAS393226:FCE393271 FKO393226:FMA393271 FUK393226:FVW393271 GEG393226:GFS393271 GOC393226:GPO393271 GXY393226:GZK393271 HHU393226:HJG393271 HRQ393226:HTC393271 IBM393226:ICY393271 ILI393226:IMU393271 IVE393226:IWQ393271 JFA393226:JGM393271 JOW393226:JQI393271 JYS393226:KAE393271 KIO393226:KKA393271 KSK393226:KTW393271 LCG393226:LDS393271 LMC393226:LNO393271 LVY393226:LXK393271 MFU393226:MHG393271 MPQ393226:MRC393271 MZM393226:NAY393271 NJI393226:NKU393271 NTE393226:NUQ393271 ODA393226:OEM393271 OMW393226:OOI393271 OWS393226:OYE393271 PGO393226:PIA393271 PQK393226:PRW393271 QAG393226:QBS393271 QKC393226:QLO393271 QTY393226:QVK393271 RDU393226:RFG393271 RNQ393226:RPC393271 RXM393226:RYY393271 SHI393226:SIU393271 SRE393226:SSQ393271 TBA393226:TCM393271 TKW393226:TMI393271 TUS393226:TWE393271 UEO393226:UGA393271 UOK393226:UPW393271 UYG393226:UZS393271 VIC393226:VJO393271 VRY393226:VTK393271 WBU393226:WDG393271 WLQ393226:WNC393271 WVM393226:WWY393271 E458762:AQ458807 JA458762:KM458807 SW458762:UI458807 ACS458762:AEE458807 AMO458762:AOA458807 AWK458762:AXW458807 BGG458762:BHS458807 BQC458762:BRO458807 BZY458762:CBK458807 CJU458762:CLG458807 CTQ458762:CVC458807 DDM458762:DEY458807 DNI458762:DOU458807 DXE458762:DYQ458807 EHA458762:EIM458807 EQW458762:ESI458807 FAS458762:FCE458807 FKO458762:FMA458807 FUK458762:FVW458807 GEG458762:GFS458807 GOC458762:GPO458807 GXY458762:GZK458807 HHU458762:HJG458807 HRQ458762:HTC458807 IBM458762:ICY458807 ILI458762:IMU458807 IVE458762:IWQ458807 JFA458762:JGM458807 JOW458762:JQI458807 JYS458762:KAE458807 KIO458762:KKA458807 KSK458762:KTW458807 LCG458762:LDS458807 LMC458762:LNO458807 LVY458762:LXK458807 MFU458762:MHG458807 MPQ458762:MRC458807 MZM458762:NAY458807 NJI458762:NKU458807 NTE458762:NUQ458807 ODA458762:OEM458807 OMW458762:OOI458807 OWS458762:OYE458807 PGO458762:PIA458807 PQK458762:PRW458807 QAG458762:QBS458807 QKC458762:QLO458807 QTY458762:QVK458807 RDU458762:RFG458807 RNQ458762:RPC458807 RXM458762:RYY458807 SHI458762:SIU458807 SRE458762:SSQ458807 TBA458762:TCM458807 TKW458762:TMI458807 TUS458762:TWE458807 UEO458762:UGA458807 UOK458762:UPW458807 UYG458762:UZS458807 VIC458762:VJO458807 VRY458762:VTK458807 WBU458762:WDG458807 WLQ458762:WNC458807 WVM458762:WWY458807 E524298:AQ524343 JA524298:KM524343 SW524298:UI524343 ACS524298:AEE524343 AMO524298:AOA524343 AWK524298:AXW524343 BGG524298:BHS524343 BQC524298:BRO524343 BZY524298:CBK524343 CJU524298:CLG524343 CTQ524298:CVC524343 DDM524298:DEY524343 DNI524298:DOU524343 DXE524298:DYQ524343 EHA524298:EIM524343 EQW524298:ESI524343 FAS524298:FCE524343 FKO524298:FMA524343 FUK524298:FVW524343 GEG524298:GFS524343 GOC524298:GPO524343 GXY524298:GZK524343 HHU524298:HJG524343 HRQ524298:HTC524343 IBM524298:ICY524343 ILI524298:IMU524343 IVE524298:IWQ524343 JFA524298:JGM524343 JOW524298:JQI524343 JYS524298:KAE524343 KIO524298:KKA524343 KSK524298:KTW524343 LCG524298:LDS524343 LMC524298:LNO524343 LVY524298:LXK524343 MFU524298:MHG524343 MPQ524298:MRC524343 MZM524298:NAY524343 NJI524298:NKU524343 NTE524298:NUQ524343 ODA524298:OEM524343 OMW524298:OOI524343 OWS524298:OYE524343 PGO524298:PIA524343 PQK524298:PRW524343 QAG524298:QBS524343 QKC524298:QLO524343 QTY524298:QVK524343 RDU524298:RFG524343 RNQ524298:RPC524343 RXM524298:RYY524343 SHI524298:SIU524343 SRE524298:SSQ524343 TBA524298:TCM524343 TKW524298:TMI524343 TUS524298:TWE524343 UEO524298:UGA524343 UOK524298:UPW524343 UYG524298:UZS524343 VIC524298:VJO524343 VRY524298:VTK524343 WBU524298:WDG524343 WLQ524298:WNC524343 WVM524298:WWY524343 E589834:AQ589879 JA589834:KM589879 SW589834:UI589879 ACS589834:AEE589879 AMO589834:AOA589879 AWK589834:AXW589879 BGG589834:BHS589879 BQC589834:BRO589879 BZY589834:CBK589879 CJU589834:CLG589879 CTQ589834:CVC589879 DDM589834:DEY589879 DNI589834:DOU589879 DXE589834:DYQ589879 EHA589834:EIM589879 EQW589834:ESI589879 FAS589834:FCE589879 FKO589834:FMA589879 FUK589834:FVW589879 GEG589834:GFS589879 GOC589834:GPO589879 GXY589834:GZK589879 HHU589834:HJG589879 HRQ589834:HTC589879 IBM589834:ICY589879 ILI589834:IMU589879 IVE589834:IWQ589879 JFA589834:JGM589879 JOW589834:JQI589879 JYS589834:KAE589879 KIO589834:KKA589879 KSK589834:KTW589879 LCG589834:LDS589879 LMC589834:LNO589879 LVY589834:LXK589879 MFU589834:MHG589879 MPQ589834:MRC589879 MZM589834:NAY589879 NJI589834:NKU589879 NTE589834:NUQ589879 ODA589834:OEM589879 OMW589834:OOI589879 OWS589834:OYE589879 PGO589834:PIA589879 PQK589834:PRW589879 QAG589834:QBS589879 QKC589834:QLO589879 QTY589834:QVK589879 RDU589834:RFG589879 RNQ589834:RPC589879 RXM589834:RYY589879 SHI589834:SIU589879 SRE589834:SSQ589879 TBA589834:TCM589879 TKW589834:TMI589879 TUS589834:TWE589879 UEO589834:UGA589879 UOK589834:UPW589879 UYG589834:UZS589879 VIC589834:VJO589879 VRY589834:VTK589879 WBU589834:WDG589879 WLQ589834:WNC589879 WVM589834:WWY589879 E655370:AQ655415 JA655370:KM655415 SW655370:UI655415 ACS655370:AEE655415 AMO655370:AOA655415 AWK655370:AXW655415 BGG655370:BHS655415 BQC655370:BRO655415 BZY655370:CBK655415 CJU655370:CLG655415 CTQ655370:CVC655415 DDM655370:DEY655415 DNI655370:DOU655415 DXE655370:DYQ655415 EHA655370:EIM655415 EQW655370:ESI655415 FAS655370:FCE655415 FKO655370:FMA655415 FUK655370:FVW655415 GEG655370:GFS655415 GOC655370:GPO655415 GXY655370:GZK655415 HHU655370:HJG655415 HRQ655370:HTC655415 IBM655370:ICY655415 ILI655370:IMU655415 IVE655370:IWQ655415 JFA655370:JGM655415 JOW655370:JQI655415 JYS655370:KAE655415 KIO655370:KKA655415 KSK655370:KTW655415 LCG655370:LDS655415 LMC655370:LNO655415 LVY655370:LXK655415 MFU655370:MHG655415 MPQ655370:MRC655415 MZM655370:NAY655415 NJI655370:NKU655415 NTE655370:NUQ655415 ODA655370:OEM655415 OMW655370:OOI655415 OWS655370:OYE655415 PGO655370:PIA655415 PQK655370:PRW655415 QAG655370:QBS655415 QKC655370:QLO655415 QTY655370:QVK655415 RDU655370:RFG655415 RNQ655370:RPC655415 RXM655370:RYY655415 SHI655370:SIU655415 SRE655370:SSQ655415 TBA655370:TCM655415 TKW655370:TMI655415 TUS655370:TWE655415 UEO655370:UGA655415 UOK655370:UPW655415 UYG655370:UZS655415 VIC655370:VJO655415 VRY655370:VTK655415 WBU655370:WDG655415 WLQ655370:WNC655415 WVM655370:WWY655415 E720906:AQ720951 JA720906:KM720951 SW720906:UI720951 ACS720906:AEE720951 AMO720906:AOA720951 AWK720906:AXW720951 BGG720906:BHS720951 BQC720906:BRO720951 BZY720906:CBK720951 CJU720906:CLG720951 CTQ720906:CVC720951 DDM720906:DEY720951 DNI720906:DOU720951 DXE720906:DYQ720951 EHA720906:EIM720951 EQW720906:ESI720951 FAS720906:FCE720951 FKO720906:FMA720951 FUK720906:FVW720951 GEG720906:GFS720951 GOC720906:GPO720951 GXY720906:GZK720951 HHU720906:HJG720951 HRQ720906:HTC720951 IBM720906:ICY720951 ILI720906:IMU720951 IVE720906:IWQ720951 JFA720906:JGM720951 JOW720906:JQI720951 JYS720906:KAE720951 KIO720906:KKA720951 KSK720906:KTW720951 LCG720906:LDS720951 LMC720906:LNO720951 LVY720906:LXK720951 MFU720906:MHG720951 MPQ720906:MRC720951 MZM720906:NAY720951 NJI720906:NKU720951 NTE720906:NUQ720951 ODA720906:OEM720951 OMW720906:OOI720951 OWS720906:OYE720951 PGO720906:PIA720951 PQK720906:PRW720951 QAG720906:QBS720951 QKC720906:QLO720951 QTY720906:QVK720951 RDU720906:RFG720951 RNQ720906:RPC720951 RXM720906:RYY720951 SHI720906:SIU720951 SRE720906:SSQ720951 TBA720906:TCM720951 TKW720906:TMI720951 TUS720906:TWE720951 UEO720906:UGA720951 UOK720906:UPW720951 UYG720906:UZS720951 VIC720906:VJO720951 VRY720906:VTK720951 WBU720906:WDG720951 WLQ720906:WNC720951 WVM720906:WWY720951 E786442:AQ786487 JA786442:KM786487 SW786442:UI786487 ACS786442:AEE786487 AMO786442:AOA786487 AWK786442:AXW786487 BGG786442:BHS786487 BQC786442:BRO786487 BZY786442:CBK786487 CJU786442:CLG786487 CTQ786442:CVC786487 DDM786442:DEY786487 DNI786442:DOU786487 DXE786442:DYQ786487 EHA786442:EIM786487 EQW786442:ESI786487 FAS786442:FCE786487 FKO786442:FMA786487 FUK786442:FVW786487 GEG786442:GFS786487 GOC786442:GPO786487 GXY786442:GZK786487 HHU786442:HJG786487 HRQ786442:HTC786487 IBM786442:ICY786487 ILI786442:IMU786487 IVE786442:IWQ786487 JFA786442:JGM786487 JOW786442:JQI786487 JYS786442:KAE786487 KIO786442:KKA786487 KSK786442:KTW786487 LCG786442:LDS786487 LMC786442:LNO786487 LVY786442:LXK786487 MFU786442:MHG786487 MPQ786442:MRC786487 MZM786442:NAY786487 NJI786442:NKU786487 NTE786442:NUQ786487 ODA786442:OEM786487 OMW786442:OOI786487 OWS786442:OYE786487 PGO786442:PIA786487 PQK786442:PRW786487 QAG786442:QBS786487 QKC786442:QLO786487 QTY786442:QVK786487 RDU786442:RFG786487 RNQ786442:RPC786487 RXM786442:RYY786487 SHI786442:SIU786487 SRE786442:SSQ786487 TBA786442:TCM786487 TKW786442:TMI786487 TUS786442:TWE786487 UEO786442:UGA786487 UOK786442:UPW786487 UYG786442:UZS786487 VIC786442:VJO786487 VRY786442:VTK786487 WBU786442:WDG786487 WLQ786442:WNC786487 WVM786442:WWY786487 E851978:AQ852023 JA851978:KM852023 SW851978:UI852023 ACS851978:AEE852023 AMO851978:AOA852023 AWK851978:AXW852023 BGG851978:BHS852023 BQC851978:BRO852023 BZY851978:CBK852023 CJU851978:CLG852023 CTQ851978:CVC852023 DDM851978:DEY852023 DNI851978:DOU852023 DXE851978:DYQ852023 EHA851978:EIM852023 EQW851978:ESI852023 FAS851978:FCE852023 FKO851978:FMA852023 FUK851978:FVW852023 GEG851978:GFS852023 GOC851978:GPO852023 GXY851978:GZK852023 HHU851978:HJG852023 HRQ851978:HTC852023 IBM851978:ICY852023 ILI851978:IMU852023 IVE851978:IWQ852023 JFA851978:JGM852023 JOW851978:JQI852023 JYS851978:KAE852023 KIO851978:KKA852023 KSK851978:KTW852023 LCG851978:LDS852023 LMC851978:LNO852023 LVY851978:LXK852023 MFU851978:MHG852023 MPQ851978:MRC852023 MZM851978:NAY852023 NJI851978:NKU852023 NTE851978:NUQ852023 ODA851978:OEM852023 OMW851978:OOI852023 OWS851978:OYE852023 PGO851978:PIA852023 PQK851978:PRW852023 QAG851978:QBS852023 QKC851978:QLO852023 QTY851978:QVK852023 RDU851978:RFG852023 RNQ851978:RPC852023 RXM851978:RYY852023 SHI851978:SIU852023 SRE851978:SSQ852023 TBA851978:TCM852023 TKW851978:TMI852023 TUS851978:TWE852023 UEO851978:UGA852023 UOK851978:UPW852023 UYG851978:UZS852023 VIC851978:VJO852023 VRY851978:VTK852023 WBU851978:WDG852023 WLQ851978:WNC852023 WVM851978:WWY852023 E917514:AQ917559 JA917514:KM917559 SW917514:UI917559 ACS917514:AEE917559 AMO917514:AOA917559 AWK917514:AXW917559 BGG917514:BHS917559 BQC917514:BRO917559 BZY917514:CBK917559 CJU917514:CLG917559 CTQ917514:CVC917559 DDM917514:DEY917559 DNI917514:DOU917559 DXE917514:DYQ917559 EHA917514:EIM917559 EQW917514:ESI917559 FAS917514:FCE917559 FKO917514:FMA917559 FUK917514:FVW917559 GEG917514:GFS917559 GOC917514:GPO917559 GXY917514:GZK917559 HHU917514:HJG917559 HRQ917514:HTC917559 IBM917514:ICY917559 ILI917514:IMU917559 IVE917514:IWQ917559 JFA917514:JGM917559 JOW917514:JQI917559 JYS917514:KAE917559 KIO917514:KKA917559 KSK917514:KTW917559 LCG917514:LDS917559 LMC917514:LNO917559 LVY917514:LXK917559 MFU917514:MHG917559 MPQ917514:MRC917559 MZM917514:NAY917559 NJI917514:NKU917559 NTE917514:NUQ917559 ODA917514:OEM917559 OMW917514:OOI917559 OWS917514:OYE917559 PGO917514:PIA917559 PQK917514:PRW917559 QAG917514:QBS917559 QKC917514:QLO917559 QTY917514:QVK917559 RDU917514:RFG917559 RNQ917514:RPC917559 RXM917514:RYY917559 SHI917514:SIU917559 SRE917514:SSQ917559 TBA917514:TCM917559 TKW917514:TMI917559 TUS917514:TWE917559 UEO917514:UGA917559 UOK917514:UPW917559 UYG917514:UZS917559 VIC917514:VJO917559 VRY917514:VTK917559 WBU917514:WDG917559 WLQ917514:WNC917559 WVM917514:WWY917559 E983050:AQ983095 JA983050:KM983095 SW983050:UI983095 ACS983050:AEE983095 AMO983050:AOA983095 AWK983050:AXW983095 BGG983050:BHS983095 BQC983050:BRO983095 BZY983050:CBK983095 CJU983050:CLG983095 CTQ983050:CVC983095 DDM983050:DEY983095 DNI983050:DOU983095 DXE983050:DYQ983095 EHA983050:EIM983095 EQW983050:ESI983095 FAS983050:FCE983095 FKO983050:FMA983095 FUK983050:FVW983095 GEG983050:GFS983095 GOC983050:GPO983095 GXY983050:GZK983095 HHU983050:HJG983095 HRQ983050:HTC983095 IBM983050:ICY983095 ILI983050:IMU983095 IVE983050:IWQ983095 JFA983050:JGM983095 JOW983050:JQI983095 JYS983050:KAE983095 KIO983050:KKA983095 KSK983050:KTW983095 LCG983050:LDS983095 LMC983050:LNO983095 LVY983050:LXK983095 MFU983050:MHG983095 MPQ983050:MRC983095 MZM983050:NAY983095 NJI983050:NKU983095 NTE983050:NUQ983095 ODA983050:OEM983095 OMW983050:OOI983095 OWS983050:OYE983095 PGO983050:PIA983095 PQK983050:PRW983095 QAG983050:QBS983095 QKC983050:QLO983095 QTY983050:QVK983095 RDU983050:RFG983095 RNQ983050:RPC983095 RXM983050:RYY983095 SHI983050:SIU983095 SRE983050:SSQ983095 TBA983050:TCM983095 TKW983050:TMI983095 TUS983050:TWE983095 UEO983050:UGA983095 UOK983050:UPW983095 UYG983050:UZS983095 VIC983050:VJO983095 VRY983050:VTK983095 WBU983050:WDG983095 WLQ983050:WNC983095 WVM983050:WWY983095">
      <formula1>"O, "</formula1>
    </dataValidation>
    <dataValidation type="list" allowBlank="1" showInputMessage="1" showErrorMessage="1" sqref="E56:AQ56 JA56:KM56 SW56:UI56 ACS56:AEE56 AMO56:AOA56 AWK56:AXW56 BGG56:BHS56 BQC56:BRO56 BZY56:CBK56 CJU56:CLG56 CTQ56:CVC56 DDM56:DEY56 DNI56:DOU56 DXE56:DYQ56 EHA56:EIM56 EQW56:ESI56 FAS56:FCE56 FKO56:FMA56 FUK56:FVW56 GEG56:GFS56 GOC56:GPO56 GXY56:GZK56 HHU56:HJG56 HRQ56:HTC56 IBM56:ICY56 ILI56:IMU56 IVE56:IWQ56 JFA56:JGM56 JOW56:JQI56 JYS56:KAE56 KIO56:KKA56 KSK56:KTW56 LCG56:LDS56 LMC56:LNO56 LVY56:LXK56 MFU56:MHG56 MPQ56:MRC56 MZM56:NAY56 NJI56:NKU56 NTE56:NUQ56 ODA56:OEM56 OMW56:OOI56 OWS56:OYE56 PGO56:PIA56 PQK56:PRW56 QAG56:QBS56 QKC56:QLO56 QTY56:QVK56 RDU56:RFG56 RNQ56:RPC56 RXM56:RYY56 SHI56:SIU56 SRE56:SSQ56 TBA56:TCM56 TKW56:TMI56 TUS56:TWE56 UEO56:UGA56 UOK56:UPW56 UYG56:UZS56 VIC56:VJO56 VRY56:VTK56 WBU56:WDG56 WLQ56:WNC56 WVM56:WWY56 E65592:AQ65592 JA65592:KM65592 SW65592:UI65592 ACS65592:AEE65592 AMO65592:AOA65592 AWK65592:AXW65592 BGG65592:BHS65592 BQC65592:BRO65592 BZY65592:CBK65592 CJU65592:CLG65592 CTQ65592:CVC65592 DDM65592:DEY65592 DNI65592:DOU65592 DXE65592:DYQ65592 EHA65592:EIM65592 EQW65592:ESI65592 FAS65592:FCE65592 FKO65592:FMA65592 FUK65592:FVW65592 GEG65592:GFS65592 GOC65592:GPO65592 GXY65592:GZK65592 HHU65592:HJG65592 HRQ65592:HTC65592 IBM65592:ICY65592 ILI65592:IMU65592 IVE65592:IWQ65592 JFA65592:JGM65592 JOW65592:JQI65592 JYS65592:KAE65592 KIO65592:KKA65592 KSK65592:KTW65592 LCG65592:LDS65592 LMC65592:LNO65592 LVY65592:LXK65592 MFU65592:MHG65592 MPQ65592:MRC65592 MZM65592:NAY65592 NJI65592:NKU65592 NTE65592:NUQ65592 ODA65592:OEM65592 OMW65592:OOI65592 OWS65592:OYE65592 PGO65592:PIA65592 PQK65592:PRW65592 QAG65592:QBS65592 QKC65592:QLO65592 QTY65592:QVK65592 RDU65592:RFG65592 RNQ65592:RPC65592 RXM65592:RYY65592 SHI65592:SIU65592 SRE65592:SSQ65592 TBA65592:TCM65592 TKW65592:TMI65592 TUS65592:TWE65592 UEO65592:UGA65592 UOK65592:UPW65592 UYG65592:UZS65592 VIC65592:VJO65592 VRY65592:VTK65592 WBU65592:WDG65592 WLQ65592:WNC65592 WVM65592:WWY65592 E131128:AQ131128 JA131128:KM131128 SW131128:UI131128 ACS131128:AEE131128 AMO131128:AOA131128 AWK131128:AXW131128 BGG131128:BHS131128 BQC131128:BRO131128 BZY131128:CBK131128 CJU131128:CLG131128 CTQ131128:CVC131128 DDM131128:DEY131128 DNI131128:DOU131128 DXE131128:DYQ131128 EHA131128:EIM131128 EQW131128:ESI131128 FAS131128:FCE131128 FKO131128:FMA131128 FUK131128:FVW131128 GEG131128:GFS131128 GOC131128:GPO131128 GXY131128:GZK131128 HHU131128:HJG131128 HRQ131128:HTC131128 IBM131128:ICY131128 ILI131128:IMU131128 IVE131128:IWQ131128 JFA131128:JGM131128 JOW131128:JQI131128 JYS131128:KAE131128 KIO131128:KKA131128 KSK131128:KTW131128 LCG131128:LDS131128 LMC131128:LNO131128 LVY131128:LXK131128 MFU131128:MHG131128 MPQ131128:MRC131128 MZM131128:NAY131128 NJI131128:NKU131128 NTE131128:NUQ131128 ODA131128:OEM131128 OMW131128:OOI131128 OWS131128:OYE131128 PGO131128:PIA131128 PQK131128:PRW131128 QAG131128:QBS131128 QKC131128:QLO131128 QTY131128:QVK131128 RDU131128:RFG131128 RNQ131128:RPC131128 RXM131128:RYY131128 SHI131128:SIU131128 SRE131128:SSQ131128 TBA131128:TCM131128 TKW131128:TMI131128 TUS131128:TWE131128 UEO131128:UGA131128 UOK131128:UPW131128 UYG131128:UZS131128 VIC131128:VJO131128 VRY131128:VTK131128 WBU131128:WDG131128 WLQ131128:WNC131128 WVM131128:WWY131128 E196664:AQ196664 JA196664:KM196664 SW196664:UI196664 ACS196664:AEE196664 AMO196664:AOA196664 AWK196664:AXW196664 BGG196664:BHS196664 BQC196664:BRO196664 BZY196664:CBK196664 CJU196664:CLG196664 CTQ196664:CVC196664 DDM196664:DEY196664 DNI196664:DOU196664 DXE196664:DYQ196664 EHA196664:EIM196664 EQW196664:ESI196664 FAS196664:FCE196664 FKO196664:FMA196664 FUK196664:FVW196664 GEG196664:GFS196664 GOC196664:GPO196664 GXY196664:GZK196664 HHU196664:HJG196664 HRQ196664:HTC196664 IBM196664:ICY196664 ILI196664:IMU196664 IVE196664:IWQ196664 JFA196664:JGM196664 JOW196664:JQI196664 JYS196664:KAE196664 KIO196664:KKA196664 KSK196664:KTW196664 LCG196664:LDS196664 LMC196664:LNO196664 LVY196664:LXK196664 MFU196664:MHG196664 MPQ196664:MRC196664 MZM196664:NAY196664 NJI196664:NKU196664 NTE196664:NUQ196664 ODA196664:OEM196664 OMW196664:OOI196664 OWS196664:OYE196664 PGO196664:PIA196664 PQK196664:PRW196664 QAG196664:QBS196664 QKC196664:QLO196664 QTY196664:QVK196664 RDU196664:RFG196664 RNQ196664:RPC196664 RXM196664:RYY196664 SHI196664:SIU196664 SRE196664:SSQ196664 TBA196664:TCM196664 TKW196664:TMI196664 TUS196664:TWE196664 UEO196664:UGA196664 UOK196664:UPW196664 UYG196664:UZS196664 VIC196664:VJO196664 VRY196664:VTK196664 WBU196664:WDG196664 WLQ196664:WNC196664 WVM196664:WWY196664 E262200:AQ262200 JA262200:KM262200 SW262200:UI262200 ACS262200:AEE262200 AMO262200:AOA262200 AWK262200:AXW262200 BGG262200:BHS262200 BQC262200:BRO262200 BZY262200:CBK262200 CJU262200:CLG262200 CTQ262200:CVC262200 DDM262200:DEY262200 DNI262200:DOU262200 DXE262200:DYQ262200 EHA262200:EIM262200 EQW262200:ESI262200 FAS262200:FCE262200 FKO262200:FMA262200 FUK262200:FVW262200 GEG262200:GFS262200 GOC262200:GPO262200 GXY262200:GZK262200 HHU262200:HJG262200 HRQ262200:HTC262200 IBM262200:ICY262200 ILI262200:IMU262200 IVE262200:IWQ262200 JFA262200:JGM262200 JOW262200:JQI262200 JYS262200:KAE262200 KIO262200:KKA262200 KSK262200:KTW262200 LCG262200:LDS262200 LMC262200:LNO262200 LVY262200:LXK262200 MFU262200:MHG262200 MPQ262200:MRC262200 MZM262200:NAY262200 NJI262200:NKU262200 NTE262200:NUQ262200 ODA262200:OEM262200 OMW262200:OOI262200 OWS262200:OYE262200 PGO262200:PIA262200 PQK262200:PRW262200 QAG262200:QBS262200 QKC262200:QLO262200 QTY262200:QVK262200 RDU262200:RFG262200 RNQ262200:RPC262200 RXM262200:RYY262200 SHI262200:SIU262200 SRE262200:SSQ262200 TBA262200:TCM262200 TKW262200:TMI262200 TUS262200:TWE262200 UEO262200:UGA262200 UOK262200:UPW262200 UYG262200:UZS262200 VIC262200:VJO262200 VRY262200:VTK262200 WBU262200:WDG262200 WLQ262200:WNC262200 WVM262200:WWY262200 E327736:AQ327736 JA327736:KM327736 SW327736:UI327736 ACS327736:AEE327736 AMO327736:AOA327736 AWK327736:AXW327736 BGG327736:BHS327736 BQC327736:BRO327736 BZY327736:CBK327736 CJU327736:CLG327736 CTQ327736:CVC327736 DDM327736:DEY327736 DNI327736:DOU327736 DXE327736:DYQ327736 EHA327736:EIM327736 EQW327736:ESI327736 FAS327736:FCE327736 FKO327736:FMA327736 FUK327736:FVW327736 GEG327736:GFS327736 GOC327736:GPO327736 GXY327736:GZK327736 HHU327736:HJG327736 HRQ327736:HTC327736 IBM327736:ICY327736 ILI327736:IMU327736 IVE327736:IWQ327736 JFA327736:JGM327736 JOW327736:JQI327736 JYS327736:KAE327736 KIO327736:KKA327736 KSK327736:KTW327736 LCG327736:LDS327736 LMC327736:LNO327736 LVY327736:LXK327736 MFU327736:MHG327736 MPQ327736:MRC327736 MZM327736:NAY327736 NJI327736:NKU327736 NTE327736:NUQ327736 ODA327736:OEM327736 OMW327736:OOI327736 OWS327736:OYE327736 PGO327736:PIA327736 PQK327736:PRW327736 QAG327736:QBS327736 QKC327736:QLO327736 QTY327736:QVK327736 RDU327736:RFG327736 RNQ327736:RPC327736 RXM327736:RYY327736 SHI327736:SIU327736 SRE327736:SSQ327736 TBA327736:TCM327736 TKW327736:TMI327736 TUS327736:TWE327736 UEO327736:UGA327736 UOK327736:UPW327736 UYG327736:UZS327736 VIC327736:VJO327736 VRY327736:VTK327736 WBU327736:WDG327736 WLQ327736:WNC327736 WVM327736:WWY327736 E393272:AQ393272 JA393272:KM393272 SW393272:UI393272 ACS393272:AEE393272 AMO393272:AOA393272 AWK393272:AXW393272 BGG393272:BHS393272 BQC393272:BRO393272 BZY393272:CBK393272 CJU393272:CLG393272 CTQ393272:CVC393272 DDM393272:DEY393272 DNI393272:DOU393272 DXE393272:DYQ393272 EHA393272:EIM393272 EQW393272:ESI393272 FAS393272:FCE393272 FKO393272:FMA393272 FUK393272:FVW393272 GEG393272:GFS393272 GOC393272:GPO393272 GXY393272:GZK393272 HHU393272:HJG393272 HRQ393272:HTC393272 IBM393272:ICY393272 ILI393272:IMU393272 IVE393272:IWQ393272 JFA393272:JGM393272 JOW393272:JQI393272 JYS393272:KAE393272 KIO393272:KKA393272 KSK393272:KTW393272 LCG393272:LDS393272 LMC393272:LNO393272 LVY393272:LXK393272 MFU393272:MHG393272 MPQ393272:MRC393272 MZM393272:NAY393272 NJI393272:NKU393272 NTE393272:NUQ393272 ODA393272:OEM393272 OMW393272:OOI393272 OWS393272:OYE393272 PGO393272:PIA393272 PQK393272:PRW393272 QAG393272:QBS393272 QKC393272:QLO393272 QTY393272:QVK393272 RDU393272:RFG393272 RNQ393272:RPC393272 RXM393272:RYY393272 SHI393272:SIU393272 SRE393272:SSQ393272 TBA393272:TCM393272 TKW393272:TMI393272 TUS393272:TWE393272 UEO393272:UGA393272 UOK393272:UPW393272 UYG393272:UZS393272 VIC393272:VJO393272 VRY393272:VTK393272 WBU393272:WDG393272 WLQ393272:WNC393272 WVM393272:WWY393272 E458808:AQ458808 JA458808:KM458808 SW458808:UI458808 ACS458808:AEE458808 AMO458808:AOA458808 AWK458808:AXW458808 BGG458808:BHS458808 BQC458808:BRO458808 BZY458808:CBK458808 CJU458808:CLG458808 CTQ458808:CVC458808 DDM458808:DEY458808 DNI458808:DOU458808 DXE458808:DYQ458808 EHA458808:EIM458808 EQW458808:ESI458808 FAS458808:FCE458808 FKO458808:FMA458808 FUK458808:FVW458808 GEG458808:GFS458808 GOC458808:GPO458808 GXY458808:GZK458808 HHU458808:HJG458808 HRQ458808:HTC458808 IBM458808:ICY458808 ILI458808:IMU458808 IVE458808:IWQ458808 JFA458808:JGM458808 JOW458808:JQI458808 JYS458808:KAE458808 KIO458808:KKA458808 KSK458808:KTW458808 LCG458808:LDS458808 LMC458808:LNO458808 LVY458808:LXK458808 MFU458808:MHG458808 MPQ458808:MRC458808 MZM458808:NAY458808 NJI458808:NKU458808 NTE458808:NUQ458808 ODA458808:OEM458808 OMW458808:OOI458808 OWS458808:OYE458808 PGO458808:PIA458808 PQK458808:PRW458808 QAG458808:QBS458808 QKC458808:QLO458808 QTY458808:QVK458808 RDU458808:RFG458808 RNQ458808:RPC458808 RXM458808:RYY458808 SHI458808:SIU458808 SRE458808:SSQ458808 TBA458808:TCM458808 TKW458808:TMI458808 TUS458808:TWE458808 UEO458808:UGA458808 UOK458808:UPW458808 UYG458808:UZS458808 VIC458808:VJO458808 VRY458808:VTK458808 WBU458808:WDG458808 WLQ458808:WNC458808 WVM458808:WWY458808 E524344:AQ524344 JA524344:KM524344 SW524344:UI524344 ACS524344:AEE524344 AMO524344:AOA524344 AWK524344:AXW524344 BGG524344:BHS524344 BQC524344:BRO524344 BZY524344:CBK524344 CJU524344:CLG524344 CTQ524344:CVC524344 DDM524344:DEY524344 DNI524344:DOU524344 DXE524344:DYQ524344 EHA524344:EIM524344 EQW524344:ESI524344 FAS524344:FCE524344 FKO524344:FMA524344 FUK524344:FVW524344 GEG524344:GFS524344 GOC524344:GPO524344 GXY524344:GZK524344 HHU524344:HJG524344 HRQ524344:HTC524344 IBM524344:ICY524344 ILI524344:IMU524344 IVE524344:IWQ524344 JFA524344:JGM524344 JOW524344:JQI524344 JYS524344:KAE524344 KIO524344:KKA524344 KSK524344:KTW524344 LCG524344:LDS524344 LMC524344:LNO524344 LVY524344:LXK524344 MFU524344:MHG524344 MPQ524344:MRC524344 MZM524344:NAY524344 NJI524344:NKU524344 NTE524344:NUQ524344 ODA524344:OEM524344 OMW524344:OOI524344 OWS524344:OYE524344 PGO524344:PIA524344 PQK524344:PRW524344 QAG524344:QBS524344 QKC524344:QLO524344 QTY524344:QVK524344 RDU524344:RFG524344 RNQ524344:RPC524344 RXM524344:RYY524344 SHI524344:SIU524344 SRE524344:SSQ524344 TBA524344:TCM524344 TKW524344:TMI524344 TUS524344:TWE524344 UEO524344:UGA524344 UOK524344:UPW524344 UYG524344:UZS524344 VIC524344:VJO524344 VRY524344:VTK524344 WBU524344:WDG524344 WLQ524344:WNC524344 WVM524344:WWY524344 E589880:AQ589880 JA589880:KM589880 SW589880:UI589880 ACS589880:AEE589880 AMO589880:AOA589880 AWK589880:AXW589880 BGG589880:BHS589880 BQC589880:BRO589880 BZY589880:CBK589880 CJU589880:CLG589880 CTQ589880:CVC589880 DDM589880:DEY589880 DNI589880:DOU589880 DXE589880:DYQ589880 EHA589880:EIM589880 EQW589880:ESI589880 FAS589880:FCE589880 FKO589880:FMA589880 FUK589880:FVW589880 GEG589880:GFS589880 GOC589880:GPO589880 GXY589880:GZK589880 HHU589880:HJG589880 HRQ589880:HTC589880 IBM589880:ICY589880 ILI589880:IMU589880 IVE589880:IWQ589880 JFA589880:JGM589880 JOW589880:JQI589880 JYS589880:KAE589880 KIO589880:KKA589880 KSK589880:KTW589880 LCG589880:LDS589880 LMC589880:LNO589880 LVY589880:LXK589880 MFU589880:MHG589880 MPQ589880:MRC589880 MZM589880:NAY589880 NJI589880:NKU589880 NTE589880:NUQ589880 ODA589880:OEM589880 OMW589880:OOI589880 OWS589880:OYE589880 PGO589880:PIA589880 PQK589880:PRW589880 QAG589880:QBS589880 QKC589880:QLO589880 QTY589880:QVK589880 RDU589880:RFG589880 RNQ589880:RPC589880 RXM589880:RYY589880 SHI589880:SIU589880 SRE589880:SSQ589880 TBA589880:TCM589880 TKW589880:TMI589880 TUS589880:TWE589880 UEO589880:UGA589880 UOK589880:UPW589880 UYG589880:UZS589880 VIC589880:VJO589880 VRY589880:VTK589880 WBU589880:WDG589880 WLQ589880:WNC589880 WVM589880:WWY589880 E655416:AQ655416 JA655416:KM655416 SW655416:UI655416 ACS655416:AEE655416 AMO655416:AOA655416 AWK655416:AXW655416 BGG655416:BHS655416 BQC655416:BRO655416 BZY655416:CBK655416 CJU655416:CLG655416 CTQ655416:CVC655416 DDM655416:DEY655416 DNI655416:DOU655416 DXE655416:DYQ655416 EHA655416:EIM655416 EQW655416:ESI655416 FAS655416:FCE655416 FKO655416:FMA655416 FUK655416:FVW655416 GEG655416:GFS655416 GOC655416:GPO655416 GXY655416:GZK655416 HHU655416:HJG655416 HRQ655416:HTC655416 IBM655416:ICY655416 ILI655416:IMU655416 IVE655416:IWQ655416 JFA655416:JGM655416 JOW655416:JQI655416 JYS655416:KAE655416 KIO655416:KKA655416 KSK655416:KTW655416 LCG655416:LDS655416 LMC655416:LNO655416 LVY655416:LXK655416 MFU655416:MHG655416 MPQ655416:MRC655416 MZM655416:NAY655416 NJI655416:NKU655416 NTE655416:NUQ655416 ODA655416:OEM655416 OMW655416:OOI655416 OWS655416:OYE655416 PGO655416:PIA655416 PQK655416:PRW655416 QAG655416:QBS655416 QKC655416:QLO655416 QTY655416:QVK655416 RDU655416:RFG655416 RNQ655416:RPC655416 RXM655416:RYY655416 SHI655416:SIU655416 SRE655416:SSQ655416 TBA655416:TCM655416 TKW655416:TMI655416 TUS655416:TWE655416 UEO655416:UGA655416 UOK655416:UPW655416 UYG655416:UZS655416 VIC655416:VJO655416 VRY655416:VTK655416 WBU655416:WDG655416 WLQ655416:WNC655416 WVM655416:WWY655416 E720952:AQ720952 JA720952:KM720952 SW720952:UI720952 ACS720952:AEE720952 AMO720952:AOA720952 AWK720952:AXW720952 BGG720952:BHS720952 BQC720952:BRO720952 BZY720952:CBK720952 CJU720952:CLG720952 CTQ720952:CVC720952 DDM720952:DEY720952 DNI720952:DOU720952 DXE720952:DYQ720952 EHA720952:EIM720952 EQW720952:ESI720952 FAS720952:FCE720952 FKO720952:FMA720952 FUK720952:FVW720952 GEG720952:GFS720952 GOC720952:GPO720952 GXY720952:GZK720952 HHU720952:HJG720952 HRQ720952:HTC720952 IBM720952:ICY720952 ILI720952:IMU720952 IVE720952:IWQ720952 JFA720952:JGM720952 JOW720952:JQI720952 JYS720952:KAE720952 KIO720952:KKA720952 KSK720952:KTW720952 LCG720952:LDS720952 LMC720952:LNO720952 LVY720952:LXK720952 MFU720952:MHG720952 MPQ720952:MRC720952 MZM720952:NAY720952 NJI720952:NKU720952 NTE720952:NUQ720952 ODA720952:OEM720952 OMW720952:OOI720952 OWS720952:OYE720952 PGO720952:PIA720952 PQK720952:PRW720952 QAG720952:QBS720952 QKC720952:QLO720952 QTY720952:QVK720952 RDU720952:RFG720952 RNQ720952:RPC720952 RXM720952:RYY720952 SHI720952:SIU720952 SRE720952:SSQ720952 TBA720952:TCM720952 TKW720952:TMI720952 TUS720952:TWE720952 UEO720952:UGA720952 UOK720952:UPW720952 UYG720952:UZS720952 VIC720952:VJO720952 VRY720952:VTK720952 WBU720952:WDG720952 WLQ720952:WNC720952 WVM720952:WWY720952 E786488:AQ786488 JA786488:KM786488 SW786488:UI786488 ACS786488:AEE786488 AMO786488:AOA786488 AWK786488:AXW786488 BGG786488:BHS786488 BQC786488:BRO786488 BZY786488:CBK786488 CJU786488:CLG786488 CTQ786488:CVC786488 DDM786488:DEY786488 DNI786488:DOU786488 DXE786488:DYQ786488 EHA786488:EIM786488 EQW786488:ESI786488 FAS786488:FCE786488 FKO786488:FMA786488 FUK786488:FVW786488 GEG786488:GFS786488 GOC786488:GPO786488 GXY786488:GZK786488 HHU786488:HJG786488 HRQ786488:HTC786488 IBM786488:ICY786488 ILI786488:IMU786488 IVE786488:IWQ786488 JFA786488:JGM786488 JOW786488:JQI786488 JYS786488:KAE786488 KIO786488:KKA786488 KSK786488:KTW786488 LCG786488:LDS786488 LMC786488:LNO786488 LVY786488:LXK786488 MFU786488:MHG786488 MPQ786488:MRC786488 MZM786488:NAY786488 NJI786488:NKU786488 NTE786488:NUQ786488 ODA786488:OEM786488 OMW786488:OOI786488 OWS786488:OYE786488 PGO786488:PIA786488 PQK786488:PRW786488 QAG786488:QBS786488 QKC786488:QLO786488 QTY786488:QVK786488 RDU786488:RFG786488 RNQ786488:RPC786488 RXM786488:RYY786488 SHI786488:SIU786488 SRE786488:SSQ786488 TBA786488:TCM786488 TKW786488:TMI786488 TUS786488:TWE786488 UEO786488:UGA786488 UOK786488:UPW786488 UYG786488:UZS786488 VIC786488:VJO786488 VRY786488:VTK786488 WBU786488:WDG786488 WLQ786488:WNC786488 WVM786488:WWY786488 E852024:AQ852024 JA852024:KM852024 SW852024:UI852024 ACS852024:AEE852024 AMO852024:AOA852024 AWK852024:AXW852024 BGG852024:BHS852024 BQC852024:BRO852024 BZY852024:CBK852024 CJU852024:CLG852024 CTQ852024:CVC852024 DDM852024:DEY852024 DNI852024:DOU852024 DXE852024:DYQ852024 EHA852024:EIM852024 EQW852024:ESI852024 FAS852024:FCE852024 FKO852024:FMA852024 FUK852024:FVW852024 GEG852024:GFS852024 GOC852024:GPO852024 GXY852024:GZK852024 HHU852024:HJG852024 HRQ852024:HTC852024 IBM852024:ICY852024 ILI852024:IMU852024 IVE852024:IWQ852024 JFA852024:JGM852024 JOW852024:JQI852024 JYS852024:KAE852024 KIO852024:KKA852024 KSK852024:KTW852024 LCG852024:LDS852024 LMC852024:LNO852024 LVY852024:LXK852024 MFU852024:MHG852024 MPQ852024:MRC852024 MZM852024:NAY852024 NJI852024:NKU852024 NTE852024:NUQ852024 ODA852024:OEM852024 OMW852024:OOI852024 OWS852024:OYE852024 PGO852024:PIA852024 PQK852024:PRW852024 QAG852024:QBS852024 QKC852024:QLO852024 QTY852024:QVK852024 RDU852024:RFG852024 RNQ852024:RPC852024 RXM852024:RYY852024 SHI852024:SIU852024 SRE852024:SSQ852024 TBA852024:TCM852024 TKW852024:TMI852024 TUS852024:TWE852024 UEO852024:UGA852024 UOK852024:UPW852024 UYG852024:UZS852024 VIC852024:VJO852024 VRY852024:VTK852024 WBU852024:WDG852024 WLQ852024:WNC852024 WVM852024:WWY852024 E917560:AQ917560 JA917560:KM917560 SW917560:UI917560 ACS917560:AEE917560 AMO917560:AOA917560 AWK917560:AXW917560 BGG917560:BHS917560 BQC917560:BRO917560 BZY917560:CBK917560 CJU917560:CLG917560 CTQ917560:CVC917560 DDM917560:DEY917560 DNI917560:DOU917560 DXE917560:DYQ917560 EHA917560:EIM917560 EQW917560:ESI917560 FAS917560:FCE917560 FKO917560:FMA917560 FUK917560:FVW917560 GEG917560:GFS917560 GOC917560:GPO917560 GXY917560:GZK917560 HHU917560:HJG917560 HRQ917560:HTC917560 IBM917560:ICY917560 ILI917560:IMU917560 IVE917560:IWQ917560 JFA917560:JGM917560 JOW917560:JQI917560 JYS917560:KAE917560 KIO917560:KKA917560 KSK917560:KTW917560 LCG917560:LDS917560 LMC917560:LNO917560 LVY917560:LXK917560 MFU917560:MHG917560 MPQ917560:MRC917560 MZM917560:NAY917560 NJI917560:NKU917560 NTE917560:NUQ917560 ODA917560:OEM917560 OMW917560:OOI917560 OWS917560:OYE917560 PGO917560:PIA917560 PQK917560:PRW917560 QAG917560:QBS917560 QKC917560:QLO917560 QTY917560:QVK917560 RDU917560:RFG917560 RNQ917560:RPC917560 RXM917560:RYY917560 SHI917560:SIU917560 SRE917560:SSQ917560 TBA917560:TCM917560 TKW917560:TMI917560 TUS917560:TWE917560 UEO917560:UGA917560 UOK917560:UPW917560 UYG917560:UZS917560 VIC917560:VJO917560 VRY917560:VTK917560 WBU917560:WDG917560 WLQ917560:WNC917560 WVM917560:WWY917560 E983096:AQ983096 JA983096:KM983096 SW983096:UI983096 ACS983096:AEE983096 AMO983096:AOA983096 AWK983096:AXW983096 BGG983096:BHS983096 BQC983096:BRO983096 BZY983096:CBK983096 CJU983096:CLG983096 CTQ983096:CVC983096 DDM983096:DEY983096 DNI983096:DOU983096 DXE983096:DYQ983096 EHA983096:EIM983096 EQW983096:ESI983096 FAS983096:FCE983096 FKO983096:FMA983096 FUK983096:FVW983096 GEG983096:GFS983096 GOC983096:GPO983096 GXY983096:GZK983096 HHU983096:HJG983096 HRQ983096:HTC983096 IBM983096:ICY983096 ILI983096:IMU983096 IVE983096:IWQ983096 JFA983096:JGM983096 JOW983096:JQI983096 JYS983096:KAE983096 KIO983096:KKA983096 KSK983096:KTW983096 LCG983096:LDS983096 LMC983096:LNO983096 LVY983096:LXK983096 MFU983096:MHG983096 MPQ983096:MRC983096 MZM983096:NAY983096 NJI983096:NKU983096 NTE983096:NUQ983096 ODA983096:OEM983096 OMW983096:OOI983096 OWS983096:OYE983096 PGO983096:PIA983096 PQK983096:PRW983096 QAG983096:QBS983096 QKC983096:QLO983096 QTY983096:QVK983096 RDU983096:RFG983096 RNQ983096:RPC983096 RXM983096:RYY983096 SHI983096:SIU983096 SRE983096:SSQ983096 TBA983096:TCM983096 TKW983096:TMI983096 TUS983096:TWE983096 UEO983096:UGA983096 UOK983096:UPW983096 UYG983096:UZS983096 VIC983096:VJO983096 VRY983096:VTK983096 WBU983096:WDG983096 WLQ983096:WNC983096 WVM983096:WWY983096">
      <formula1>"N,A,B, "</formula1>
    </dataValidation>
    <dataValidation type="list" allowBlank="1" showInputMessage="1" showErrorMessage="1" sqref="E57:AQ57 JA57:KM57 SW57:UI57 ACS57:AEE57 AMO57:AOA57 AWK57:AXW57 BGG57:BHS57 BQC57:BRO57 BZY57:CBK57 CJU57:CLG57 CTQ57:CVC57 DDM57:DEY57 DNI57:DOU57 DXE57:DYQ57 EHA57:EIM57 EQW57:ESI57 FAS57:FCE57 FKO57:FMA57 FUK57:FVW57 GEG57:GFS57 GOC57:GPO57 GXY57:GZK57 HHU57:HJG57 HRQ57:HTC57 IBM57:ICY57 ILI57:IMU57 IVE57:IWQ57 JFA57:JGM57 JOW57:JQI57 JYS57:KAE57 KIO57:KKA57 KSK57:KTW57 LCG57:LDS57 LMC57:LNO57 LVY57:LXK57 MFU57:MHG57 MPQ57:MRC57 MZM57:NAY57 NJI57:NKU57 NTE57:NUQ57 ODA57:OEM57 OMW57:OOI57 OWS57:OYE57 PGO57:PIA57 PQK57:PRW57 QAG57:QBS57 QKC57:QLO57 QTY57:QVK57 RDU57:RFG57 RNQ57:RPC57 RXM57:RYY57 SHI57:SIU57 SRE57:SSQ57 TBA57:TCM57 TKW57:TMI57 TUS57:TWE57 UEO57:UGA57 UOK57:UPW57 UYG57:UZS57 VIC57:VJO57 VRY57:VTK57 WBU57:WDG57 WLQ57:WNC57 WVM57:WWY57 E65593:AQ65593 JA65593:KM65593 SW65593:UI65593 ACS65593:AEE65593 AMO65593:AOA65593 AWK65593:AXW65593 BGG65593:BHS65593 BQC65593:BRO65593 BZY65593:CBK65593 CJU65593:CLG65593 CTQ65593:CVC65593 DDM65593:DEY65593 DNI65593:DOU65593 DXE65593:DYQ65593 EHA65593:EIM65593 EQW65593:ESI65593 FAS65593:FCE65593 FKO65593:FMA65593 FUK65593:FVW65593 GEG65593:GFS65593 GOC65593:GPO65593 GXY65593:GZK65593 HHU65593:HJG65593 HRQ65593:HTC65593 IBM65593:ICY65593 ILI65593:IMU65593 IVE65593:IWQ65593 JFA65593:JGM65593 JOW65593:JQI65593 JYS65593:KAE65593 KIO65593:KKA65593 KSK65593:KTW65593 LCG65593:LDS65593 LMC65593:LNO65593 LVY65593:LXK65593 MFU65593:MHG65593 MPQ65593:MRC65593 MZM65593:NAY65593 NJI65593:NKU65593 NTE65593:NUQ65593 ODA65593:OEM65593 OMW65593:OOI65593 OWS65593:OYE65593 PGO65593:PIA65593 PQK65593:PRW65593 QAG65593:QBS65593 QKC65593:QLO65593 QTY65593:QVK65593 RDU65593:RFG65593 RNQ65593:RPC65593 RXM65593:RYY65593 SHI65593:SIU65593 SRE65593:SSQ65593 TBA65593:TCM65593 TKW65593:TMI65593 TUS65593:TWE65593 UEO65593:UGA65593 UOK65593:UPW65593 UYG65593:UZS65593 VIC65593:VJO65593 VRY65593:VTK65593 WBU65593:WDG65593 WLQ65593:WNC65593 WVM65593:WWY65593 E131129:AQ131129 JA131129:KM131129 SW131129:UI131129 ACS131129:AEE131129 AMO131129:AOA131129 AWK131129:AXW131129 BGG131129:BHS131129 BQC131129:BRO131129 BZY131129:CBK131129 CJU131129:CLG131129 CTQ131129:CVC131129 DDM131129:DEY131129 DNI131129:DOU131129 DXE131129:DYQ131129 EHA131129:EIM131129 EQW131129:ESI131129 FAS131129:FCE131129 FKO131129:FMA131129 FUK131129:FVW131129 GEG131129:GFS131129 GOC131129:GPO131129 GXY131129:GZK131129 HHU131129:HJG131129 HRQ131129:HTC131129 IBM131129:ICY131129 ILI131129:IMU131129 IVE131129:IWQ131129 JFA131129:JGM131129 JOW131129:JQI131129 JYS131129:KAE131129 KIO131129:KKA131129 KSK131129:KTW131129 LCG131129:LDS131129 LMC131129:LNO131129 LVY131129:LXK131129 MFU131129:MHG131129 MPQ131129:MRC131129 MZM131129:NAY131129 NJI131129:NKU131129 NTE131129:NUQ131129 ODA131129:OEM131129 OMW131129:OOI131129 OWS131129:OYE131129 PGO131129:PIA131129 PQK131129:PRW131129 QAG131129:QBS131129 QKC131129:QLO131129 QTY131129:QVK131129 RDU131129:RFG131129 RNQ131129:RPC131129 RXM131129:RYY131129 SHI131129:SIU131129 SRE131129:SSQ131129 TBA131129:TCM131129 TKW131129:TMI131129 TUS131129:TWE131129 UEO131129:UGA131129 UOK131129:UPW131129 UYG131129:UZS131129 VIC131129:VJO131129 VRY131129:VTK131129 WBU131129:WDG131129 WLQ131129:WNC131129 WVM131129:WWY131129 E196665:AQ196665 JA196665:KM196665 SW196665:UI196665 ACS196665:AEE196665 AMO196665:AOA196665 AWK196665:AXW196665 BGG196665:BHS196665 BQC196665:BRO196665 BZY196665:CBK196665 CJU196665:CLG196665 CTQ196665:CVC196665 DDM196665:DEY196665 DNI196665:DOU196665 DXE196665:DYQ196665 EHA196665:EIM196665 EQW196665:ESI196665 FAS196665:FCE196665 FKO196665:FMA196665 FUK196665:FVW196665 GEG196665:GFS196665 GOC196665:GPO196665 GXY196665:GZK196665 HHU196665:HJG196665 HRQ196665:HTC196665 IBM196665:ICY196665 ILI196665:IMU196665 IVE196665:IWQ196665 JFA196665:JGM196665 JOW196665:JQI196665 JYS196665:KAE196665 KIO196665:KKA196665 KSK196665:KTW196665 LCG196665:LDS196665 LMC196665:LNO196665 LVY196665:LXK196665 MFU196665:MHG196665 MPQ196665:MRC196665 MZM196665:NAY196665 NJI196665:NKU196665 NTE196665:NUQ196665 ODA196665:OEM196665 OMW196665:OOI196665 OWS196665:OYE196665 PGO196665:PIA196665 PQK196665:PRW196665 QAG196665:QBS196665 QKC196665:QLO196665 QTY196665:QVK196665 RDU196665:RFG196665 RNQ196665:RPC196665 RXM196665:RYY196665 SHI196665:SIU196665 SRE196665:SSQ196665 TBA196665:TCM196665 TKW196665:TMI196665 TUS196665:TWE196665 UEO196665:UGA196665 UOK196665:UPW196665 UYG196665:UZS196665 VIC196665:VJO196665 VRY196665:VTK196665 WBU196665:WDG196665 WLQ196665:WNC196665 WVM196665:WWY196665 E262201:AQ262201 JA262201:KM262201 SW262201:UI262201 ACS262201:AEE262201 AMO262201:AOA262201 AWK262201:AXW262201 BGG262201:BHS262201 BQC262201:BRO262201 BZY262201:CBK262201 CJU262201:CLG262201 CTQ262201:CVC262201 DDM262201:DEY262201 DNI262201:DOU262201 DXE262201:DYQ262201 EHA262201:EIM262201 EQW262201:ESI262201 FAS262201:FCE262201 FKO262201:FMA262201 FUK262201:FVW262201 GEG262201:GFS262201 GOC262201:GPO262201 GXY262201:GZK262201 HHU262201:HJG262201 HRQ262201:HTC262201 IBM262201:ICY262201 ILI262201:IMU262201 IVE262201:IWQ262201 JFA262201:JGM262201 JOW262201:JQI262201 JYS262201:KAE262201 KIO262201:KKA262201 KSK262201:KTW262201 LCG262201:LDS262201 LMC262201:LNO262201 LVY262201:LXK262201 MFU262201:MHG262201 MPQ262201:MRC262201 MZM262201:NAY262201 NJI262201:NKU262201 NTE262201:NUQ262201 ODA262201:OEM262201 OMW262201:OOI262201 OWS262201:OYE262201 PGO262201:PIA262201 PQK262201:PRW262201 QAG262201:QBS262201 QKC262201:QLO262201 QTY262201:QVK262201 RDU262201:RFG262201 RNQ262201:RPC262201 RXM262201:RYY262201 SHI262201:SIU262201 SRE262201:SSQ262201 TBA262201:TCM262201 TKW262201:TMI262201 TUS262201:TWE262201 UEO262201:UGA262201 UOK262201:UPW262201 UYG262201:UZS262201 VIC262201:VJO262201 VRY262201:VTK262201 WBU262201:WDG262201 WLQ262201:WNC262201 WVM262201:WWY262201 E327737:AQ327737 JA327737:KM327737 SW327737:UI327737 ACS327737:AEE327737 AMO327737:AOA327737 AWK327737:AXW327737 BGG327737:BHS327737 BQC327737:BRO327737 BZY327737:CBK327737 CJU327737:CLG327737 CTQ327737:CVC327737 DDM327737:DEY327737 DNI327737:DOU327737 DXE327737:DYQ327737 EHA327737:EIM327737 EQW327737:ESI327737 FAS327737:FCE327737 FKO327737:FMA327737 FUK327737:FVW327737 GEG327737:GFS327737 GOC327737:GPO327737 GXY327737:GZK327737 HHU327737:HJG327737 HRQ327737:HTC327737 IBM327737:ICY327737 ILI327737:IMU327737 IVE327737:IWQ327737 JFA327737:JGM327737 JOW327737:JQI327737 JYS327737:KAE327737 KIO327737:KKA327737 KSK327737:KTW327737 LCG327737:LDS327737 LMC327737:LNO327737 LVY327737:LXK327737 MFU327737:MHG327737 MPQ327737:MRC327737 MZM327737:NAY327737 NJI327737:NKU327737 NTE327737:NUQ327737 ODA327737:OEM327737 OMW327737:OOI327737 OWS327737:OYE327737 PGO327737:PIA327737 PQK327737:PRW327737 QAG327737:QBS327737 QKC327737:QLO327737 QTY327737:QVK327737 RDU327737:RFG327737 RNQ327737:RPC327737 RXM327737:RYY327737 SHI327737:SIU327737 SRE327737:SSQ327737 TBA327737:TCM327737 TKW327737:TMI327737 TUS327737:TWE327737 UEO327737:UGA327737 UOK327737:UPW327737 UYG327737:UZS327737 VIC327737:VJO327737 VRY327737:VTK327737 WBU327737:WDG327737 WLQ327737:WNC327737 WVM327737:WWY327737 E393273:AQ393273 JA393273:KM393273 SW393273:UI393273 ACS393273:AEE393273 AMO393273:AOA393273 AWK393273:AXW393273 BGG393273:BHS393273 BQC393273:BRO393273 BZY393273:CBK393273 CJU393273:CLG393273 CTQ393273:CVC393273 DDM393273:DEY393273 DNI393273:DOU393273 DXE393273:DYQ393273 EHA393273:EIM393273 EQW393273:ESI393273 FAS393273:FCE393273 FKO393273:FMA393273 FUK393273:FVW393273 GEG393273:GFS393273 GOC393273:GPO393273 GXY393273:GZK393273 HHU393273:HJG393273 HRQ393273:HTC393273 IBM393273:ICY393273 ILI393273:IMU393273 IVE393273:IWQ393273 JFA393273:JGM393273 JOW393273:JQI393273 JYS393273:KAE393273 KIO393273:KKA393273 KSK393273:KTW393273 LCG393273:LDS393273 LMC393273:LNO393273 LVY393273:LXK393273 MFU393273:MHG393273 MPQ393273:MRC393273 MZM393273:NAY393273 NJI393273:NKU393273 NTE393273:NUQ393273 ODA393273:OEM393273 OMW393273:OOI393273 OWS393273:OYE393273 PGO393273:PIA393273 PQK393273:PRW393273 QAG393273:QBS393273 QKC393273:QLO393273 QTY393273:QVK393273 RDU393273:RFG393273 RNQ393273:RPC393273 RXM393273:RYY393273 SHI393273:SIU393273 SRE393273:SSQ393273 TBA393273:TCM393273 TKW393273:TMI393273 TUS393273:TWE393273 UEO393273:UGA393273 UOK393273:UPW393273 UYG393273:UZS393273 VIC393273:VJO393273 VRY393273:VTK393273 WBU393273:WDG393273 WLQ393273:WNC393273 WVM393273:WWY393273 E458809:AQ458809 JA458809:KM458809 SW458809:UI458809 ACS458809:AEE458809 AMO458809:AOA458809 AWK458809:AXW458809 BGG458809:BHS458809 BQC458809:BRO458809 BZY458809:CBK458809 CJU458809:CLG458809 CTQ458809:CVC458809 DDM458809:DEY458809 DNI458809:DOU458809 DXE458809:DYQ458809 EHA458809:EIM458809 EQW458809:ESI458809 FAS458809:FCE458809 FKO458809:FMA458809 FUK458809:FVW458809 GEG458809:GFS458809 GOC458809:GPO458809 GXY458809:GZK458809 HHU458809:HJG458809 HRQ458809:HTC458809 IBM458809:ICY458809 ILI458809:IMU458809 IVE458809:IWQ458809 JFA458809:JGM458809 JOW458809:JQI458809 JYS458809:KAE458809 KIO458809:KKA458809 KSK458809:KTW458809 LCG458809:LDS458809 LMC458809:LNO458809 LVY458809:LXK458809 MFU458809:MHG458809 MPQ458809:MRC458809 MZM458809:NAY458809 NJI458809:NKU458809 NTE458809:NUQ458809 ODA458809:OEM458809 OMW458809:OOI458809 OWS458809:OYE458809 PGO458809:PIA458809 PQK458809:PRW458809 QAG458809:QBS458809 QKC458809:QLO458809 QTY458809:QVK458809 RDU458809:RFG458809 RNQ458809:RPC458809 RXM458809:RYY458809 SHI458809:SIU458809 SRE458809:SSQ458809 TBA458809:TCM458809 TKW458809:TMI458809 TUS458809:TWE458809 UEO458809:UGA458809 UOK458809:UPW458809 UYG458809:UZS458809 VIC458809:VJO458809 VRY458809:VTK458809 WBU458809:WDG458809 WLQ458809:WNC458809 WVM458809:WWY458809 E524345:AQ524345 JA524345:KM524345 SW524345:UI524345 ACS524345:AEE524345 AMO524345:AOA524345 AWK524345:AXW524345 BGG524345:BHS524345 BQC524345:BRO524345 BZY524345:CBK524345 CJU524345:CLG524345 CTQ524345:CVC524345 DDM524345:DEY524345 DNI524345:DOU524345 DXE524345:DYQ524345 EHA524345:EIM524345 EQW524345:ESI524345 FAS524345:FCE524345 FKO524345:FMA524345 FUK524345:FVW524345 GEG524345:GFS524345 GOC524345:GPO524345 GXY524345:GZK524345 HHU524345:HJG524345 HRQ524345:HTC524345 IBM524345:ICY524345 ILI524345:IMU524345 IVE524345:IWQ524345 JFA524345:JGM524345 JOW524345:JQI524345 JYS524345:KAE524345 KIO524345:KKA524345 KSK524345:KTW524345 LCG524345:LDS524345 LMC524345:LNO524345 LVY524345:LXK524345 MFU524345:MHG524345 MPQ524345:MRC524345 MZM524345:NAY524345 NJI524345:NKU524345 NTE524345:NUQ524345 ODA524345:OEM524345 OMW524345:OOI524345 OWS524345:OYE524345 PGO524345:PIA524345 PQK524345:PRW524345 QAG524345:QBS524345 QKC524345:QLO524345 QTY524345:QVK524345 RDU524345:RFG524345 RNQ524345:RPC524345 RXM524345:RYY524345 SHI524345:SIU524345 SRE524345:SSQ524345 TBA524345:TCM524345 TKW524345:TMI524345 TUS524345:TWE524345 UEO524345:UGA524345 UOK524345:UPW524345 UYG524345:UZS524345 VIC524345:VJO524345 VRY524345:VTK524345 WBU524345:WDG524345 WLQ524345:WNC524345 WVM524345:WWY524345 E589881:AQ589881 JA589881:KM589881 SW589881:UI589881 ACS589881:AEE589881 AMO589881:AOA589881 AWK589881:AXW589881 BGG589881:BHS589881 BQC589881:BRO589881 BZY589881:CBK589881 CJU589881:CLG589881 CTQ589881:CVC589881 DDM589881:DEY589881 DNI589881:DOU589881 DXE589881:DYQ589881 EHA589881:EIM589881 EQW589881:ESI589881 FAS589881:FCE589881 FKO589881:FMA589881 FUK589881:FVW589881 GEG589881:GFS589881 GOC589881:GPO589881 GXY589881:GZK589881 HHU589881:HJG589881 HRQ589881:HTC589881 IBM589881:ICY589881 ILI589881:IMU589881 IVE589881:IWQ589881 JFA589881:JGM589881 JOW589881:JQI589881 JYS589881:KAE589881 KIO589881:KKA589881 KSK589881:KTW589881 LCG589881:LDS589881 LMC589881:LNO589881 LVY589881:LXK589881 MFU589881:MHG589881 MPQ589881:MRC589881 MZM589881:NAY589881 NJI589881:NKU589881 NTE589881:NUQ589881 ODA589881:OEM589881 OMW589881:OOI589881 OWS589881:OYE589881 PGO589881:PIA589881 PQK589881:PRW589881 QAG589881:QBS589881 QKC589881:QLO589881 QTY589881:QVK589881 RDU589881:RFG589881 RNQ589881:RPC589881 RXM589881:RYY589881 SHI589881:SIU589881 SRE589881:SSQ589881 TBA589881:TCM589881 TKW589881:TMI589881 TUS589881:TWE589881 UEO589881:UGA589881 UOK589881:UPW589881 UYG589881:UZS589881 VIC589881:VJO589881 VRY589881:VTK589881 WBU589881:WDG589881 WLQ589881:WNC589881 WVM589881:WWY589881 E655417:AQ655417 JA655417:KM655417 SW655417:UI655417 ACS655417:AEE655417 AMO655417:AOA655417 AWK655417:AXW655417 BGG655417:BHS655417 BQC655417:BRO655417 BZY655417:CBK655417 CJU655417:CLG655417 CTQ655417:CVC655417 DDM655417:DEY655417 DNI655417:DOU655417 DXE655417:DYQ655417 EHA655417:EIM655417 EQW655417:ESI655417 FAS655417:FCE655417 FKO655417:FMA655417 FUK655417:FVW655417 GEG655417:GFS655417 GOC655417:GPO655417 GXY655417:GZK655417 HHU655417:HJG655417 HRQ655417:HTC655417 IBM655417:ICY655417 ILI655417:IMU655417 IVE655417:IWQ655417 JFA655417:JGM655417 JOW655417:JQI655417 JYS655417:KAE655417 KIO655417:KKA655417 KSK655417:KTW655417 LCG655417:LDS655417 LMC655417:LNO655417 LVY655417:LXK655417 MFU655417:MHG655417 MPQ655417:MRC655417 MZM655417:NAY655417 NJI655417:NKU655417 NTE655417:NUQ655417 ODA655417:OEM655417 OMW655417:OOI655417 OWS655417:OYE655417 PGO655417:PIA655417 PQK655417:PRW655417 QAG655417:QBS655417 QKC655417:QLO655417 QTY655417:QVK655417 RDU655417:RFG655417 RNQ655417:RPC655417 RXM655417:RYY655417 SHI655417:SIU655417 SRE655417:SSQ655417 TBA655417:TCM655417 TKW655417:TMI655417 TUS655417:TWE655417 UEO655417:UGA655417 UOK655417:UPW655417 UYG655417:UZS655417 VIC655417:VJO655417 VRY655417:VTK655417 WBU655417:WDG655417 WLQ655417:WNC655417 WVM655417:WWY655417 E720953:AQ720953 JA720953:KM720953 SW720953:UI720953 ACS720953:AEE720953 AMO720953:AOA720953 AWK720953:AXW720953 BGG720953:BHS720953 BQC720953:BRO720953 BZY720953:CBK720953 CJU720953:CLG720953 CTQ720953:CVC720953 DDM720953:DEY720953 DNI720953:DOU720953 DXE720953:DYQ720953 EHA720953:EIM720953 EQW720953:ESI720953 FAS720953:FCE720953 FKO720953:FMA720953 FUK720953:FVW720953 GEG720953:GFS720953 GOC720953:GPO720953 GXY720953:GZK720953 HHU720953:HJG720953 HRQ720953:HTC720953 IBM720953:ICY720953 ILI720953:IMU720953 IVE720953:IWQ720953 JFA720953:JGM720953 JOW720953:JQI720953 JYS720953:KAE720953 KIO720953:KKA720953 KSK720953:KTW720953 LCG720953:LDS720953 LMC720953:LNO720953 LVY720953:LXK720953 MFU720953:MHG720953 MPQ720953:MRC720953 MZM720953:NAY720953 NJI720953:NKU720953 NTE720953:NUQ720953 ODA720953:OEM720953 OMW720953:OOI720953 OWS720953:OYE720953 PGO720953:PIA720953 PQK720953:PRW720953 QAG720953:QBS720953 QKC720953:QLO720953 QTY720953:QVK720953 RDU720953:RFG720953 RNQ720953:RPC720953 RXM720953:RYY720953 SHI720953:SIU720953 SRE720953:SSQ720953 TBA720953:TCM720953 TKW720953:TMI720953 TUS720953:TWE720953 UEO720953:UGA720953 UOK720953:UPW720953 UYG720953:UZS720953 VIC720953:VJO720953 VRY720953:VTK720953 WBU720953:WDG720953 WLQ720953:WNC720953 WVM720953:WWY720953 E786489:AQ786489 JA786489:KM786489 SW786489:UI786489 ACS786489:AEE786489 AMO786489:AOA786489 AWK786489:AXW786489 BGG786489:BHS786489 BQC786489:BRO786489 BZY786489:CBK786489 CJU786489:CLG786489 CTQ786489:CVC786489 DDM786489:DEY786489 DNI786489:DOU786489 DXE786489:DYQ786489 EHA786489:EIM786489 EQW786489:ESI786489 FAS786489:FCE786489 FKO786489:FMA786489 FUK786489:FVW786489 GEG786489:GFS786489 GOC786489:GPO786489 GXY786489:GZK786489 HHU786489:HJG786489 HRQ786489:HTC786489 IBM786489:ICY786489 ILI786489:IMU786489 IVE786489:IWQ786489 JFA786489:JGM786489 JOW786489:JQI786489 JYS786489:KAE786489 KIO786489:KKA786489 KSK786489:KTW786489 LCG786489:LDS786489 LMC786489:LNO786489 LVY786489:LXK786489 MFU786489:MHG786489 MPQ786489:MRC786489 MZM786489:NAY786489 NJI786489:NKU786489 NTE786489:NUQ786489 ODA786489:OEM786489 OMW786489:OOI786489 OWS786489:OYE786489 PGO786489:PIA786489 PQK786489:PRW786489 QAG786489:QBS786489 QKC786489:QLO786489 QTY786489:QVK786489 RDU786489:RFG786489 RNQ786489:RPC786489 RXM786489:RYY786489 SHI786489:SIU786489 SRE786489:SSQ786489 TBA786489:TCM786489 TKW786489:TMI786489 TUS786489:TWE786489 UEO786489:UGA786489 UOK786489:UPW786489 UYG786489:UZS786489 VIC786489:VJO786489 VRY786489:VTK786489 WBU786489:WDG786489 WLQ786489:WNC786489 WVM786489:WWY786489 E852025:AQ852025 JA852025:KM852025 SW852025:UI852025 ACS852025:AEE852025 AMO852025:AOA852025 AWK852025:AXW852025 BGG852025:BHS852025 BQC852025:BRO852025 BZY852025:CBK852025 CJU852025:CLG852025 CTQ852025:CVC852025 DDM852025:DEY852025 DNI852025:DOU852025 DXE852025:DYQ852025 EHA852025:EIM852025 EQW852025:ESI852025 FAS852025:FCE852025 FKO852025:FMA852025 FUK852025:FVW852025 GEG852025:GFS852025 GOC852025:GPO852025 GXY852025:GZK852025 HHU852025:HJG852025 HRQ852025:HTC852025 IBM852025:ICY852025 ILI852025:IMU852025 IVE852025:IWQ852025 JFA852025:JGM852025 JOW852025:JQI852025 JYS852025:KAE852025 KIO852025:KKA852025 KSK852025:KTW852025 LCG852025:LDS852025 LMC852025:LNO852025 LVY852025:LXK852025 MFU852025:MHG852025 MPQ852025:MRC852025 MZM852025:NAY852025 NJI852025:NKU852025 NTE852025:NUQ852025 ODA852025:OEM852025 OMW852025:OOI852025 OWS852025:OYE852025 PGO852025:PIA852025 PQK852025:PRW852025 QAG852025:QBS852025 QKC852025:QLO852025 QTY852025:QVK852025 RDU852025:RFG852025 RNQ852025:RPC852025 RXM852025:RYY852025 SHI852025:SIU852025 SRE852025:SSQ852025 TBA852025:TCM852025 TKW852025:TMI852025 TUS852025:TWE852025 UEO852025:UGA852025 UOK852025:UPW852025 UYG852025:UZS852025 VIC852025:VJO852025 VRY852025:VTK852025 WBU852025:WDG852025 WLQ852025:WNC852025 WVM852025:WWY852025 E917561:AQ917561 JA917561:KM917561 SW917561:UI917561 ACS917561:AEE917561 AMO917561:AOA917561 AWK917561:AXW917561 BGG917561:BHS917561 BQC917561:BRO917561 BZY917561:CBK917561 CJU917561:CLG917561 CTQ917561:CVC917561 DDM917561:DEY917561 DNI917561:DOU917561 DXE917561:DYQ917561 EHA917561:EIM917561 EQW917561:ESI917561 FAS917561:FCE917561 FKO917561:FMA917561 FUK917561:FVW917561 GEG917561:GFS917561 GOC917561:GPO917561 GXY917561:GZK917561 HHU917561:HJG917561 HRQ917561:HTC917561 IBM917561:ICY917561 ILI917561:IMU917561 IVE917561:IWQ917561 JFA917561:JGM917561 JOW917561:JQI917561 JYS917561:KAE917561 KIO917561:KKA917561 KSK917561:KTW917561 LCG917561:LDS917561 LMC917561:LNO917561 LVY917561:LXK917561 MFU917561:MHG917561 MPQ917561:MRC917561 MZM917561:NAY917561 NJI917561:NKU917561 NTE917561:NUQ917561 ODA917561:OEM917561 OMW917561:OOI917561 OWS917561:OYE917561 PGO917561:PIA917561 PQK917561:PRW917561 QAG917561:QBS917561 QKC917561:QLO917561 QTY917561:QVK917561 RDU917561:RFG917561 RNQ917561:RPC917561 RXM917561:RYY917561 SHI917561:SIU917561 SRE917561:SSQ917561 TBA917561:TCM917561 TKW917561:TMI917561 TUS917561:TWE917561 UEO917561:UGA917561 UOK917561:UPW917561 UYG917561:UZS917561 VIC917561:VJO917561 VRY917561:VTK917561 WBU917561:WDG917561 WLQ917561:WNC917561 WVM917561:WWY917561 E983097:AQ983097 JA983097:KM983097 SW983097:UI983097 ACS983097:AEE983097 AMO983097:AOA983097 AWK983097:AXW983097 BGG983097:BHS983097 BQC983097:BRO983097 BZY983097:CBK983097 CJU983097:CLG983097 CTQ983097:CVC983097 DDM983097:DEY983097 DNI983097:DOU983097 DXE983097:DYQ983097 EHA983097:EIM983097 EQW983097:ESI983097 FAS983097:FCE983097 FKO983097:FMA983097 FUK983097:FVW983097 GEG983097:GFS983097 GOC983097:GPO983097 GXY983097:GZK983097 HHU983097:HJG983097 HRQ983097:HTC983097 IBM983097:ICY983097 ILI983097:IMU983097 IVE983097:IWQ983097 JFA983097:JGM983097 JOW983097:JQI983097 JYS983097:KAE983097 KIO983097:KKA983097 KSK983097:KTW983097 LCG983097:LDS983097 LMC983097:LNO983097 LVY983097:LXK983097 MFU983097:MHG983097 MPQ983097:MRC983097 MZM983097:NAY983097 NJI983097:NKU983097 NTE983097:NUQ983097 ODA983097:OEM983097 OMW983097:OOI983097 OWS983097:OYE983097 PGO983097:PIA983097 PQK983097:PRW983097 QAG983097:QBS983097 QKC983097:QLO983097 QTY983097:QVK983097 RDU983097:RFG983097 RNQ983097:RPC983097 RXM983097:RYY983097 SHI983097:SIU983097 SRE983097:SSQ983097 TBA983097:TCM983097 TKW983097:TMI983097 TUS983097:TWE983097 UEO983097:UGA983097 UOK983097:UPW983097 UYG983097:UZS983097 VIC983097:VJO983097 VRY983097:VTK983097 WBU983097:WDG983097 WLQ983097:WNC983097 WVM983097:WWY983097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2"/>
  <sheetViews>
    <sheetView tabSelected="1" topLeftCell="A22" zoomScaleNormal="100" workbookViewId="0">
      <selection activeCell="X35" sqref="X35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17.5703125" style="136" customWidth="1"/>
    <col min="4" max="4" width="21.42578125" style="137" customWidth="1"/>
    <col min="5" max="6" width="3.28515625" style="136" customWidth="1"/>
    <col min="7" max="7" width="3" style="136" customWidth="1"/>
    <col min="8" max="19" width="3.28515625" style="136" customWidth="1"/>
    <col min="20" max="16384" width="9.140625" style="136"/>
  </cols>
  <sheetData>
    <row r="1" spans="1:21" ht="13.5" customHeight="1" thickBot="1">
      <c r="A1" s="134"/>
      <c r="B1" s="135"/>
    </row>
    <row r="2" spans="1:21" ht="13.5" customHeight="1">
      <c r="A2" s="397" t="s">
        <v>129</v>
      </c>
      <c r="B2" s="398"/>
      <c r="C2" s="399" t="s">
        <v>86</v>
      </c>
      <c r="D2" s="400"/>
      <c r="E2" s="401" t="s">
        <v>80</v>
      </c>
      <c r="F2" s="402"/>
      <c r="G2" s="402"/>
      <c r="H2" s="403"/>
      <c r="I2" s="404" t="s">
        <v>86</v>
      </c>
      <c r="J2" s="405"/>
      <c r="K2" s="405"/>
      <c r="L2" s="405"/>
      <c r="M2" s="405"/>
      <c r="N2" s="405"/>
      <c r="O2" s="405"/>
      <c r="P2" s="405"/>
      <c r="Q2" s="405"/>
      <c r="R2" s="406"/>
      <c r="T2" s="138"/>
    </row>
    <row r="3" spans="1:21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1"/>
    </row>
    <row r="4" spans="1:21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3"/>
      <c r="T4" s="138"/>
    </row>
    <row r="5" spans="1:21" ht="13.5" customHeight="1">
      <c r="A5" s="384" t="s">
        <v>134</v>
      </c>
      <c r="B5" s="385"/>
      <c r="C5" s="394" t="s">
        <v>243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6"/>
    </row>
    <row r="6" spans="1:21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6"/>
      <c r="T6" s="138"/>
    </row>
    <row r="7" spans="1:21" ht="13.5" customHeight="1" thickBot="1">
      <c r="A7" s="377">
        <f>COUNTIF(E37:HO37,"P")</f>
        <v>0</v>
      </c>
      <c r="B7" s="378"/>
      <c r="C7" s="379">
        <f>COUNTIF(E57:HO57,"F")</f>
        <v>0</v>
      </c>
      <c r="D7" s="380"/>
      <c r="E7" s="381">
        <f>SUM(L7,- A7,- C7)</f>
        <v>11</v>
      </c>
      <c r="F7" s="380"/>
      <c r="G7" s="380"/>
      <c r="H7" s="382"/>
      <c r="I7" s="321">
        <f>COUNTIF(E36:HO36,"N")</f>
        <v>1</v>
      </c>
      <c r="J7" s="321">
        <f>COUNTIF(E36:HO36,"A")</f>
        <v>10</v>
      </c>
      <c r="K7" s="321">
        <f>COUNTIF(E56:HO56,"B")</f>
        <v>0</v>
      </c>
      <c r="L7" s="381">
        <f>COUNTA(E9:R9)</f>
        <v>11</v>
      </c>
      <c r="M7" s="380"/>
      <c r="N7" s="380"/>
      <c r="O7" s="380"/>
      <c r="P7" s="380"/>
      <c r="Q7" s="380"/>
      <c r="R7" s="383"/>
      <c r="S7" s="147"/>
    </row>
    <row r="8" spans="1:21" ht="11.25" thickBot="1"/>
    <row r="9" spans="1:21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/>
      <c r="Q9" s="145"/>
      <c r="R9" s="145"/>
      <c r="S9" s="208"/>
      <c r="T9" s="146"/>
      <c r="U9" s="147"/>
    </row>
    <row r="10" spans="1:21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3"/>
      <c r="P10" s="153"/>
      <c r="Q10" s="153"/>
      <c r="R10" s="323"/>
    </row>
    <row r="11" spans="1:21" ht="13.5" customHeight="1">
      <c r="A11" s="154"/>
      <c r="B11" s="162" t="s">
        <v>242</v>
      </c>
      <c r="C11" s="206"/>
      <c r="D11" s="205"/>
      <c r="E11" s="165" t="s">
        <v>179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6"/>
      <c r="P11" s="166"/>
      <c r="Q11" s="166"/>
      <c r="R11" s="165"/>
    </row>
    <row r="12" spans="1:21" ht="13.5" customHeight="1">
      <c r="A12" s="154"/>
      <c r="B12" s="162" t="s">
        <v>241</v>
      </c>
      <c r="C12" s="206"/>
      <c r="D12" s="205"/>
      <c r="E12" s="165"/>
      <c r="F12" s="165" t="s">
        <v>179</v>
      </c>
      <c r="G12" s="165"/>
      <c r="H12" s="165"/>
      <c r="I12" s="165"/>
      <c r="J12" s="165"/>
      <c r="K12" s="165"/>
      <c r="L12" s="165"/>
      <c r="M12" s="165"/>
      <c r="N12" s="165"/>
      <c r="O12" s="166"/>
      <c r="P12" s="166"/>
      <c r="Q12" s="166"/>
      <c r="R12" s="165"/>
    </row>
    <row r="13" spans="1:21" ht="13.5" customHeight="1">
      <c r="A13" s="154"/>
      <c r="B13" s="207" t="s">
        <v>240</v>
      </c>
      <c r="C13" s="206"/>
      <c r="D13" s="20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6"/>
      <c r="P13" s="166"/>
      <c r="Q13" s="166"/>
      <c r="R13" s="165"/>
    </row>
    <row r="14" spans="1:21" ht="13.5" customHeight="1">
      <c r="A14" s="154"/>
      <c r="B14" s="207"/>
      <c r="C14" s="206"/>
      <c r="D14" s="205" t="s">
        <v>178</v>
      </c>
      <c r="E14" s="165"/>
      <c r="F14" s="165"/>
      <c r="G14" s="165"/>
      <c r="H14" s="165" t="s">
        <v>179</v>
      </c>
      <c r="I14" s="165"/>
      <c r="J14" s="165" t="s">
        <v>179</v>
      </c>
      <c r="K14" s="165"/>
      <c r="L14" s="165"/>
      <c r="M14" s="165"/>
      <c r="N14" s="165"/>
      <c r="O14" s="166"/>
      <c r="P14" s="166"/>
      <c r="Q14" s="166"/>
      <c r="R14" s="165"/>
    </row>
    <row r="15" spans="1:21" ht="13.5" customHeight="1">
      <c r="A15" s="154"/>
      <c r="B15" s="207"/>
      <c r="C15" s="206"/>
      <c r="D15" s="205" t="s">
        <v>180</v>
      </c>
      <c r="E15" s="165"/>
      <c r="F15" s="165"/>
      <c r="G15" s="165" t="s">
        <v>179</v>
      </c>
      <c r="H15" s="165"/>
      <c r="I15" s="165"/>
      <c r="J15" s="165"/>
      <c r="K15" s="165"/>
      <c r="L15" s="165"/>
      <c r="M15" s="165"/>
      <c r="N15" s="165"/>
      <c r="O15" s="166"/>
      <c r="P15" s="166"/>
      <c r="Q15" s="166"/>
      <c r="R15" s="165"/>
    </row>
    <row r="16" spans="1:21" ht="14.25" customHeight="1">
      <c r="A16" s="154"/>
      <c r="B16" s="164" t="s">
        <v>239</v>
      </c>
      <c r="C16" s="156"/>
      <c r="D16" s="157" t="s">
        <v>238</v>
      </c>
      <c r="E16" s="165"/>
      <c r="F16" s="165"/>
      <c r="G16" s="165"/>
      <c r="H16" s="165"/>
      <c r="I16" s="165" t="s">
        <v>179</v>
      </c>
      <c r="J16" s="165"/>
      <c r="K16" s="165" t="s">
        <v>179</v>
      </c>
      <c r="L16" s="165"/>
      <c r="M16" s="165"/>
      <c r="N16" s="165" t="s">
        <v>179</v>
      </c>
      <c r="O16" s="166"/>
      <c r="P16" s="166"/>
      <c r="Q16" s="166"/>
      <c r="R16" s="165"/>
    </row>
    <row r="17" spans="1:18" ht="14.25" customHeight="1">
      <c r="A17" s="154"/>
      <c r="B17" s="164" t="s">
        <v>237</v>
      </c>
      <c r="C17" s="156"/>
      <c r="D17" s="157" t="s">
        <v>236</v>
      </c>
      <c r="E17" s="165"/>
      <c r="F17" s="165"/>
      <c r="G17" s="165"/>
      <c r="H17" s="165"/>
      <c r="I17" s="165"/>
      <c r="J17" s="165"/>
      <c r="K17" s="165"/>
      <c r="L17" s="165" t="s">
        <v>179</v>
      </c>
      <c r="M17" s="165" t="s">
        <v>179</v>
      </c>
      <c r="N17" s="165"/>
      <c r="O17" s="166"/>
      <c r="P17" s="166"/>
      <c r="Q17" s="166"/>
      <c r="R17" s="165"/>
    </row>
    <row r="18" spans="1:18" ht="14.25" customHeight="1">
      <c r="A18" s="154"/>
      <c r="B18" s="164" t="s">
        <v>519</v>
      </c>
      <c r="C18" s="331"/>
      <c r="D18" s="157" t="s">
        <v>520</v>
      </c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6" t="s">
        <v>179</v>
      </c>
      <c r="P18" s="166"/>
      <c r="Q18" s="166"/>
      <c r="R18" s="165"/>
    </row>
    <row r="19" spans="1:18" ht="13.5" customHeight="1">
      <c r="A19" s="154"/>
      <c r="B19" s="155" t="s">
        <v>235</v>
      </c>
      <c r="C19" s="156"/>
      <c r="D19" s="204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6"/>
      <c r="P19" s="166"/>
      <c r="Q19" s="166"/>
      <c r="R19" s="165"/>
    </row>
    <row r="20" spans="1:18" ht="13.5" customHeight="1">
      <c r="A20" s="154"/>
      <c r="B20" s="155"/>
      <c r="C20" s="156"/>
      <c r="D20" s="157" t="s">
        <v>178</v>
      </c>
      <c r="E20" s="165"/>
      <c r="F20" s="165"/>
      <c r="G20" s="165"/>
      <c r="H20" s="165"/>
      <c r="I20" s="165" t="s">
        <v>179</v>
      </c>
      <c r="J20" s="165" t="s">
        <v>179</v>
      </c>
      <c r="K20" s="165"/>
      <c r="L20" s="165"/>
      <c r="M20" s="165"/>
      <c r="N20" s="165"/>
      <c r="O20" s="166"/>
      <c r="P20" s="166"/>
      <c r="Q20" s="166"/>
      <c r="R20" s="165"/>
    </row>
    <row r="21" spans="1:18" ht="13.5" customHeight="1">
      <c r="A21" s="154"/>
      <c r="B21" s="155"/>
      <c r="C21" s="156" t="s">
        <v>22</v>
      </c>
      <c r="D21" s="157" t="s">
        <v>180</v>
      </c>
      <c r="E21" s="165"/>
      <c r="F21" s="165"/>
      <c r="G21" s="165" t="s">
        <v>179</v>
      </c>
      <c r="H21" s="165"/>
      <c r="I21" s="165"/>
      <c r="J21" s="165"/>
      <c r="K21" s="165"/>
      <c r="L21" s="165"/>
      <c r="M21" s="165"/>
      <c r="N21" s="165"/>
      <c r="O21" s="166"/>
      <c r="P21" s="166"/>
      <c r="Q21" s="166"/>
      <c r="R21" s="165"/>
    </row>
    <row r="22" spans="1:18" ht="13.5" customHeight="1">
      <c r="A22" s="154"/>
      <c r="B22" s="164" t="s">
        <v>234</v>
      </c>
      <c r="C22" s="156"/>
      <c r="D22" s="157" t="s">
        <v>233</v>
      </c>
      <c r="E22" s="165"/>
      <c r="F22" s="165"/>
      <c r="G22" s="165"/>
      <c r="H22" s="165" t="s">
        <v>179</v>
      </c>
      <c r="I22" s="165"/>
      <c r="J22" s="165"/>
      <c r="K22" s="165"/>
      <c r="L22" s="165" t="s">
        <v>179</v>
      </c>
      <c r="M22" s="165"/>
      <c r="N22" s="165" t="s">
        <v>179</v>
      </c>
      <c r="O22" s="166" t="s">
        <v>179</v>
      </c>
      <c r="P22" s="166"/>
      <c r="Q22" s="166"/>
      <c r="R22" s="165"/>
    </row>
    <row r="23" spans="1:18" ht="13.5" customHeight="1">
      <c r="A23" s="154"/>
      <c r="B23" s="164" t="s">
        <v>232</v>
      </c>
      <c r="C23" s="156"/>
      <c r="D23" s="157" t="s">
        <v>231</v>
      </c>
      <c r="E23" s="165"/>
      <c r="F23" s="165"/>
      <c r="G23" s="165"/>
      <c r="H23" s="165"/>
      <c r="I23" s="165"/>
      <c r="J23" s="165"/>
      <c r="K23" s="165" t="s">
        <v>179</v>
      </c>
      <c r="L23" s="165"/>
      <c r="M23" s="165" t="s">
        <v>179</v>
      </c>
      <c r="N23" s="165"/>
      <c r="O23" s="166"/>
      <c r="P23" s="166"/>
      <c r="Q23" s="166"/>
      <c r="R23" s="165"/>
    </row>
    <row r="24" spans="1:18" ht="13.5" customHeight="1">
      <c r="A24" s="154"/>
      <c r="B24" s="155"/>
      <c r="C24" s="156"/>
      <c r="D24" s="157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6"/>
      <c r="P24" s="166"/>
      <c r="Q24" s="166"/>
      <c r="R24" s="165"/>
    </row>
    <row r="25" spans="1:18" ht="13.5" customHeight="1">
      <c r="A25" s="154"/>
      <c r="B25" s="155" t="s">
        <v>230</v>
      </c>
      <c r="C25" s="156"/>
      <c r="D25" s="157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6"/>
      <c r="P25" s="166"/>
      <c r="Q25" s="166"/>
      <c r="R25" s="165"/>
    </row>
    <row r="26" spans="1:18" ht="13.5" customHeight="1">
      <c r="A26" s="154"/>
      <c r="B26" s="155"/>
      <c r="C26" s="156"/>
      <c r="D26" s="157" t="s">
        <v>216</v>
      </c>
      <c r="E26" s="165"/>
      <c r="F26" s="165"/>
      <c r="G26" s="165" t="s">
        <v>179</v>
      </c>
      <c r="H26" s="165" t="s">
        <v>179</v>
      </c>
      <c r="I26" s="165" t="s">
        <v>179</v>
      </c>
      <c r="J26" s="165" t="s">
        <v>179</v>
      </c>
      <c r="K26" s="165" t="s">
        <v>179</v>
      </c>
      <c r="L26" s="165" t="s">
        <v>179</v>
      </c>
      <c r="M26" s="165" t="s">
        <v>179</v>
      </c>
      <c r="N26" s="165" t="s">
        <v>179</v>
      </c>
      <c r="O26" s="165" t="s">
        <v>179</v>
      </c>
      <c r="P26" s="165"/>
      <c r="Q26" s="165"/>
      <c r="R26" s="165"/>
    </row>
    <row r="27" spans="1:18" ht="13.5" customHeight="1" thickBot="1">
      <c r="A27" s="154"/>
      <c r="B27" s="171"/>
      <c r="C27" s="172"/>
      <c r="D27" s="173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5"/>
      <c r="P27" s="175"/>
      <c r="Q27" s="175"/>
      <c r="R27" s="174"/>
    </row>
    <row r="28" spans="1:18" ht="13.5" customHeight="1" thickTop="1">
      <c r="A28" s="176" t="s">
        <v>217</v>
      </c>
      <c r="B28" s="177"/>
      <c r="C28" s="178"/>
      <c r="D28" s="179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1"/>
      <c r="P28" s="181"/>
      <c r="Q28" s="181"/>
      <c r="R28" s="180"/>
    </row>
    <row r="29" spans="1:18" ht="13.5" customHeight="1">
      <c r="A29" s="182"/>
      <c r="B29" s="183" t="s">
        <v>229</v>
      </c>
      <c r="C29" s="184"/>
      <c r="D29" s="185"/>
      <c r="E29" s="165"/>
      <c r="F29" s="165"/>
      <c r="G29" s="165" t="s">
        <v>179</v>
      </c>
      <c r="H29" s="165"/>
      <c r="I29" s="165"/>
      <c r="J29" s="165"/>
      <c r="K29" s="165" t="s">
        <v>179</v>
      </c>
      <c r="L29" s="165" t="s">
        <v>179</v>
      </c>
      <c r="M29" s="165" t="s">
        <v>179</v>
      </c>
      <c r="N29" s="165"/>
      <c r="O29" s="166"/>
      <c r="P29" s="166"/>
      <c r="Q29" s="166"/>
      <c r="R29" s="165"/>
    </row>
    <row r="30" spans="1:18" ht="13.5" customHeight="1">
      <c r="A30" s="182"/>
      <c r="B30" s="183" t="s">
        <v>228</v>
      </c>
      <c r="C30" s="184"/>
      <c r="D30" s="185"/>
      <c r="E30" s="165"/>
      <c r="F30" s="165"/>
      <c r="G30" s="165"/>
      <c r="H30" s="165" t="s">
        <v>179</v>
      </c>
      <c r="I30" s="165"/>
      <c r="J30" s="165" t="s">
        <v>179</v>
      </c>
      <c r="K30" s="165"/>
      <c r="L30" s="165"/>
      <c r="M30" s="165"/>
      <c r="N30" s="165"/>
      <c r="O30" s="166"/>
      <c r="P30" s="166"/>
      <c r="Q30" s="166"/>
      <c r="R30" s="165"/>
    </row>
    <row r="31" spans="1:18" ht="13.5" customHeight="1">
      <c r="A31" s="182"/>
      <c r="B31" s="183" t="s">
        <v>227</v>
      </c>
      <c r="C31" s="184"/>
      <c r="D31" s="185"/>
      <c r="E31" s="165"/>
      <c r="F31" s="165"/>
      <c r="G31" s="165"/>
      <c r="H31" s="165"/>
      <c r="I31" s="165" t="s">
        <v>179</v>
      </c>
      <c r="J31" s="165" t="s">
        <v>179</v>
      </c>
      <c r="K31" s="165"/>
      <c r="L31" s="165"/>
      <c r="M31" s="165"/>
      <c r="N31" s="165"/>
      <c r="O31" s="166"/>
      <c r="P31" s="166"/>
      <c r="Q31" s="166"/>
      <c r="R31" s="165"/>
    </row>
    <row r="32" spans="1:18" ht="13.5" customHeight="1">
      <c r="A32" s="182"/>
      <c r="B32" s="183" t="s">
        <v>521</v>
      </c>
      <c r="C32" s="184"/>
      <c r="D32" s="18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6" t="s">
        <v>179</v>
      </c>
      <c r="P32" s="166"/>
      <c r="Q32" s="166"/>
      <c r="R32" s="165"/>
    </row>
    <row r="33" spans="1:19" ht="13.5" customHeight="1">
      <c r="A33" s="182"/>
      <c r="B33" s="183" t="s">
        <v>226</v>
      </c>
      <c r="C33" s="184"/>
      <c r="D33" s="185"/>
      <c r="E33" s="165"/>
      <c r="F33" s="165"/>
      <c r="G33" s="165"/>
      <c r="H33" s="165"/>
      <c r="I33" s="165"/>
      <c r="J33" s="165"/>
      <c r="K33" s="165"/>
      <c r="L33" s="165"/>
      <c r="M33" s="165"/>
      <c r="N33" s="165" t="s">
        <v>179</v>
      </c>
      <c r="O33" s="166"/>
      <c r="P33" s="166"/>
      <c r="Q33" s="166"/>
      <c r="R33" s="165"/>
    </row>
    <row r="34" spans="1:19" ht="13.5" customHeight="1">
      <c r="A34" s="182"/>
      <c r="B34" s="183" t="s">
        <v>220</v>
      </c>
      <c r="C34" s="184"/>
      <c r="D34" s="185"/>
      <c r="E34" s="165" t="s">
        <v>179</v>
      </c>
      <c r="F34" s="165" t="s">
        <v>179</v>
      </c>
      <c r="G34" s="165"/>
      <c r="H34" s="165"/>
      <c r="I34" s="165"/>
      <c r="J34" s="165"/>
      <c r="K34" s="165"/>
      <c r="L34" s="165"/>
      <c r="M34" s="165"/>
      <c r="N34" s="165"/>
      <c r="O34" s="166"/>
      <c r="P34" s="166"/>
      <c r="Q34" s="166"/>
      <c r="R34" s="165"/>
    </row>
    <row r="35" spans="1:19" ht="13.5" customHeight="1" thickBot="1">
      <c r="A35" s="182"/>
      <c r="B35" s="177"/>
      <c r="C35" s="203"/>
      <c r="D35" s="202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0"/>
      <c r="P35" s="200"/>
      <c r="Q35" s="200"/>
      <c r="R35" s="201"/>
    </row>
    <row r="36" spans="1:19" ht="13.5" customHeight="1" thickTop="1">
      <c r="A36" s="176" t="s">
        <v>221</v>
      </c>
      <c r="B36" s="360" t="s">
        <v>222</v>
      </c>
      <c r="C36" s="361"/>
      <c r="D36" s="362"/>
      <c r="E36" s="190" t="s">
        <v>67</v>
      </c>
      <c r="F36" s="190" t="s">
        <v>67</v>
      </c>
      <c r="G36" s="190" t="s">
        <v>67</v>
      </c>
      <c r="H36" s="190" t="s">
        <v>67</v>
      </c>
      <c r="I36" s="190" t="s">
        <v>67</v>
      </c>
      <c r="J36" s="190" t="s">
        <v>67</v>
      </c>
      <c r="K36" s="190" t="s">
        <v>67</v>
      </c>
      <c r="L36" s="190" t="s">
        <v>67</v>
      </c>
      <c r="M36" s="190" t="s">
        <v>67</v>
      </c>
      <c r="N36" s="191" t="s">
        <v>112</v>
      </c>
      <c r="O36" s="190" t="s">
        <v>67</v>
      </c>
      <c r="P36" s="211"/>
      <c r="Q36" s="211"/>
      <c r="R36" s="211"/>
      <c r="S36" s="199"/>
    </row>
    <row r="37" spans="1:19" ht="13.5" customHeight="1">
      <c r="A37" s="182"/>
      <c r="B37" s="363" t="s">
        <v>223</v>
      </c>
      <c r="C37" s="364"/>
      <c r="D37" s="3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</row>
    <row r="38" spans="1:19" ht="24" customHeight="1">
      <c r="A38" s="182"/>
      <c r="B38" s="366" t="s">
        <v>224</v>
      </c>
      <c r="C38" s="367"/>
      <c r="D38" s="368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</row>
    <row r="39" spans="1:19" ht="13.5" customHeight="1" thickBot="1">
      <c r="A39" s="198"/>
      <c r="B39" s="369" t="s">
        <v>225</v>
      </c>
      <c r="C39" s="369"/>
      <c r="D39" s="369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6"/>
      <c r="P39" s="196"/>
      <c r="Q39" s="196"/>
      <c r="R39" s="195"/>
    </row>
    <row r="40" spans="1:19" ht="13.5" customHeight="1" thickTop="1">
      <c r="A40" s="197"/>
    </row>
    <row r="57" ht="24" customHeight="1"/>
    <row r="58" ht="39" customHeight="1"/>
    <row r="70" ht="57" customHeight="1"/>
    <row r="71" ht="10.5"/>
    <row r="72" ht="10.5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36:D36"/>
    <mergeCell ref="B37:D37"/>
    <mergeCell ref="B38:D38"/>
    <mergeCell ref="B39:D39"/>
    <mergeCell ref="A6:B6"/>
    <mergeCell ref="C6:D6"/>
  </mergeCells>
  <dataValidations count="3">
    <dataValidation type="list" allowBlank="1" showInputMessage="1" showErrorMessage="1" sqref="E65541:R65571 JA65541:JN65571 SW65541:TJ65571 ACS65541:ADF65571 AMO65541:ANB65571 AWK65541:AWX65571 BGG65541:BGT65571 BQC65541:BQP65571 BZY65541:CAL65571 CJU65541:CKH65571 CTQ65541:CUD65571 DDM65541:DDZ65571 DNI65541:DNV65571 DXE65541:DXR65571 EHA65541:EHN65571 EQW65541:ERJ65571 FAS65541:FBF65571 FKO65541:FLB65571 FUK65541:FUX65571 GEG65541:GET65571 GOC65541:GOP65571 GXY65541:GYL65571 HHU65541:HIH65571 HRQ65541:HSD65571 IBM65541:IBZ65571 ILI65541:ILV65571 IVE65541:IVR65571 JFA65541:JFN65571 JOW65541:JPJ65571 JYS65541:JZF65571 KIO65541:KJB65571 KSK65541:KSX65571 LCG65541:LCT65571 LMC65541:LMP65571 LVY65541:LWL65571 MFU65541:MGH65571 MPQ65541:MQD65571 MZM65541:MZZ65571 NJI65541:NJV65571 NTE65541:NTR65571 ODA65541:ODN65571 OMW65541:ONJ65571 OWS65541:OXF65571 PGO65541:PHB65571 PQK65541:PQX65571 QAG65541:QAT65571 QKC65541:QKP65571 QTY65541:QUL65571 RDU65541:REH65571 RNQ65541:ROD65571 RXM65541:RXZ65571 SHI65541:SHV65571 SRE65541:SRR65571 TBA65541:TBN65571 TKW65541:TLJ65571 TUS65541:TVF65571 UEO65541:UFB65571 UOK65541:UOX65571 UYG65541:UYT65571 VIC65541:VIP65571 VRY65541:VSL65571 WBU65541:WCH65571 WLQ65541:WMD65571 WVM65541:WVZ65571 E131077:R131107 JA131077:JN131107 SW131077:TJ131107 ACS131077:ADF131107 AMO131077:ANB131107 AWK131077:AWX131107 BGG131077:BGT131107 BQC131077:BQP131107 BZY131077:CAL131107 CJU131077:CKH131107 CTQ131077:CUD131107 DDM131077:DDZ131107 DNI131077:DNV131107 DXE131077:DXR131107 EHA131077:EHN131107 EQW131077:ERJ131107 FAS131077:FBF131107 FKO131077:FLB131107 FUK131077:FUX131107 GEG131077:GET131107 GOC131077:GOP131107 GXY131077:GYL131107 HHU131077:HIH131107 HRQ131077:HSD131107 IBM131077:IBZ131107 ILI131077:ILV131107 IVE131077:IVR131107 JFA131077:JFN131107 JOW131077:JPJ131107 JYS131077:JZF131107 KIO131077:KJB131107 KSK131077:KSX131107 LCG131077:LCT131107 LMC131077:LMP131107 LVY131077:LWL131107 MFU131077:MGH131107 MPQ131077:MQD131107 MZM131077:MZZ131107 NJI131077:NJV131107 NTE131077:NTR131107 ODA131077:ODN131107 OMW131077:ONJ131107 OWS131077:OXF131107 PGO131077:PHB131107 PQK131077:PQX131107 QAG131077:QAT131107 QKC131077:QKP131107 QTY131077:QUL131107 RDU131077:REH131107 RNQ131077:ROD131107 RXM131077:RXZ131107 SHI131077:SHV131107 SRE131077:SRR131107 TBA131077:TBN131107 TKW131077:TLJ131107 TUS131077:TVF131107 UEO131077:UFB131107 UOK131077:UOX131107 UYG131077:UYT131107 VIC131077:VIP131107 VRY131077:VSL131107 WBU131077:WCH131107 WLQ131077:WMD131107 WVM131077:WVZ131107 E196613:R196643 JA196613:JN196643 SW196613:TJ196643 ACS196613:ADF196643 AMO196613:ANB196643 AWK196613:AWX196643 BGG196613:BGT196643 BQC196613:BQP196643 BZY196613:CAL196643 CJU196613:CKH196643 CTQ196613:CUD196643 DDM196613:DDZ196643 DNI196613:DNV196643 DXE196613:DXR196643 EHA196613:EHN196643 EQW196613:ERJ196643 FAS196613:FBF196643 FKO196613:FLB196643 FUK196613:FUX196643 GEG196613:GET196643 GOC196613:GOP196643 GXY196613:GYL196643 HHU196613:HIH196643 HRQ196613:HSD196643 IBM196613:IBZ196643 ILI196613:ILV196643 IVE196613:IVR196643 JFA196613:JFN196643 JOW196613:JPJ196643 JYS196613:JZF196643 KIO196613:KJB196643 KSK196613:KSX196643 LCG196613:LCT196643 LMC196613:LMP196643 LVY196613:LWL196643 MFU196613:MGH196643 MPQ196613:MQD196643 MZM196613:MZZ196643 NJI196613:NJV196643 NTE196613:NTR196643 ODA196613:ODN196643 OMW196613:ONJ196643 OWS196613:OXF196643 PGO196613:PHB196643 PQK196613:PQX196643 QAG196613:QAT196643 QKC196613:QKP196643 QTY196613:QUL196643 RDU196613:REH196643 RNQ196613:ROD196643 RXM196613:RXZ196643 SHI196613:SHV196643 SRE196613:SRR196643 TBA196613:TBN196643 TKW196613:TLJ196643 TUS196613:TVF196643 UEO196613:UFB196643 UOK196613:UOX196643 UYG196613:UYT196643 VIC196613:VIP196643 VRY196613:VSL196643 WBU196613:WCH196643 WLQ196613:WMD196643 WVM196613:WVZ196643 E262149:R262179 JA262149:JN262179 SW262149:TJ262179 ACS262149:ADF262179 AMO262149:ANB262179 AWK262149:AWX262179 BGG262149:BGT262179 BQC262149:BQP262179 BZY262149:CAL262179 CJU262149:CKH262179 CTQ262149:CUD262179 DDM262149:DDZ262179 DNI262149:DNV262179 DXE262149:DXR262179 EHA262149:EHN262179 EQW262149:ERJ262179 FAS262149:FBF262179 FKO262149:FLB262179 FUK262149:FUX262179 GEG262149:GET262179 GOC262149:GOP262179 GXY262149:GYL262179 HHU262149:HIH262179 HRQ262149:HSD262179 IBM262149:IBZ262179 ILI262149:ILV262179 IVE262149:IVR262179 JFA262149:JFN262179 JOW262149:JPJ262179 JYS262149:JZF262179 KIO262149:KJB262179 KSK262149:KSX262179 LCG262149:LCT262179 LMC262149:LMP262179 LVY262149:LWL262179 MFU262149:MGH262179 MPQ262149:MQD262179 MZM262149:MZZ262179 NJI262149:NJV262179 NTE262149:NTR262179 ODA262149:ODN262179 OMW262149:ONJ262179 OWS262149:OXF262179 PGO262149:PHB262179 PQK262149:PQX262179 QAG262149:QAT262179 QKC262149:QKP262179 QTY262149:QUL262179 RDU262149:REH262179 RNQ262149:ROD262179 RXM262149:RXZ262179 SHI262149:SHV262179 SRE262149:SRR262179 TBA262149:TBN262179 TKW262149:TLJ262179 TUS262149:TVF262179 UEO262149:UFB262179 UOK262149:UOX262179 UYG262149:UYT262179 VIC262149:VIP262179 VRY262149:VSL262179 WBU262149:WCH262179 WLQ262149:WMD262179 WVM262149:WVZ262179 E327685:R327715 JA327685:JN327715 SW327685:TJ327715 ACS327685:ADF327715 AMO327685:ANB327715 AWK327685:AWX327715 BGG327685:BGT327715 BQC327685:BQP327715 BZY327685:CAL327715 CJU327685:CKH327715 CTQ327685:CUD327715 DDM327685:DDZ327715 DNI327685:DNV327715 DXE327685:DXR327715 EHA327685:EHN327715 EQW327685:ERJ327715 FAS327685:FBF327715 FKO327685:FLB327715 FUK327685:FUX327715 GEG327685:GET327715 GOC327685:GOP327715 GXY327685:GYL327715 HHU327685:HIH327715 HRQ327685:HSD327715 IBM327685:IBZ327715 ILI327685:ILV327715 IVE327685:IVR327715 JFA327685:JFN327715 JOW327685:JPJ327715 JYS327685:JZF327715 KIO327685:KJB327715 KSK327685:KSX327715 LCG327685:LCT327715 LMC327685:LMP327715 LVY327685:LWL327715 MFU327685:MGH327715 MPQ327685:MQD327715 MZM327685:MZZ327715 NJI327685:NJV327715 NTE327685:NTR327715 ODA327685:ODN327715 OMW327685:ONJ327715 OWS327685:OXF327715 PGO327685:PHB327715 PQK327685:PQX327715 QAG327685:QAT327715 QKC327685:QKP327715 QTY327685:QUL327715 RDU327685:REH327715 RNQ327685:ROD327715 RXM327685:RXZ327715 SHI327685:SHV327715 SRE327685:SRR327715 TBA327685:TBN327715 TKW327685:TLJ327715 TUS327685:TVF327715 UEO327685:UFB327715 UOK327685:UOX327715 UYG327685:UYT327715 VIC327685:VIP327715 VRY327685:VSL327715 WBU327685:WCH327715 WLQ327685:WMD327715 WVM327685:WVZ327715 E393221:R393251 JA393221:JN393251 SW393221:TJ393251 ACS393221:ADF393251 AMO393221:ANB393251 AWK393221:AWX393251 BGG393221:BGT393251 BQC393221:BQP393251 BZY393221:CAL393251 CJU393221:CKH393251 CTQ393221:CUD393251 DDM393221:DDZ393251 DNI393221:DNV393251 DXE393221:DXR393251 EHA393221:EHN393251 EQW393221:ERJ393251 FAS393221:FBF393251 FKO393221:FLB393251 FUK393221:FUX393251 GEG393221:GET393251 GOC393221:GOP393251 GXY393221:GYL393251 HHU393221:HIH393251 HRQ393221:HSD393251 IBM393221:IBZ393251 ILI393221:ILV393251 IVE393221:IVR393251 JFA393221:JFN393251 JOW393221:JPJ393251 JYS393221:JZF393251 KIO393221:KJB393251 KSK393221:KSX393251 LCG393221:LCT393251 LMC393221:LMP393251 LVY393221:LWL393251 MFU393221:MGH393251 MPQ393221:MQD393251 MZM393221:MZZ393251 NJI393221:NJV393251 NTE393221:NTR393251 ODA393221:ODN393251 OMW393221:ONJ393251 OWS393221:OXF393251 PGO393221:PHB393251 PQK393221:PQX393251 QAG393221:QAT393251 QKC393221:QKP393251 QTY393221:QUL393251 RDU393221:REH393251 RNQ393221:ROD393251 RXM393221:RXZ393251 SHI393221:SHV393251 SRE393221:SRR393251 TBA393221:TBN393251 TKW393221:TLJ393251 TUS393221:TVF393251 UEO393221:UFB393251 UOK393221:UOX393251 UYG393221:UYT393251 VIC393221:VIP393251 VRY393221:VSL393251 WBU393221:WCH393251 WLQ393221:WMD393251 WVM393221:WVZ393251 E458757:R458787 JA458757:JN458787 SW458757:TJ458787 ACS458757:ADF458787 AMO458757:ANB458787 AWK458757:AWX458787 BGG458757:BGT458787 BQC458757:BQP458787 BZY458757:CAL458787 CJU458757:CKH458787 CTQ458757:CUD458787 DDM458757:DDZ458787 DNI458757:DNV458787 DXE458757:DXR458787 EHA458757:EHN458787 EQW458757:ERJ458787 FAS458757:FBF458787 FKO458757:FLB458787 FUK458757:FUX458787 GEG458757:GET458787 GOC458757:GOP458787 GXY458757:GYL458787 HHU458757:HIH458787 HRQ458757:HSD458787 IBM458757:IBZ458787 ILI458757:ILV458787 IVE458757:IVR458787 JFA458757:JFN458787 JOW458757:JPJ458787 JYS458757:JZF458787 KIO458757:KJB458787 KSK458757:KSX458787 LCG458757:LCT458787 LMC458757:LMP458787 LVY458757:LWL458787 MFU458757:MGH458787 MPQ458757:MQD458787 MZM458757:MZZ458787 NJI458757:NJV458787 NTE458757:NTR458787 ODA458757:ODN458787 OMW458757:ONJ458787 OWS458757:OXF458787 PGO458757:PHB458787 PQK458757:PQX458787 QAG458757:QAT458787 QKC458757:QKP458787 QTY458757:QUL458787 RDU458757:REH458787 RNQ458757:ROD458787 RXM458757:RXZ458787 SHI458757:SHV458787 SRE458757:SRR458787 TBA458757:TBN458787 TKW458757:TLJ458787 TUS458757:TVF458787 UEO458757:UFB458787 UOK458757:UOX458787 UYG458757:UYT458787 VIC458757:VIP458787 VRY458757:VSL458787 WBU458757:WCH458787 WLQ458757:WMD458787 WVM458757:WVZ458787 E524293:R524323 JA524293:JN524323 SW524293:TJ524323 ACS524293:ADF524323 AMO524293:ANB524323 AWK524293:AWX524323 BGG524293:BGT524323 BQC524293:BQP524323 BZY524293:CAL524323 CJU524293:CKH524323 CTQ524293:CUD524323 DDM524293:DDZ524323 DNI524293:DNV524323 DXE524293:DXR524323 EHA524293:EHN524323 EQW524293:ERJ524323 FAS524293:FBF524323 FKO524293:FLB524323 FUK524293:FUX524323 GEG524293:GET524323 GOC524293:GOP524323 GXY524293:GYL524323 HHU524293:HIH524323 HRQ524293:HSD524323 IBM524293:IBZ524323 ILI524293:ILV524323 IVE524293:IVR524323 JFA524293:JFN524323 JOW524293:JPJ524323 JYS524293:JZF524323 KIO524293:KJB524323 KSK524293:KSX524323 LCG524293:LCT524323 LMC524293:LMP524323 LVY524293:LWL524323 MFU524293:MGH524323 MPQ524293:MQD524323 MZM524293:MZZ524323 NJI524293:NJV524323 NTE524293:NTR524323 ODA524293:ODN524323 OMW524293:ONJ524323 OWS524293:OXF524323 PGO524293:PHB524323 PQK524293:PQX524323 QAG524293:QAT524323 QKC524293:QKP524323 QTY524293:QUL524323 RDU524293:REH524323 RNQ524293:ROD524323 RXM524293:RXZ524323 SHI524293:SHV524323 SRE524293:SRR524323 TBA524293:TBN524323 TKW524293:TLJ524323 TUS524293:TVF524323 UEO524293:UFB524323 UOK524293:UOX524323 UYG524293:UYT524323 VIC524293:VIP524323 VRY524293:VSL524323 WBU524293:WCH524323 WLQ524293:WMD524323 WVM524293:WVZ524323 E589829:R589859 JA589829:JN589859 SW589829:TJ589859 ACS589829:ADF589859 AMO589829:ANB589859 AWK589829:AWX589859 BGG589829:BGT589859 BQC589829:BQP589859 BZY589829:CAL589859 CJU589829:CKH589859 CTQ589829:CUD589859 DDM589829:DDZ589859 DNI589829:DNV589859 DXE589829:DXR589859 EHA589829:EHN589859 EQW589829:ERJ589859 FAS589829:FBF589859 FKO589829:FLB589859 FUK589829:FUX589859 GEG589829:GET589859 GOC589829:GOP589859 GXY589829:GYL589859 HHU589829:HIH589859 HRQ589829:HSD589859 IBM589829:IBZ589859 ILI589829:ILV589859 IVE589829:IVR589859 JFA589829:JFN589859 JOW589829:JPJ589859 JYS589829:JZF589859 KIO589829:KJB589859 KSK589829:KSX589859 LCG589829:LCT589859 LMC589829:LMP589859 LVY589829:LWL589859 MFU589829:MGH589859 MPQ589829:MQD589859 MZM589829:MZZ589859 NJI589829:NJV589859 NTE589829:NTR589859 ODA589829:ODN589859 OMW589829:ONJ589859 OWS589829:OXF589859 PGO589829:PHB589859 PQK589829:PQX589859 QAG589829:QAT589859 QKC589829:QKP589859 QTY589829:QUL589859 RDU589829:REH589859 RNQ589829:ROD589859 RXM589829:RXZ589859 SHI589829:SHV589859 SRE589829:SRR589859 TBA589829:TBN589859 TKW589829:TLJ589859 TUS589829:TVF589859 UEO589829:UFB589859 UOK589829:UOX589859 UYG589829:UYT589859 VIC589829:VIP589859 VRY589829:VSL589859 WBU589829:WCH589859 WLQ589829:WMD589859 WVM589829:WVZ589859 E655365:R655395 JA655365:JN655395 SW655365:TJ655395 ACS655365:ADF655395 AMO655365:ANB655395 AWK655365:AWX655395 BGG655365:BGT655395 BQC655365:BQP655395 BZY655365:CAL655395 CJU655365:CKH655395 CTQ655365:CUD655395 DDM655365:DDZ655395 DNI655365:DNV655395 DXE655365:DXR655395 EHA655365:EHN655395 EQW655365:ERJ655395 FAS655365:FBF655395 FKO655365:FLB655395 FUK655365:FUX655395 GEG655365:GET655395 GOC655365:GOP655395 GXY655365:GYL655395 HHU655365:HIH655395 HRQ655365:HSD655395 IBM655365:IBZ655395 ILI655365:ILV655395 IVE655365:IVR655395 JFA655365:JFN655395 JOW655365:JPJ655395 JYS655365:JZF655395 KIO655365:KJB655395 KSK655365:KSX655395 LCG655365:LCT655395 LMC655365:LMP655395 LVY655365:LWL655395 MFU655365:MGH655395 MPQ655365:MQD655395 MZM655365:MZZ655395 NJI655365:NJV655395 NTE655365:NTR655395 ODA655365:ODN655395 OMW655365:ONJ655395 OWS655365:OXF655395 PGO655365:PHB655395 PQK655365:PQX655395 QAG655365:QAT655395 QKC655365:QKP655395 QTY655365:QUL655395 RDU655365:REH655395 RNQ655365:ROD655395 RXM655365:RXZ655395 SHI655365:SHV655395 SRE655365:SRR655395 TBA655365:TBN655395 TKW655365:TLJ655395 TUS655365:TVF655395 UEO655365:UFB655395 UOK655365:UOX655395 UYG655365:UYT655395 VIC655365:VIP655395 VRY655365:VSL655395 WBU655365:WCH655395 WLQ655365:WMD655395 WVM655365:WVZ655395 E720901:R720931 JA720901:JN720931 SW720901:TJ720931 ACS720901:ADF720931 AMO720901:ANB720931 AWK720901:AWX720931 BGG720901:BGT720931 BQC720901:BQP720931 BZY720901:CAL720931 CJU720901:CKH720931 CTQ720901:CUD720931 DDM720901:DDZ720931 DNI720901:DNV720931 DXE720901:DXR720931 EHA720901:EHN720931 EQW720901:ERJ720931 FAS720901:FBF720931 FKO720901:FLB720931 FUK720901:FUX720931 GEG720901:GET720931 GOC720901:GOP720931 GXY720901:GYL720931 HHU720901:HIH720931 HRQ720901:HSD720931 IBM720901:IBZ720931 ILI720901:ILV720931 IVE720901:IVR720931 JFA720901:JFN720931 JOW720901:JPJ720931 JYS720901:JZF720931 KIO720901:KJB720931 KSK720901:KSX720931 LCG720901:LCT720931 LMC720901:LMP720931 LVY720901:LWL720931 MFU720901:MGH720931 MPQ720901:MQD720931 MZM720901:MZZ720931 NJI720901:NJV720931 NTE720901:NTR720931 ODA720901:ODN720931 OMW720901:ONJ720931 OWS720901:OXF720931 PGO720901:PHB720931 PQK720901:PQX720931 QAG720901:QAT720931 QKC720901:QKP720931 QTY720901:QUL720931 RDU720901:REH720931 RNQ720901:ROD720931 RXM720901:RXZ720931 SHI720901:SHV720931 SRE720901:SRR720931 TBA720901:TBN720931 TKW720901:TLJ720931 TUS720901:TVF720931 UEO720901:UFB720931 UOK720901:UOX720931 UYG720901:UYT720931 VIC720901:VIP720931 VRY720901:VSL720931 WBU720901:WCH720931 WLQ720901:WMD720931 WVM720901:WVZ720931 E786437:R786467 JA786437:JN786467 SW786437:TJ786467 ACS786437:ADF786467 AMO786437:ANB786467 AWK786437:AWX786467 BGG786437:BGT786467 BQC786437:BQP786467 BZY786437:CAL786467 CJU786437:CKH786467 CTQ786437:CUD786467 DDM786437:DDZ786467 DNI786437:DNV786467 DXE786437:DXR786467 EHA786437:EHN786467 EQW786437:ERJ786467 FAS786437:FBF786467 FKO786437:FLB786467 FUK786437:FUX786467 GEG786437:GET786467 GOC786437:GOP786467 GXY786437:GYL786467 HHU786437:HIH786467 HRQ786437:HSD786467 IBM786437:IBZ786467 ILI786437:ILV786467 IVE786437:IVR786467 JFA786437:JFN786467 JOW786437:JPJ786467 JYS786437:JZF786467 KIO786437:KJB786467 KSK786437:KSX786467 LCG786437:LCT786467 LMC786437:LMP786467 LVY786437:LWL786467 MFU786437:MGH786467 MPQ786437:MQD786467 MZM786437:MZZ786467 NJI786437:NJV786467 NTE786437:NTR786467 ODA786437:ODN786467 OMW786437:ONJ786467 OWS786437:OXF786467 PGO786437:PHB786467 PQK786437:PQX786467 QAG786437:QAT786467 QKC786437:QKP786467 QTY786437:QUL786467 RDU786437:REH786467 RNQ786437:ROD786467 RXM786437:RXZ786467 SHI786437:SHV786467 SRE786437:SRR786467 TBA786437:TBN786467 TKW786437:TLJ786467 TUS786437:TVF786467 UEO786437:UFB786467 UOK786437:UOX786467 UYG786437:UYT786467 VIC786437:VIP786467 VRY786437:VSL786467 WBU786437:WCH786467 WLQ786437:WMD786467 WVM786437:WVZ786467 E851973:R852003 JA851973:JN852003 SW851973:TJ852003 ACS851973:ADF852003 AMO851973:ANB852003 AWK851973:AWX852003 BGG851973:BGT852003 BQC851973:BQP852003 BZY851973:CAL852003 CJU851973:CKH852003 CTQ851973:CUD852003 DDM851973:DDZ852003 DNI851973:DNV852003 DXE851973:DXR852003 EHA851973:EHN852003 EQW851973:ERJ852003 FAS851973:FBF852003 FKO851973:FLB852003 FUK851973:FUX852003 GEG851973:GET852003 GOC851973:GOP852003 GXY851973:GYL852003 HHU851973:HIH852003 HRQ851973:HSD852003 IBM851973:IBZ852003 ILI851973:ILV852003 IVE851973:IVR852003 JFA851973:JFN852003 JOW851973:JPJ852003 JYS851973:JZF852003 KIO851973:KJB852003 KSK851973:KSX852003 LCG851973:LCT852003 LMC851973:LMP852003 LVY851973:LWL852003 MFU851973:MGH852003 MPQ851973:MQD852003 MZM851973:MZZ852003 NJI851973:NJV852003 NTE851973:NTR852003 ODA851973:ODN852003 OMW851973:ONJ852003 OWS851973:OXF852003 PGO851973:PHB852003 PQK851973:PQX852003 QAG851973:QAT852003 QKC851973:QKP852003 QTY851973:QUL852003 RDU851973:REH852003 RNQ851973:ROD852003 RXM851973:RXZ852003 SHI851973:SHV852003 SRE851973:SRR852003 TBA851973:TBN852003 TKW851973:TLJ852003 TUS851973:TVF852003 UEO851973:UFB852003 UOK851973:UOX852003 UYG851973:UYT852003 VIC851973:VIP852003 VRY851973:VSL852003 WBU851973:WCH852003 WLQ851973:WMD852003 WVM851973:WVZ852003 E917509:R917539 JA917509:JN917539 SW917509:TJ917539 ACS917509:ADF917539 AMO917509:ANB917539 AWK917509:AWX917539 BGG917509:BGT917539 BQC917509:BQP917539 BZY917509:CAL917539 CJU917509:CKH917539 CTQ917509:CUD917539 DDM917509:DDZ917539 DNI917509:DNV917539 DXE917509:DXR917539 EHA917509:EHN917539 EQW917509:ERJ917539 FAS917509:FBF917539 FKO917509:FLB917539 FUK917509:FUX917539 GEG917509:GET917539 GOC917509:GOP917539 GXY917509:GYL917539 HHU917509:HIH917539 HRQ917509:HSD917539 IBM917509:IBZ917539 ILI917509:ILV917539 IVE917509:IVR917539 JFA917509:JFN917539 JOW917509:JPJ917539 JYS917509:JZF917539 KIO917509:KJB917539 KSK917509:KSX917539 LCG917509:LCT917539 LMC917509:LMP917539 LVY917509:LWL917539 MFU917509:MGH917539 MPQ917509:MQD917539 MZM917509:MZZ917539 NJI917509:NJV917539 NTE917509:NTR917539 ODA917509:ODN917539 OMW917509:ONJ917539 OWS917509:OXF917539 PGO917509:PHB917539 PQK917509:PQX917539 QAG917509:QAT917539 QKC917509:QKP917539 QTY917509:QUL917539 RDU917509:REH917539 RNQ917509:ROD917539 RXM917509:RXZ917539 SHI917509:SHV917539 SRE917509:SRR917539 TBA917509:TBN917539 TKW917509:TLJ917539 TUS917509:TVF917539 UEO917509:UFB917539 UOK917509:UOX917539 UYG917509:UYT917539 VIC917509:VIP917539 VRY917509:VSL917539 WBU917509:WCH917539 WLQ917509:WMD917539 WVM917509:WVZ917539 E983045:R983075 JA983045:JN983075 SW983045:TJ983075 ACS983045:ADF983075 AMO983045:ANB983075 AWK983045:AWX983075 BGG983045:BGT983075 BQC983045:BQP983075 BZY983045:CAL983075 CJU983045:CKH983075 CTQ983045:CUD983075 DDM983045:DDZ983075 DNI983045:DNV983075 DXE983045:DXR983075 EHA983045:EHN983075 EQW983045:ERJ983075 FAS983045:FBF983075 FKO983045:FLB983075 FUK983045:FUX983075 GEG983045:GET983075 GOC983045:GOP983075 GXY983045:GYL983075 HHU983045:HIH983075 HRQ983045:HSD983075 IBM983045:IBZ983075 ILI983045:ILV983075 IVE983045:IVR983075 JFA983045:JFN983075 JOW983045:JPJ983075 JYS983045:JZF983075 KIO983045:KJB983075 KSK983045:KSX983075 LCG983045:LCT983075 LMC983045:LMP983075 LVY983045:LWL983075 MFU983045:MGH983075 MPQ983045:MQD983075 MZM983045:MZZ983075 NJI983045:NJV983075 NTE983045:NTR983075 ODA983045:ODN983075 OMW983045:ONJ983075 OWS983045:OXF983075 PGO983045:PHB983075 PQK983045:PQX983075 QAG983045:QAT983075 QKC983045:QKP983075 QTY983045:QUL983075 RDU983045:REH983075 RNQ983045:ROD983075 RXM983045:RXZ983075 SHI983045:SHV983075 SRE983045:SRR983075 TBA983045:TBN983075 TKW983045:TLJ983075 TUS983045:TVF983075 UEO983045:UFB983075 UOK983045:UOX983075 UYG983045:UYT983075 VIC983045:VIP983075 VRY983045:VSL983075 WBU983045:WCH983075 WLQ983045:WMD983075 WVM983045:WVZ983075 E10:R35 JA10:JN35 SW10:TJ35 ACS10:ADF35 AMO10:ANB35 AWK10:AWX35 BGG10:BGT35 BQC10:BQP35 BZY10:CAL35 CJU10:CKH35 CTQ10:CUD35 DDM10:DDZ35 DNI10:DNV35 DXE10:DXR35 EHA10:EHN35 EQW10:ERJ35 FAS10:FBF35 FKO10:FLB35 FUK10:FUX35 GEG10:GET35 GOC10:GOP35 GXY10:GYL35 HHU10:HIH35 HRQ10:HSD35 IBM10:IBZ35 ILI10:ILV35 IVE10:IVR35 JFA10:JFN35 JOW10:JPJ35 JYS10:JZF35 KIO10:KJB35 KSK10:KSX35 LCG10:LCT35 LMC10:LMP35 LVY10:LWL35 MFU10:MGH35 MPQ10:MQD35 MZM10:MZZ35 NJI10:NJV35 NTE10:NTR35 ODA10:ODN35 OMW10:ONJ35 OWS10:OXF35 PGO10:PHB35 PQK10:PQX35 QAG10:QAT35 QKC10:QKP35 QTY10:QUL35 RDU10:REH35 RNQ10:ROD35 RXM10:RXZ35 SHI10:SHV35 SRE10:SRR35 TBA10:TBN35 TKW10:TLJ35 TUS10:TVF35 UEO10:UFB35 UOK10:UOX35 UYG10:UYT35 VIC10:VIP35 VRY10:VSL35 WBU10:WCH35 WLQ10:WMD35 WVM10:WVZ35">
      <formula1>"O, "</formula1>
    </dataValidation>
    <dataValidation type="list" allowBlank="1" showInputMessage="1" showErrorMessage="1" sqref="WVM983076:WVZ983076 JA36:JN36 SW36:TJ36 ACS36:ADF36 AMO36:ANB36 AWK36:AWX36 BGG36:BGT36 BQC36:BQP36 BZY36:CAL36 CJU36:CKH36 CTQ36:CUD36 DDM36:DDZ36 DNI36:DNV36 DXE36:DXR36 EHA36:EHN36 EQW36:ERJ36 FAS36:FBF36 FKO36:FLB36 FUK36:FUX36 GEG36:GET36 GOC36:GOP36 GXY36:GYL36 HHU36:HIH36 HRQ36:HSD36 IBM36:IBZ36 ILI36:ILV36 IVE36:IVR36 JFA36:JFN36 JOW36:JPJ36 JYS36:JZF36 KIO36:KJB36 KSK36:KSX36 LCG36:LCT36 LMC36:LMP36 LVY36:LWL36 MFU36:MGH36 MPQ36:MQD36 MZM36:MZZ36 NJI36:NJV36 NTE36:NTR36 ODA36:ODN36 OMW36:ONJ36 OWS36:OXF36 PGO36:PHB36 PQK36:PQX36 QAG36:QAT36 QKC36:QKP36 QTY36:QUL36 RDU36:REH36 RNQ36:ROD36 RXM36:RXZ36 SHI36:SHV36 SRE36:SRR36 TBA36:TBN36 TKW36:TLJ36 TUS36:TVF36 UEO36:UFB36 UOK36:UOX36 UYG36:UYT36 VIC36:VIP36 VRY36:VSL36 WBU36:WCH36 WLQ36:WMD36 WVM36:WVZ36 E65572:R65572 JA65572:JN65572 SW65572:TJ65572 ACS65572:ADF65572 AMO65572:ANB65572 AWK65572:AWX65572 BGG65572:BGT65572 BQC65572:BQP65572 BZY65572:CAL65572 CJU65572:CKH65572 CTQ65572:CUD65572 DDM65572:DDZ65572 DNI65572:DNV65572 DXE65572:DXR65572 EHA65572:EHN65572 EQW65572:ERJ65572 FAS65572:FBF65572 FKO65572:FLB65572 FUK65572:FUX65572 GEG65572:GET65572 GOC65572:GOP65572 GXY65572:GYL65572 HHU65572:HIH65572 HRQ65572:HSD65572 IBM65572:IBZ65572 ILI65572:ILV65572 IVE65572:IVR65572 JFA65572:JFN65572 JOW65572:JPJ65572 JYS65572:JZF65572 KIO65572:KJB65572 KSK65572:KSX65572 LCG65572:LCT65572 LMC65572:LMP65572 LVY65572:LWL65572 MFU65572:MGH65572 MPQ65572:MQD65572 MZM65572:MZZ65572 NJI65572:NJV65572 NTE65572:NTR65572 ODA65572:ODN65572 OMW65572:ONJ65572 OWS65572:OXF65572 PGO65572:PHB65572 PQK65572:PQX65572 QAG65572:QAT65572 QKC65572:QKP65572 QTY65572:QUL65572 RDU65572:REH65572 RNQ65572:ROD65572 RXM65572:RXZ65572 SHI65572:SHV65572 SRE65572:SRR65572 TBA65572:TBN65572 TKW65572:TLJ65572 TUS65572:TVF65572 UEO65572:UFB65572 UOK65572:UOX65572 UYG65572:UYT65572 VIC65572:VIP65572 VRY65572:VSL65572 WBU65572:WCH65572 WLQ65572:WMD65572 WVM65572:WVZ65572 E131108:R131108 JA131108:JN131108 SW131108:TJ131108 ACS131108:ADF131108 AMO131108:ANB131108 AWK131108:AWX131108 BGG131108:BGT131108 BQC131108:BQP131108 BZY131108:CAL131108 CJU131108:CKH131108 CTQ131108:CUD131108 DDM131108:DDZ131108 DNI131108:DNV131108 DXE131108:DXR131108 EHA131108:EHN131108 EQW131108:ERJ131108 FAS131108:FBF131108 FKO131108:FLB131108 FUK131108:FUX131108 GEG131108:GET131108 GOC131108:GOP131108 GXY131108:GYL131108 HHU131108:HIH131108 HRQ131108:HSD131108 IBM131108:IBZ131108 ILI131108:ILV131108 IVE131108:IVR131108 JFA131108:JFN131108 JOW131108:JPJ131108 JYS131108:JZF131108 KIO131108:KJB131108 KSK131108:KSX131108 LCG131108:LCT131108 LMC131108:LMP131108 LVY131108:LWL131108 MFU131108:MGH131108 MPQ131108:MQD131108 MZM131108:MZZ131108 NJI131108:NJV131108 NTE131108:NTR131108 ODA131108:ODN131108 OMW131108:ONJ131108 OWS131108:OXF131108 PGO131108:PHB131108 PQK131108:PQX131108 QAG131108:QAT131108 QKC131108:QKP131108 QTY131108:QUL131108 RDU131108:REH131108 RNQ131108:ROD131108 RXM131108:RXZ131108 SHI131108:SHV131108 SRE131108:SRR131108 TBA131108:TBN131108 TKW131108:TLJ131108 TUS131108:TVF131108 UEO131108:UFB131108 UOK131108:UOX131108 UYG131108:UYT131108 VIC131108:VIP131108 VRY131108:VSL131108 WBU131108:WCH131108 WLQ131108:WMD131108 WVM131108:WVZ131108 E196644:R196644 JA196644:JN196644 SW196644:TJ196644 ACS196644:ADF196644 AMO196644:ANB196644 AWK196644:AWX196644 BGG196644:BGT196644 BQC196644:BQP196644 BZY196644:CAL196644 CJU196644:CKH196644 CTQ196644:CUD196644 DDM196644:DDZ196644 DNI196644:DNV196644 DXE196644:DXR196644 EHA196644:EHN196644 EQW196644:ERJ196644 FAS196644:FBF196644 FKO196644:FLB196644 FUK196644:FUX196644 GEG196644:GET196644 GOC196644:GOP196644 GXY196644:GYL196644 HHU196644:HIH196644 HRQ196644:HSD196644 IBM196644:IBZ196644 ILI196644:ILV196644 IVE196644:IVR196644 JFA196644:JFN196644 JOW196644:JPJ196644 JYS196644:JZF196644 KIO196644:KJB196644 KSK196644:KSX196644 LCG196644:LCT196644 LMC196644:LMP196644 LVY196644:LWL196644 MFU196644:MGH196644 MPQ196644:MQD196644 MZM196644:MZZ196644 NJI196644:NJV196644 NTE196644:NTR196644 ODA196644:ODN196644 OMW196644:ONJ196644 OWS196644:OXF196644 PGO196644:PHB196644 PQK196644:PQX196644 QAG196644:QAT196644 QKC196644:QKP196644 QTY196644:QUL196644 RDU196644:REH196644 RNQ196644:ROD196644 RXM196644:RXZ196644 SHI196644:SHV196644 SRE196644:SRR196644 TBA196644:TBN196644 TKW196644:TLJ196644 TUS196644:TVF196644 UEO196644:UFB196644 UOK196644:UOX196644 UYG196644:UYT196644 VIC196644:VIP196644 VRY196644:VSL196644 WBU196644:WCH196644 WLQ196644:WMD196644 WVM196644:WVZ196644 E262180:R262180 JA262180:JN262180 SW262180:TJ262180 ACS262180:ADF262180 AMO262180:ANB262180 AWK262180:AWX262180 BGG262180:BGT262180 BQC262180:BQP262180 BZY262180:CAL262180 CJU262180:CKH262180 CTQ262180:CUD262180 DDM262180:DDZ262180 DNI262180:DNV262180 DXE262180:DXR262180 EHA262180:EHN262180 EQW262180:ERJ262180 FAS262180:FBF262180 FKO262180:FLB262180 FUK262180:FUX262180 GEG262180:GET262180 GOC262180:GOP262180 GXY262180:GYL262180 HHU262180:HIH262180 HRQ262180:HSD262180 IBM262180:IBZ262180 ILI262180:ILV262180 IVE262180:IVR262180 JFA262180:JFN262180 JOW262180:JPJ262180 JYS262180:JZF262180 KIO262180:KJB262180 KSK262180:KSX262180 LCG262180:LCT262180 LMC262180:LMP262180 LVY262180:LWL262180 MFU262180:MGH262180 MPQ262180:MQD262180 MZM262180:MZZ262180 NJI262180:NJV262180 NTE262180:NTR262180 ODA262180:ODN262180 OMW262180:ONJ262180 OWS262180:OXF262180 PGO262180:PHB262180 PQK262180:PQX262180 QAG262180:QAT262180 QKC262180:QKP262180 QTY262180:QUL262180 RDU262180:REH262180 RNQ262180:ROD262180 RXM262180:RXZ262180 SHI262180:SHV262180 SRE262180:SRR262180 TBA262180:TBN262180 TKW262180:TLJ262180 TUS262180:TVF262180 UEO262180:UFB262180 UOK262180:UOX262180 UYG262180:UYT262180 VIC262180:VIP262180 VRY262180:VSL262180 WBU262180:WCH262180 WLQ262180:WMD262180 WVM262180:WVZ262180 E327716:R327716 JA327716:JN327716 SW327716:TJ327716 ACS327716:ADF327716 AMO327716:ANB327716 AWK327716:AWX327716 BGG327716:BGT327716 BQC327716:BQP327716 BZY327716:CAL327716 CJU327716:CKH327716 CTQ327716:CUD327716 DDM327716:DDZ327716 DNI327716:DNV327716 DXE327716:DXR327716 EHA327716:EHN327716 EQW327716:ERJ327716 FAS327716:FBF327716 FKO327716:FLB327716 FUK327716:FUX327716 GEG327716:GET327716 GOC327716:GOP327716 GXY327716:GYL327716 HHU327716:HIH327716 HRQ327716:HSD327716 IBM327716:IBZ327716 ILI327716:ILV327716 IVE327716:IVR327716 JFA327716:JFN327716 JOW327716:JPJ327716 JYS327716:JZF327716 KIO327716:KJB327716 KSK327716:KSX327716 LCG327716:LCT327716 LMC327716:LMP327716 LVY327716:LWL327716 MFU327716:MGH327716 MPQ327716:MQD327716 MZM327716:MZZ327716 NJI327716:NJV327716 NTE327716:NTR327716 ODA327716:ODN327716 OMW327716:ONJ327716 OWS327716:OXF327716 PGO327716:PHB327716 PQK327716:PQX327716 QAG327716:QAT327716 QKC327716:QKP327716 QTY327716:QUL327716 RDU327716:REH327716 RNQ327716:ROD327716 RXM327716:RXZ327716 SHI327716:SHV327716 SRE327716:SRR327716 TBA327716:TBN327716 TKW327716:TLJ327716 TUS327716:TVF327716 UEO327716:UFB327716 UOK327716:UOX327716 UYG327716:UYT327716 VIC327716:VIP327716 VRY327716:VSL327716 WBU327716:WCH327716 WLQ327716:WMD327716 WVM327716:WVZ327716 E393252:R393252 JA393252:JN393252 SW393252:TJ393252 ACS393252:ADF393252 AMO393252:ANB393252 AWK393252:AWX393252 BGG393252:BGT393252 BQC393252:BQP393252 BZY393252:CAL393252 CJU393252:CKH393252 CTQ393252:CUD393252 DDM393252:DDZ393252 DNI393252:DNV393252 DXE393252:DXR393252 EHA393252:EHN393252 EQW393252:ERJ393252 FAS393252:FBF393252 FKO393252:FLB393252 FUK393252:FUX393252 GEG393252:GET393252 GOC393252:GOP393252 GXY393252:GYL393252 HHU393252:HIH393252 HRQ393252:HSD393252 IBM393252:IBZ393252 ILI393252:ILV393252 IVE393252:IVR393252 JFA393252:JFN393252 JOW393252:JPJ393252 JYS393252:JZF393252 KIO393252:KJB393252 KSK393252:KSX393252 LCG393252:LCT393252 LMC393252:LMP393252 LVY393252:LWL393252 MFU393252:MGH393252 MPQ393252:MQD393252 MZM393252:MZZ393252 NJI393252:NJV393252 NTE393252:NTR393252 ODA393252:ODN393252 OMW393252:ONJ393252 OWS393252:OXF393252 PGO393252:PHB393252 PQK393252:PQX393252 QAG393252:QAT393252 QKC393252:QKP393252 QTY393252:QUL393252 RDU393252:REH393252 RNQ393252:ROD393252 RXM393252:RXZ393252 SHI393252:SHV393252 SRE393252:SRR393252 TBA393252:TBN393252 TKW393252:TLJ393252 TUS393252:TVF393252 UEO393252:UFB393252 UOK393252:UOX393252 UYG393252:UYT393252 VIC393252:VIP393252 VRY393252:VSL393252 WBU393252:WCH393252 WLQ393252:WMD393252 WVM393252:WVZ393252 E458788:R458788 JA458788:JN458788 SW458788:TJ458788 ACS458788:ADF458788 AMO458788:ANB458788 AWK458788:AWX458788 BGG458788:BGT458788 BQC458788:BQP458788 BZY458788:CAL458788 CJU458788:CKH458788 CTQ458788:CUD458788 DDM458788:DDZ458788 DNI458788:DNV458788 DXE458788:DXR458788 EHA458788:EHN458788 EQW458788:ERJ458788 FAS458788:FBF458788 FKO458788:FLB458788 FUK458788:FUX458788 GEG458788:GET458788 GOC458788:GOP458788 GXY458788:GYL458788 HHU458788:HIH458788 HRQ458788:HSD458788 IBM458788:IBZ458788 ILI458788:ILV458788 IVE458788:IVR458788 JFA458788:JFN458788 JOW458788:JPJ458788 JYS458788:JZF458788 KIO458788:KJB458788 KSK458788:KSX458788 LCG458788:LCT458788 LMC458788:LMP458788 LVY458788:LWL458788 MFU458788:MGH458788 MPQ458788:MQD458788 MZM458788:MZZ458788 NJI458788:NJV458788 NTE458788:NTR458788 ODA458788:ODN458788 OMW458788:ONJ458788 OWS458788:OXF458788 PGO458788:PHB458788 PQK458788:PQX458788 QAG458788:QAT458788 QKC458788:QKP458788 QTY458788:QUL458788 RDU458788:REH458788 RNQ458788:ROD458788 RXM458788:RXZ458788 SHI458788:SHV458788 SRE458788:SRR458788 TBA458788:TBN458788 TKW458788:TLJ458788 TUS458788:TVF458788 UEO458788:UFB458788 UOK458788:UOX458788 UYG458788:UYT458788 VIC458788:VIP458788 VRY458788:VSL458788 WBU458788:WCH458788 WLQ458788:WMD458788 WVM458788:WVZ458788 E524324:R524324 JA524324:JN524324 SW524324:TJ524324 ACS524324:ADF524324 AMO524324:ANB524324 AWK524324:AWX524324 BGG524324:BGT524324 BQC524324:BQP524324 BZY524324:CAL524324 CJU524324:CKH524324 CTQ524324:CUD524324 DDM524324:DDZ524324 DNI524324:DNV524324 DXE524324:DXR524324 EHA524324:EHN524324 EQW524324:ERJ524324 FAS524324:FBF524324 FKO524324:FLB524324 FUK524324:FUX524324 GEG524324:GET524324 GOC524324:GOP524324 GXY524324:GYL524324 HHU524324:HIH524324 HRQ524324:HSD524324 IBM524324:IBZ524324 ILI524324:ILV524324 IVE524324:IVR524324 JFA524324:JFN524324 JOW524324:JPJ524324 JYS524324:JZF524324 KIO524324:KJB524324 KSK524324:KSX524324 LCG524324:LCT524324 LMC524324:LMP524324 LVY524324:LWL524324 MFU524324:MGH524324 MPQ524324:MQD524324 MZM524324:MZZ524324 NJI524324:NJV524324 NTE524324:NTR524324 ODA524324:ODN524324 OMW524324:ONJ524324 OWS524324:OXF524324 PGO524324:PHB524324 PQK524324:PQX524324 QAG524324:QAT524324 QKC524324:QKP524324 QTY524324:QUL524324 RDU524324:REH524324 RNQ524324:ROD524324 RXM524324:RXZ524324 SHI524324:SHV524324 SRE524324:SRR524324 TBA524324:TBN524324 TKW524324:TLJ524324 TUS524324:TVF524324 UEO524324:UFB524324 UOK524324:UOX524324 UYG524324:UYT524324 VIC524324:VIP524324 VRY524324:VSL524324 WBU524324:WCH524324 WLQ524324:WMD524324 WVM524324:WVZ524324 E589860:R589860 JA589860:JN589860 SW589860:TJ589860 ACS589860:ADF589860 AMO589860:ANB589860 AWK589860:AWX589860 BGG589860:BGT589860 BQC589860:BQP589860 BZY589860:CAL589860 CJU589860:CKH589860 CTQ589860:CUD589860 DDM589860:DDZ589860 DNI589860:DNV589860 DXE589860:DXR589860 EHA589860:EHN589860 EQW589860:ERJ589860 FAS589860:FBF589860 FKO589860:FLB589860 FUK589860:FUX589860 GEG589860:GET589860 GOC589860:GOP589860 GXY589860:GYL589860 HHU589860:HIH589860 HRQ589860:HSD589860 IBM589860:IBZ589860 ILI589860:ILV589860 IVE589860:IVR589860 JFA589860:JFN589860 JOW589860:JPJ589860 JYS589860:JZF589860 KIO589860:KJB589860 KSK589860:KSX589860 LCG589860:LCT589860 LMC589860:LMP589860 LVY589860:LWL589860 MFU589860:MGH589860 MPQ589860:MQD589860 MZM589860:MZZ589860 NJI589860:NJV589860 NTE589860:NTR589860 ODA589860:ODN589860 OMW589860:ONJ589860 OWS589860:OXF589860 PGO589860:PHB589860 PQK589860:PQX589860 QAG589860:QAT589860 QKC589860:QKP589860 QTY589860:QUL589860 RDU589860:REH589860 RNQ589860:ROD589860 RXM589860:RXZ589860 SHI589860:SHV589860 SRE589860:SRR589860 TBA589860:TBN589860 TKW589860:TLJ589860 TUS589860:TVF589860 UEO589860:UFB589860 UOK589860:UOX589860 UYG589860:UYT589860 VIC589860:VIP589860 VRY589860:VSL589860 WBU589860:WCH589860 WLQ589860:WMD589860 WVM589860:WVZ589860 E655396:R655396 JA655396:JN655396 SW655396:TJ655396 ACS655396:ADF655396 AMO655396:ANB655396 AWK655396:AWX655396 BGG655396:BGT655396 BQC655396:BQP655396 BZY655396:CAL655396 CJU655396:CKH655396 CTQ655396:CUD655396 DDM655396:DDZ655396 DNI655396:DNV655396 DXE655396:DXR655396 EHA655396:EHN655396 EQW655396:ERJ655396 FAS655396:FBF655396 FKO655396:FLB655396 FUK655396:FUX655396 GEG655396:GET655396 GOC655396:GOP655396 GXY655396:GYL655396 HHU655396:HIH655396 HRQ655396:HSD655396 IBM655396:IBZ655396 ILI655396:ILV655396 IVE655396:IVR655396 JFA655396:JFN655396 JOW655396:JPJ655396 JYS655396:JZF655396 KIO655396:KJB655396 KSK655396:KSX655396 LCG655396:LCT655396 LMC655396:LMP655396 LVY655396:LWL655396 MFU655396:MGH655396 MPQ655396:MQD655396 MZM655396:MZZ655396 NJI655396:NJV655396 NTE655396:NTR655396 ODA655396:ODN655396 OMW655396:ONJ655396 OWS655396:OXF655396 PGO655396:PHB655396 PQK655396:PQX655396 QAG655396:QAT655396 QKC655396:QKP655396 QTY655396:QUL655396 RDU655396:REH655396 RNQ655396:ROD655396 RXM655396:RXZ655396 SHI655396:SHV655396 SRE655396:SRR655396 TBA655396:TBN655396 TKW655396:TLJ655396 TUS655396:TVF655396 UEO655396:UFB655396 UOK655396:UOX655396 UYG655396:UYT655396 VIC655396:VIP655396 VRY655396:VSL655396 WBU655396:WCH655396 WLQ655396:WMD655396 WVM655396:WVZ655396 E720932:R720932 JA720932:JN720932 SW720932:TJ720932 ACS720932:ADF720932 AMO720932:ANB720932 AWK720932:AWX720932 BGG720932:BGT720932 BQC720932:BQP720932 BZY720932:CAL720932 CJU720932:CKH720932 CTQ720932:CUD720932 DDM720932:DDZ720932 DNI720932:DNV720932 DXE720932:DXR720932 EHA720932:EHN720932 EQW720932:ERJ720932 FAS720932:FBF720932 FKO720932:FLB720932 FUK720932:FUX720932 GEG720932:GET720932 GOC720932:GOP720932 GXY720932:GYL720932 HHU720932:HIH720932 HRQ720932:HSD720932 IBM720932:IBZ720932 ILI720932:ILV720932 IVE720932:IVR720932 JFA720932:JFN720932 JOW720932:JPJ720932 JYS720932:JZF720932 KIO720932:KJB720932 KSK720932:KSX720932 LCG720932:LCT720932 LMC720932:LMP720932 LVY720932:LWL720932 MFU720932:MGH720932 MPQ720932:MQD720932 MZM720932:MZZ720932 NJI720932:NJV720932 NTE720932:NTR720932 ODA720932:ODN720932 OMW720932:ONJ720932 OWS720932:OXF720932 PGO720932:PHB720932 PQK720932:PQX720932 QAG720932:QAT720932 QKC720932:QKP720932 QTY720932:QUL720932 RDU720932:REH720932 RNQ720932:ROD720932 RXM720932:RXZ720932 SHI720932:SHV720932 SRE720932:SRR720932 TBA720932:TBN720932 TKW720932:TLJ720932 TUS720932:TVF720932 UEO720932:UFB720932 UOK720932:UOX720932 UYG720932:UYT720932 VIC720932:VIP720932 VRY720932:VSL720932 WBU720932:WCH720932 WLQ720932:WMD720932 WVM720932:WVZ720932 E786468:R786468 JA786468:JN786468 SW786468:TJ786468 ACS786468:ADF786468 AMO786468:ANB786468 AWK786468:AWX786468 BGG786468:BGT786468 BQC786468:BQP786468 BZY786468:CAL786468 CJU786468:CKH786468 CTQ786468:CUD786468 DDM786468:DDZ786468 DNI786468:DNV786468 DXE786468:DXR786468 EHA786468:EHN786468 EQW786468:ERJ786468 FAS786468:FBF786468 FKO786468:FLB786468 FUK786468:FUX786468 GEG786468:GET786468 GOC786468:GOP786468 GXY786468:GYL786468 HHU786468:HIH786468 HRQ786468:HSD786468 IBM786468:IBZ786468 ILI786468:ILV786468 IVE786468:IVR786468 JFA786468:JFN786468 JOW786468:JPJ786468 JYS786468:JZF786468 KIO786468:KJB786468 KSK786468:KSX786468 LCG786468:LCT786468 LMC786468:LMP786468 LVY786468:LWL786468 MFU786468:MGH786468 MPQ786468:MQD786468 MZM786468:MZZ786468 NJI786468:NJV786468 NTE786468:NTR786468 ODA786468:ODN786468 OMW786468:ONJ786468 OWS786468:OXF786468 PGO786468:PHB786468 PQK786468:PQX786468 QAG786468:QAT786468 QKC786468:QKP786468 QTY786468:QUL786468 RDU786468:REH786468 RNQ786468:ROD786468 RXM786468:RXZ786468 SHI786468:SHV786468 SRE786468:SRR786468 TBA786468:TBN786468 TKW786468:TLJ786468 TUS786468:TVF786468 UEO786468:UFB786468 UOK786468:UOX786468 UYG786468:UYT786468 VIC786468:VIP786468 VRY786468:VSL786468 WBU786468:WCH786468 WLQ786468:WMD786468 WVM786468:WVZ786468 E852004:R852004 JA852004:JN852004 SW852004:TJ852004 ACS852004:ADF852004 AMO852004:ANB852004 AWK852004:AWX852004 BGG852004:BGT852004 BQC852004:BQP852004 BZY852004:CAL852004 CJU852004:CKH852004 CTQ852004:CUD852004 DDM852004:DDZ852004 DNI852004:DNV852004 DXE852004:DXR852004 EHA852004:EHN852004 EQW852004:ERJ852004 FAS852004:FBF852004 FKO852004:FLB852004 FUK852004:FUX852004 GEG852004:GET852004 GOC852004:GOP852004 GXY852004:GYL852004 HHU852004:HIH852004 HRQ852004:HSD852004 IBM852004:IBZ852004 ILI852004:ILV852004 IVE852004:IVR852004 JFA852004:JFN852004 JOW852004:JPJ852004 JYS852004:JZF852004 KIO852004:KJB852004 KSK852004:KSX852004 LCG852004:LCT852004 LMC852004:LMP852004 LVY852004:LWL852004 MFU852004:MGH852004 MPQ852004:MQD852004 MZM852004:MZZ852004 NJI852004:NJV852004 NTE852004:NTR852004 ODA852004:ODN852004 OMW852004:ONJ852004 OWS852004:OXF852004 PGO852004:PHB852004 PQK852004:PQX852004 QAG852004:QAT852004 QKC852004:QKP852004 QTY852004:QUL852004 RDU852004:REH852004 RNQ852004:ROD852004 RXM852004:RXZ852004 SHI852004:SHV852004 SRE852004:SRR852004 TBA852004:TBN852004 TKW852004:TLJ852004 TUS852004:TVF852004 UEO852004:UFB852004 UOK852004:UOX852004 UYG852004:UYT852004 VIC852004:VIP852004 VRY852004:VSL852004 WBU852004:WCH852004 WLQ852004:WMD852004 WVM852004:WVZ852004 E917540:R917540 JA917540:JN917540 SW917540:TJ917540 ACS917540:ADF917540 AMO917540:ANB917540 AWK917540:AWX917540 BGG917540:BGT917540 BQC917540:BQP917540 BZY917540:CAL917540 CJU917540:CKH917540 CTQ917540:CUD917540 DDM917540:DDZ917540 DNI917540:DNV917540 DXE917540:DXR917540 EHA917540:EHN917540 EQW917540:ERJ917540 FAS917540:FBF917540 FKO917540:FLB917540 FUK917540:FUX917540 GEG917540:GET917540 GOC917540:GOP917540 GXY917540:GYL917540 HHU917540:HIH917540 HRQ917540:HSD917540 IBM917540:IBZ917540 ILI917540:ILV917540 IVE917540:IVR917540 JFA917540:JFN917540 JOW917540:JPJ917540 JYS917540:JZF917540 KIO917540:KJB917540 KSK917540:KSX917540 LCG917540:LCT917540 LMC917540:LMP917540 LVY917540:LWL917540 MFU917540:MGH917540 MPQ917540:MQD917540 MZM917540:MZZ917540 NJI917540:NJV917540 NTE917540:NTR917540 ODA917540:ODN917540 OMW917540:ONJ917540 OWS917540:OXF917540 PGO917540:PHB917540 PQK917540:PQX917540 QAG917540:QAT917540 QKC917540:QKP917540 QTY917540:QUL917540 RDU917540:REH917540 RNQ917540:ROD917540 RXM917540:RXZ917540 SHI917540:SHV917540 SRE917540:SRR917540 TBA917540:TBN917540 TKW917540:TLJ917540 TUS917540:TVF917540 UEO917540:UFB917540 UOK917540:UOX917540 UYG917540:UYT917540 VIC917540:VIP917540 VRY917540:VSL917540 WBU917540:WCH917540 WLQ917540:WMD917540 WVM917540:WVZ917540 E983076:R983076 JA983076:JN983076 SW983076:TJ983076 ACS983076:ADF983076 AMO983076:ANB983076 AWK983076:AWX983076 BGG983076:BGT983076 BQC983076:BQP983076 BZY983076:CAL983076 CJU983076:CKH983076 CTQ983076:CUD983076 DDM983076:DDZ983076 DNI983076:DNV983076 DXE983076:DXR983076 EHA983076:EHN983076 EQW983076:ERJ983076 FAS983076:FBF983076 FKO983076:FLB983076 FUK983076:FUX983076 GEG983076:GET983076 GOC983076:GOP983076 GXY983076:GYL983076 HHU983076:HIH983076 HRQ983076:HSD983076 IBM983076:IBZ983076 ILI983076:ILV983076 IVE983076:IVR983076 JFA983076:JFN983076 JOW983076:JPJ983076 JYS983076:JZF983076 KIO983076:KJB983076 KSK983076:KSX983076 LCG983076:LCT983076 LMC983076:LMP983076 LVY983076:LWL983076 MFU983076:MGH983076 MPQ983076:MQD983076 MZM983076:MZZ983076 NJI983076:NJV983076 NTE983076:NTR983076 ODA983076:ODN983076 OMW983076:ONJ983076 OWS983076:OXF983076 PGO983076:PHB983076 PQK983076:PQX983076 QAG983076:QAT983076 QKC983076:QKP983076 QTY983076:QUL983076 RDU983076:REH983076 RNQ983076:ROD983076 RXM983076:RXZ983076 SHI983076:SHV983076 SRE983076:SRR983076 TBA983076:TBN983076 TKW983076:TLJ983076 TUS983076:TVF983076 UEO983076:UFB983076 UOK983076:UOX983076 UYG983076:UYT983076 VIC983076:VIP983076 VRY983076:VSL983076 WBU983076:WCH983076 WLQ983076:WMD983076 E36:R36">
      <formula1>"N,A,B, "</formula1>
    </dataValidation>
    <dataValidation type="list" allowBlank="1" showInputMessage="1" showErrorMessage="1" sqref="E37:R37 JA37:JN37 SW37:TJ37 ACS37:ADF37 AMO37:ANB37 AWK37:AWX37 BGG37:BGT37 BQC37:BQP37 BZY37:CAL37 CJU37:CKH37 CTQ37:CUD37 DDM37:DDZ37 DNI37:DNV37 DXE37:DXR37 EHA37:EHN37 EQW37:ERJ37 FAS37:FBF37 FKO37:FLB37 FUK37:FUX37 GEG37:GET37 GOC37:GOP37 GXY37:GYL37 HHU37:HIH37 HRQ37:HSD37 IBM37:IBZ37 ILI37:ILV37 IVE37:IVR37 JFA37:JFN37 JOW37:JPJ37 JYS37:JZF37 KIO37:KJB37 KSK37:KSX37 LCG37:LCT37 LMC37:LMP37 LVY37:LWL37 MFU37:MGH37 MPQ37:MQD37 MZM37:MZZ37 NJI37:NJV37 NTE37:NTR37 ODA37:ODN37 OMW37:ONJ37 OWS37:OXF37 PGO37:PHB37 PQK37:PQX37 QAG37:QAT37 QKC37:QKP37 QTY37:QUL37 RDU37:REH37 RNQ37:ROD37 RXM37:RXZ37 SHI37:SHV37 SRE37:SRR37 TBA37:TBN37 TKW37:TLJ37 TUS37:TVF37 UEO37:UFB37 UOK37:UOX37 UYG37:UYT37 VIC37:VIP37 VRY37:VSL37 WBU37:WCH37 WLQ37:WMD37 WVM37:WVZ37 E65573:R65573 JA65573:JN65573 SW65573:TJ65573 ACS65573:ADF65573 AMO65573:ANB65573 AWK65573:AWX65573 BGG65573:BGT65573 BQC65573:BQP65573 BZY65573:CAL65573 CJU65573:CKH65573 CTQ65573:CUD65573 DDM65573:DDZ65573 DNI65573:DNV65573 DXE65573:DXR65573 EHA65573:EHN65573 EQW65573:ERJ65573 FAS65573:FBF65573 FKO65573:FLB65573 FUK65573:FUX65573 GEG65573:GET65573 GOC65573:GOP65573 GXY65573:GYL65573 HHU65573:HIH65573 HRQ65573:HSD65573 IBM65573:IBZ65573 ILI65573:ILV65573 IVE65573:IVR65573 JFA65573:JFN65573 JOW65573:JPJ65573 JYS65573:JZF65573 KIO65573:KJB65573 KSK65573:KSX65573 LCG65573:LCT65573 LMC65573:LMP65573 LVY65573:LWL65573 MFU65573:MGH65573 MPQ65573:MQD65573 MZM65573:MZZ65573 NJI65573:NJV65573 NTE65573:NTR65573 ODA65573:ODN65573 OMW65573:ONJ65573 OWS65573:OXF65573 PGO65573:PHB65573 PQK65573:PQX65573 QAG65573:QAT65573 QKC65573:QKP65573 QTY65573:QUL65573 RDU65573:REH65573 RNQ65573:ROD65573 RXM65573:RXZ65573 SHI65573:SHV65573 SRE65573:SRR65573 TBA65573:TBN65573 TKW65573:TLJ65573 TUS65573:TVF65573 UEO65573:UFB65573 UOK65573:UOX65573 UYG65573:UYT65573 VIC65573:VIP65573 VRY65573:VSL65573 WBU65573:WCH65573 WLQ65573:WMD65573 WVM65573:WVZ65573 E131109:R131109 JA131109:JN131109 SW131109:TJ131109 ACS131109:ADF131109 AMO131109:ANB131109 AWK131109:AWX131109 BGG131109:BGT131109 BQC131109:BQP131109 BZY131109:CAL131109 CJU131109:CKH131109 CTQ131109:CUD131109 DDM131109:DDZ131109 DNI131109:DNV131109 DXE131109:DXR131109 EHA131109:EHN131109 EQW131109:ERJ131109 FAS131109:FBF131109 FKO131109:FLB131109 FUK131109:FUX131109 GEG131109:GET131109 GOC131109:GOP131109 GXY131109:GYL131109 HHU131109:HIH131109 HRQ131109:HSD131109 IBM131109:IBZ131109 ILI131109:ILV131109 IVE131109:IVR131109 JFA131109:JFN131109 JOW131109:JPJ131109 JYS131109:JZF131109 KIO131109:KJB131109 KSK131109:KSX131109 LCG131109:LCT131109 LMC131109:LMP131109 LVY131109:LWL131109 MFU131109:MGH131109 MPQ131109:MQD131109 MZM131109:MZZ131109 NJI131109:NJV131109 NTE131109:NTR131109 ODA131109:ODN131109 OMW131109:ONJ131109 OWS131109:OXF131109 PGO131109:PHB131109 PQK131109:PQX131109 QAG131109:QAT131109 QKC131109:QKP131109 QTY131109:QUL131109 RDU131109:REH131109 RNQ131109:ROD131109 RXM131109:RXZ131109 SHI131109:SHV131109 SRE131109:SRR131109 TBA131109:TBN131109 TKW131109:TLJ131109 TUS131109:TVF131109 UEO131109:UFB131109 UOK131109:UOX131109 UYG131109:UYT131109 VIC131109:VIP131109 VRY131109:VSL131109 WBU131109:WCH131109 WLQ131109:WMD131109 WVM131109:WVZ131109 E196645:R196645 JA196645:JN196645 SW196645:TJ196645 ACS196645:ADF196645 AMO196645:ANB196645 AWK196645:AWX196645 BGG196645:BGT196645 BQC196645:BQP196645 BZY196645:CAL196645 CJU196645:CKH196645 CTQ196645:CUD196645 DDM196645:DDZ196645 DNI196645:DNV196645 DXE196645:DXR196645 EHA196645:EHN196645 EQW196645:ERJ196645 FAS196645:FBF196645 FKO196645:FLB196645 FUK196645:FUX196645 GEG196645:GET196645 GOC196645:GOP196645 GXY196645:GYL196645 HHU196645:HIH196645 HRQ196645:HSD196645 IBM196645:IBZ196645 ILI196645:ILV196645 IVE196645:IVR196645 JFA196645:JFN196645 JOW196645:JPJ196645 JYS196645:JZF196645 KIO196645:KJB196645 KSK196645:KSX196645 LCG196645:LCT196645 LMC196645:LMP196645 LVY196645:LWL196645 MFU196645:MGH196645 MPQ196645:MQD196645 MZM196645:MZZ196645 NJI196645:NJV196645 NTE196645:NTR196645 ODA196645:ODN196645 OMW196645:ONJ196645 OWS196645:OXF196645 PGO196645:PHB196645 PQK196645:PQX196645 QAG196645:QAT196645 QKC196645:QKP196645 QTY196645:QUL196645 RDU196645:REH196645 RNQ196645:ROD196645 RXM196645:RXZ196645 SHI196645:SHV196645 SRE196645:SRR196645 TBA196645:TBN196645 TKW196645:TLJ196645 TUS196645:TVF196645 UEO196645:UFB196645 UOK196645:UOX196645 UYG196645:UYT196645 VIC196645:VIP196645 VRY196645:VSL196645 WBU196645:WCH196645 WLQ196645:WMD196645 WVM196645:WVZ196645 E262181:R262181 JA262181:JN262181 SW262181:TJ262181 ACS262181:ADF262181 AMO262181:ANB262181 AWK262181:AWX262181 BGG262181:BGT262181 BQC262181:BQP262181 BZY262181:CAL262181 CJU262181:CKH262181 CTQ262181:CUD262181 DDM262181:DDZ262181 DNI262181:DNV262181 DXE262181:DXR262181 EHA262181:EHN262181 EQW262181:ERJ262181 FAS262181:FBF262181 FKO262181:FLB262181 FUK262181:FUX262181 GEG262181:GET262181 GOC262181:GOP262181 GXY262181:GYL262181 HHU262181:HIH262181 HRQ262181:HSD262181 IBM262181:IBZ262181 ILI262181:ILV262181 IVE262181:IVR262181 JFA262181:JFN262181 JOW262181:JPJ262181 JYS262181:JZF262181 KIO262181:KJB262181 KSK262181:KSX262181 LCG262181:LCT262181 LMC262181:LMP262181 LVY262181:LWL262181 MFU262181:MGH262181 MPQ262181:MQD262181 MZM262181:MZZ262181 NJI262181:NJV262181 NTE262181:NTR262181 ODA262181:ODN262181 OMW262181:ONJ262181 OWS262181:OXF262181 PGO262181:PHB262181 PQK262181:PQX262181 QAG262181:QAT262181 QKC262181:QKP262181 QTY262181:QUL262181 RDU262181:REH262181 RNQ262181:ROD262181 RXM262181:RXZ262181 SHI262181:SHV262181 SRE262181:SRR262181 TBA262181:TBN262181 TKW262181:TLJ262181 TUS262181:TVF262181 UEO262181:UFB262181 UOK262181:UOX262181 UYG262181:UYT262181 VIC262181:VIP262181 VRY262181:VSL262181 WBU262181:WCH262181 WLQ262181:WMD262181 WVM262181:WVZ262181 E327717:R327717 JA327717:JN327717 SW327717:TJ327717 ACS327717:ADF327717 AMO327717:ANB327717 AWK327717:AWX327717 BGG327717:BGT327717 BQC327717:BQP327717 BZY327717:CAL327717 CJU327717:CKH327717 CTQ327717:CUD327717 DDM327717:DDZ327717 DNI327717:DNV327717 DXE327717:DXR327717 EHA327717:EHN327717 EQW327717:ERJ327717 FAS327717:FBF327717 FKO327717:FLB327717 FUK327717:FUX327717 GEG327717:GET327717 GOC327717:GOP327717 GXY327717:GYL327717 HHU327717:HIH327717 HRQ327717:HSD327717 IBM327717:IBZ327717 ILI327717:ILV327717 IVE327717:IVR327717 JFA327717:JFN327717 JOW327717:JPJ327717 JYS327717:JZF327717 KIO327717:KJB327717 KSK327717:KSX327717 LCG327717:LCT327717 LMC327717:LMP327717 LVY327717:LWL327717 MFU327717:MGH327717 MPQ327717:MQD327717 MZM327717:MZZ327717 NJI327717:NJV327717 NTE327717:NTR327717 ODA327717:ODN327717 OMW327717:ONJ327717 OWS327717:OXF327717 PGO327717:PHB327717 PQK327717:PQX327717 QAG327717:QAT327717 QKC327717:QKP327717 QTY327717:QUL327717 RDU327717:REH327717 RNQ327717:ROD327717 RXM327717:RXZ327717 SHI327717:SHV327717 SRE327717:SRR327717 TBA327717:TBN327717 TKW327717:TLJ327717 TUS327717:TVF327717 UEO327717:UFB327717 UOK327717:UOX327717 UYG327717:UYT327717 VIC327717:VIP327717 VRY327717:VSL327717 WBU327717:WCH327717 WLQ327717:WMD327717 WVM327717:WVZ327717 E393253:R393253 JA393253:JN393253 SW393253:TJ393253 ACS393253:ADF393253 AMO393253:ANB393253 AWK393253:AWX393253 BGG393253:BGT393253 BQC393253:BQP393253 BZY393253:CAL393253 CJU393253:CKH393253 CTQ393253:CUD393253 DDM393253:DDZ393253 DNI393253:DNV393253 DXE393253:DXR393253 EHA393253:EHN393253 EQW393253:ERJ393253 FAS393253:FBF393253 FKO393253:FLB393253 FUK393253:FUX393253 GEG393253:GET393253 GOC393253:GOP393253 GXY393253:GYL393253 HHU393253:HIH393253 HRQ393253:HSD393253 IBM393253:IBZ393253 ILI393253:ILV393253 IVE393253:IVR393253 JFA393253:JFN393253 JOW393253:JPJ393253 JYS393253:JZF393253 KIO393253:KJB393253 KSK393253:KSX393253 LCG393253:LCT393253 LMC393253:LMP393253 LVY393253:LWL393253 MFU393253:MGH393253 MPQ393253:MQD393253 MZM393253:MZZ393253 NJI393253:NJV393253 NTE393253:NTR393253 ODA393253:ODN393253 OMW393253:ONJ393253 OWS393253:OXF393253 PGO393253:PHB393253 PQK393253:PQX393253 QAG393253:QAT393253 QKC393253:QKP393253 QTY393253:QUL393253 RDU393253:REH393253 RNQ393253:ROD393253 RXM393253:RXZ393253 SHI393253:SHV393253 SRE393253:SRR393253 TBA393253:TBN393253 TKW393253:TLJ393253 TUS393253:TVF393253 UEO393253:UFB393253 UOK393253:UOX393253 UYG393253:UYT393253 VIC393253:VIP393253 VRY393253:VSL393253 WBU393253:WCH393253 WLQ393253:WMD393253 WVM393253:WVZ393253 E458789:R458789 JA458789:JN458789 SW458789:TJ458789 ACS458789:ADF458789 AMO458789:ANB458789 AWK458789:AWX458789 BGG458789:BGT458789 BQC458789:BQP458789 BZY458789:CAL458789 CJU458789:CKH458789 CTQ458789:CUD458789 DDM458789:DDZ458789 DNI458789:DNV458789 DXE458789:DXR458789 EHA458789:EHN458789 EQW458789:ERJ458789 FAS458789:FBF458789 FKO458789:FLB458789 FUK458789:FUX458789 GEG458789:GET458789 GOC458789:GOP458789 GXY458789:GYL458789 HHU458789:HIH458789 HRQ458789:HSD458789 IBM458789:IBZ458789 ILI458789:ILV458789 IVE458789:IVR458789 JFA458789:JFN458789 JOW458789:JPJ458789 JYS458789:JZF458789 KIO458789:KJB458789 KSK458789:KSX458789 LCG458789:LCT458789 LMC458789:LMP458789 LVY458789:LWL458789 MFU458789:MGH458789 MPQ458789:MQD458789 MZM458789:MZZ458789 NJI458789:NJV458789 NTE458789:NTR458789 ODA458789:ODN458789 OMW458789:ONJ458789 OWS458789:OXF458789 PGO458789:PHB458789 PQK458789:PQX458789 QAG458789:QAT458789 QKC458789:QKP458789 QTY458789:QUL458789 RDU458789:REH458789 RNQ458789:ROD458789 RXM458789:RXZ458789 SHI458789:SHV458789 SRE458789:SRR458789 TBA458789:TBN458789 TKW458789:TLJ458789 TUS458789:TVF458789 UEO458789:UFB458789 UOK458789:UOX458789 UYG458789:UYT458789 VIC458789:VIP458789 VRY458789:VSL458789 WBU458789:WCH458789 WLQ458789:WMD458789 WVM458789:WVZ458789 E524325:R524325 JA524325:JN524325 SW524325:TJ524325 ACS524325:ADF524325 AMO524325:ANB524325 AWK524325:AWX524325 BGG524325:BGT524325 BQC524325:BQP524325 BZY524325:CAL524325 CJU524325:CKH524325 CTQ524325:CUD524325 DDM524325:DDZ524325 DNI524325:DNV524325 DXE524325:DXR524325 EHA524325:EHN524325 EQW524325:ERJ524325 FAS524325:FBF524325 FKO524325:FLB524325 FUK524325:FUX524325 GEG524325:GET524325 GOC524325:GOP524325 GXY524325:GYL524325 HHU524325:HIH524325 HRQ524325:HSD524325 IBM524325:IBZ524325 ILI524325:ILV524325 IVE524325:IVR524325 JFA524325:JFN524325 JOW524325:JPJ524325 JYS524325:JZF524325 KIO524325:KJB524325 KSK524325:KSX524325 LCG524325:LCT524325 LMC524325:LMP524325 LVY524325:LWL524325 MFU524325:MGH524325 MPQ524325:MQD524325 MZM524325:MZZ524325 NJI524325:NJV524325 NTE524325:NTR524325 ODA524325:ODN524325 OMW524325:ONJ524325 OWS524325:OXF524325 PGO524325:PHB524325 PQK524325:PQX524325 QAG524325:QAT524325 QKC524325:QKP524325 QTY524325:QUL524325 RDU524325:REH524325 RNQ524325:ROD524325 RXM524325:RXZ524325 SHI524325:SHV524325 SRE524325:SRR524325 TBA524325:TBN524325 TKW524325:TLJ524325 TUS524325:TVF524325 UEO524325:UFB524325 UOK524325:UOX524325 UYG524325:UYT524325 VIC524325:VIP524325 VRY524325:VSL524325 WBU524325:WCH524325 WLQ524325:WMD524325 WVM524325:WVZ524325 E589861:R589861 JA589861:JN589861 SW589861:TJ589861 ACS589861:ADF589861 AMO589861:ANB589861 AWK589861:AWX589861 BGG589861:BGT589861 BQC589861:BQP589861 BZY589861:CAL589861 CJU589861:CKH589861 CTQ589861:CUD589861 DDM589861:DDZ589861 DNI589861:DNV589861 DXE589861:DXR589861 EHA589861:EHN589861 EQW589861:ERJ589861 FAS589861:FBF589861 FKO589861:FLB589861 FUK589861:FUX589861 GEG589861:GET589861 GOC589861:GOP589861 GXY589861:GYL589861 HHU589861:HIH589861 HRQ589861:HSD589861 IBM589861:IBZ589861 ILI589861:ILV589861 IVE589861:IVR589861 JFA589861:JFN589861 JOW589861:JPJ589861 JYS589861:JZF589861 KIO589861:KJB589861 KSK589861:KSX589861 LCG589861:LCT589861 LMC589861:LMP589861 LVY589861:LWL589861 MFU589861:MGH589861 MPQ589861:MQD589861 MZM589861:MZZ589861 NJI589861:NJV589861 NTE589861:NTR589861 ODA589861:ODN589861 OMW589861:ONJ589861 OWS589861:OXF589861 PGO589861:PHB589861 PQK589861:PQX589861 QAG589861:QAT589861 QKC589861:QKP589861 QTY589861:QUL589861 RDU589861:REH589861 RNQ589861:ROD589861 RXM589861:RXZ589861 SHI589861:SHV589861 SRE589861:SRR589861 TBA589861:TBN589861 TKW589861:TLJ589861 TUS589861:TVF589861 UEO589861:UFB589861 UOK589861:UOX589861 UYG589861:UYT589861 VIC589861:VIP589861 VRY589861:VSL589861 WBU589861:WCH589861 WLQ589861:WMD589861 WVM589861:WVZ589861 E655397:R655397 JA655397:JN655397 SW655397:TJ655397 ACS655397:ADF655397 AMO655397:ANB655397 AWK655397:AWX655397 BGG655397:BGT655397 BQC655397:BQP655397 BZY655397:CAL655397 CJU655397:CKH655397 CTQ655397:CUD655397 DDM655397:DDZ655397 DNI655397:DNV655397 DXE655397:DXR655397 EHA655397:EHN655397 EQW655397:ERJ655397 FAS655397:FBF655397 FKO655397:FLB655397 FUK655397:FUX655397 GEG655397:GET655397 GOC655397:GOP655397 GXY655397:GYL655397 HHU655397:HIH655397 HRQ655397:HSD655397 IBM655397:IBZ655397 ILI655397:ILV655397 IVE655397:IVR655397 JFA655397:JFN655397 JOW655397:JPJ655397 JYS655397:JZF655397 KIO655397:KJB655397 KSK655397:KSX655397 LCG655397:LCT655397 LMC655397:LMP655397 LVY655397:LWL655397 MFU655397:MGH655397 MPQ655397:MQD655397 MZM655397:MZZ655397 NJI655397:NJV655397 NTE655397:NTR655397 ODA655397:ODN655397 OMW655397:ONJ655397 OWS655397:OXF655397 PGO655397:PHB655397 PQK655397:PQX655397 QAG655397:QAT655397 QKC655397:QKP655397 QTY655397:QUL655397 RDU655397:REH655397 RNQ655397:ROD655397 RXM655397:RXZ655397 SHI655397:SHV655397 SRE655397:SRR655397 TBA655397:TBN655397 TKW655397:TLJ655397 TUS655397:TVF655397 UEO655397:UFB655397 UOK655397:UOX655397 UYG655397:UYT655397 VIC655397:VIP655397 VRY655397:VSL655397 WBU655397:WCH655397 WLQ655397:WMD655397 WVM655397:WVZ655397 E720933:R720933 JA720933:JN720933 SW720933:TJ720933 ACS720933:ADF720933 AMO720933:ANB720933 AWK720933:AWX720933 BGG720933:BGT720933 BQC720933:BQP720933 BZY720933:CAL720933 CJU720933:CKH720933 CTQ720933:CUD720933 DDM720933:DDZ720933 DNI720933:DNV720933 DXE720933:DXR720933 EHA720933:EHN720933 EQW720933:ERJ720933 FAS720933:FBF720933 FKO720933:FLB720933 FUK720933:FUX720933 GEG720933:GET720933 GOC720933:GOP720933 GXY720933:GYL720933 HHU720933:HIH720933 HRQ720933:HSD720933 IBM720933:IBZ720933 ILI720933:ILV720933 IVE720933:IVR720933 JFA720933:JFN720933 JOW720933:JPJ720933 JYS720933:JZF720933 KIO720933:KJB720933 KSK720933:KSX720933 LCG720933:LCT720933 LMC720933:LMP720933 LVY720933:LWL720933 MFU720933:MGH720933 MPQ720933:MQD720933 MZM720933:MZZ720933 NJI720933:NJV720933 NTE720933:NTR720933 ODA720933:ODN720933 OMW720933:ONJ720933 OWS720933:OXF720933 PGO720933:PHB720933 PQK720933:PQX720933 QAG720933:QAT720933 QKC720933:QKP720933 QTY720933:QUL720933 RDU720933:REH720933 RNQ720933:ROD720933 RXM720933:RXZ720933 SHI720933:SHV720933 SRE720933:SRR720933 TBA720933:TBN720933 TKW720933:TLJ720933 TUS720933:TVF720933 UEO720933:UFB720933 UOK720933:UOX720933 UYG720933:UYT720933 VIC720933:VIP720933 VRY720933:VSL720933 WBU720933:WCH720933 WLQ720933:WMD720933 WVM720933:WVZ720933 E786469:R786469 JA786469:JN786469 SW786469:TJ786469 ACS786469:ADF786469 AMO786469:ANB786469 AWK786469:AWX786469 BGG786469:BGT786469 BQC786469:BQP786469 BZY786469:CAL786469 CJU786469:CKH786469 CTQ786469:CUD786469 DDM786469:DDZ786469 DNI786469:DNV786469 DXE786469:DXR786469 EHA786469:EHN786469 EQW786469:ERJ786469 FAS786469:FBF786469 FKO786469:FLB786469 FUK786469:FUX786469 GEG786469:GET786469 GOC786469:GOP786469 GXY786469:GYL786469 HHU786469:HIH786469 HRQ786469:HSD786469 IBM786469:IBZ786469 ILI786469:ILV786469 IVE786469:IVR786469 JFA786469:JFN786469 JOW786469:JPJ786469 JYS786469:JZF786469 KIO786469:KJB786469 KSK786469:KSX786469 LCG786469:LCT786469 LMC786469:LMP786469 LVY786469:LWL786469 MFU786469:MGH786469 MPQ786469:MQD786469 MZM786469:MZZ786469 NJI786469:NJV786469 NTE786469:NTR786469 ODA786469:ODN786469 OMW786469:ONJ786469 OWS786469:OXF786469 PGO786469:PHB786469 PQK786469:PQX786469 QAG786469:QAT786469 QKC786469:QKP786469 QTY786469:QUL786469 RDU786469:REH786469 RNQ786469:ROD786469 RXM786469:RXZ786469 SHI786469:SHV786469 SRE786469:SRR786469 TBA786469:TBN786469 TKW786469:TLJ786469 TUS786469:TVF786469 UEO786469:UFB786469 UOK786469:UOX786469 UYG786469:UYT786469 VIC786469:VIP786469 VRY786469:VSL786469 WBU786469:WCH786469 WLQ786469:WMD786469 WVM786469:WVZ786469 E852005:R852005 JA852005:JN852005 SW852005:TJ852005 ACS852005:ADF852005 AMO852005:ANB852005 AWK852005:AWX852005 BGG852005:BGT852005 BQC852005:BQP852005 BZY852005:CAL852005 CJU852005:CKH852005 CTQ852005:CUD852005 DDM852005:DDZ852005 DNI852005:DNV852005 DXE852005:DXR852005 EHA852005:EHN852005 EQW852005:ERJ852005 FAS852005:FBF852005 FKO852005:FLB852005 FUK852005:FUX852005 GEG852005:GET852005 GOC852005:GOP852005 GXY852005:GYL852005 HHU852005:HIH852005 HRQ852005:HSD852005 IBM852005:IBZ852005 ILI852005:ILV852005 IVE852005:IVR852005 JFA852005:JFN852005 JOW852005:JPJ852005 JYS852005:JZF852005 KIO852005:KJB852005 KSK852005:KSX852005 LCG852005:LCT852005 LMC852005:LMP852005 LVY852005:LWL852005 MFU852005:MGH852005 MPQ852005:MQD852005 MZM852005:MZZ852005 NJI852005:NJV852005 NTE852005:NTR852005 ODA852005:ODN852005 OMW852005:ONJ852005 OWS852005:OXF852005 PGO852005:PHB852005 PQK852005:PQX852005 QAG852005:QAT852005 QKC852005:QKP852005 QTY852005:QUL852005 RDU852005:REH852005 RNQ852005:ROD852005 RXM852005:RXZ852005 SHI852005:SHV852005 SRE852005:SRR852005 TBA852005:TBN852005 TKW852005:TLJ852005 TUS852005:TVF852005 UEO852005:UFB852005 UOK852005:UOX852005 UYG852005:UYT852005 VIC852005:VIP852005 VRY852005:VSL852005 WBU852005:WCH852005 WLQ852005:WMD852005 WVM852005:WVZ852005 E917541:R917541 JA917541:JN917541 SW917541:TJ917541 ACS917541:ADF917541 AMO917541:ANB917541 AWK917541:AWX917541 BGG917541:BGT917541 BQC917541:BQP917541 BZY917541:CAL917541 CJU917541:CKH917541 CTQ917541:CUD917541 DDM917541:DDZ917541 DNI917541:DNV917541 DXE917541:DXR917541 EHA917541:EHN917541 EQW917541:ERJ917541 FAS917541:FBF917541 FKO917541:FLB917541 FUK917541:FUX917541 GEG917541:GET917541 GOC917541:GOP917541 GXY917541:GYL917541 HHU917541:HIH917541 HRQ917541:HSD917541 IBM917541:IBZ917541 ILI917541:ILV917541 IVE917541:IVR917541 JFA917541:JFN917541 JOW917541:JPJ917541 JYS917541:JZF917541 KIO917541:KJB917541 KSK917541:KSX917541 LCG917541:LCT917541 LMC917541:LMP917541 LVY917541:LWL917541 MFU917541:MGH917541 MPQ917541:MQD917541 MZM917541:MZZ917541 NJI917541:NJV917541 NTE917541:NTR917541 ODA917541:ODN917541 OMW917541:ONJ917541 OWS917541:OXF917541 PGO917541:PHB917541 PQK917541:PQX917541 QAG917541:QAT917541 QKC917541:QKP917541 QTY917541:QUL917541 RDU917541:REH917541 RNQ917541:ROD917541 RXM917541:RXZ917541 SHI917541:SHV917541 SRE917541:SRR917541 TBA917541:TBN917541 TKW917541:TLJ917541 TUS917541:TVF917541 UEO917541:UFB917541 UOK917541:UOX917541 UYG917541:UYT917541 VIC917541:VIP917541 VRY917541:VSL917541 WBU917541:WCH917541 WLQ917541:WMD917541 WVM917541:WVZ917541 E983077:R983077 JA983077:JN983077 SW983077:TJ983077 ACS983077:ADF983077 AMO983077:ANB983077 AWK983077:AWX983077 BGG983077:BGT983077 BQC983077:BQP983077 BZY983077:CAL983077 CJU983077:CKH983077 CTQ983077:CUD983077 DDM983077:DDZ983077 DNI983077:DNV983077 DXE983077:DXR983077 EHA983077:EHN983077 EQW983077:ERJ983077 FAS983077:FBF983077 FKO983077:FLB983077 FUK983077:FUX983077 GEG983077:GET983077 GOC983077:GOP983077 GXY983077:GYL983077 HHU983077:HIH983077 HRQ983077:HSD983077 IBM983077:IBZ983077 ILI983077:ILV983077 IVE983077:IVR983077 JFA983077:JFN983077 JOW983077:JPJ983077 JYS983077:JZF983077 KIO983077:KJB983077 KSK983077:KSX983077 LCG983077:LCT983077 LMC983077:LMP983077 LVY983077:LWL983077 MFU983077:MGH983077 MPQ983077:MQD983077 MZM983077:MZZ983077 NJI983077:NJV983077 NTE983077:NTR983077 ODA983077:ODN983077 OMW983077:ONJ983077 OWS983077:OXF983077 PGO983077:PHB983077 PQK983077:PQX983077 QAG983077:QAT983077 QKC983077:QKP983077 QTY983077:QUL983077 RDU983077:REH983077 RNQ983077:ROD983077 RXM983077:RXZ983077 SHI983077:SHV983077 SRE983077:SRR983077 TBA983077:TBN983077 TKW983077:TLJ983077 TUS983077:TVF983077 UEO983077:UFB983077 UOK983077:UOX983077 UYG983077:UYT983077 VIC983077:VIP983077 VRY983077:VSL983077 WBU983077:WCH983077 WLQ983077:WMD983077 WVM983077:WVZ983077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7" workbookViewId="0">
      <selection activeCell="C8" sqref="C8"/>
    </sheetView>
  </sheetViews>
  <sheetFormatPr defaultRowHeight="10.5"/>
  <cols>
    <col min="1" max="1" width="9.28515625" style="136" customWidth="1"/>
    <col min="2" max="2" width="15.28515625" style="140" customWidth="1"/>
    <col min="3" max="3" width="17.5703125" style="136" customWidth="1"/>
    <col min="4" max="4" width="21.42578125" style="137" customWidth="1"/>
    <col min="5" max="6" width="3.28515625" style="136" customWidth="1"/>
    <col min="7" max="7" width="3" style="136" customWidth="1"/>
    <col min="8" max="19" width="3.28515625" style="136" customWidth="1"/>
    <col min="20" max="256" width="9.140625" style="136"/>
    <col min="257" max="257" width="9.28515625" style="136" customWidth="1"/>
    <col min="258" max="258" width="15.28515625" style="136" customWidth="1"/>
    <col min="259" max="259" width="17.5703125" style="136" customWidth="1"/>
    <col min="260" max="260" width="21.42578125" style="136" customWidth="1"/>
    <col min="261" max="262" width="3.28515625" style="136" customWidth="1"/>
    <col min="263" max="263" width="3" style="136" customWidth="1"/>
    <col min="264" max="275" width="3.28515625" style="136" customWidth="1"/>
    <col min="276" max="512" width="9.140625" style="136"/>
    <col min="513" max="513" width="9.28515625" style="136" customWidth="1"/>
    <col min="514" max="514" width="15.28515625" style="136" customWidth="1"/>
    <col min="515" max="515" width="17.5703125" style="136" customWidth="1"/>
    <col min="516" max="516" width="21.42578125" style="136" customWidth="1"/>
    <col min="517" max="518" width="3.28515625" style="136" customWidth="1"/>
    <col min="519" max="519" width="3" style="136" customWidth="1"/>
    <col min="520" max="531" width="3.28515625" style="136" customWidth="1"/>
    <col min="532" max="768" width="9.140625" style="136"/>
    <col min="769" max="769" width="9.28515625" style="136" customWidth="1"/>
    <col min="770" max="770" width="15.28515625" style="136" customWidth="1"/>
    <col min="771" max="771" width="17.5703125" style="136" customWidth="1"/>
    <col min="772" max="772" width="21.42578125" style="136" customWidth="1"/>
    <col min="773" max="774" width="3.28515625" style="136" customWidth="1"/>
    <col min="775" max="775" width="3" style="136" customWidth="1"/>
    <col min="776" max="787" width="3.28515625" style="136" customWidth="1"/>
    <col min="788" max="1024" width="9.140625" style="136"/>
    <col min="1025" max="1025" width="9.28515625" style="136" customWidth="1"/>
    <col min="1026" max="1026" width="15.28515625" style="136" customWidth="1"/>
    <col min="1027" max="1027" width="17.5703125" style="136" customWidth="1"/>
    <col min="1028" max="1028" width="21.42578125" style="136" customWidth="1"/>
    <col min="1029" max="1030" width="3.28515625" style="136" customWidth="1"/>
    <col min="1031" max="1031" width="3" style="136" customWidth="1"/>
    <col min="1032" max="1043" width="3.28515625" style="136" customWidth="1"/>
    <col min="1044" max="1280" width="9.140625" style="136"/>
    <col min="1281" max="1281" width="9.28515625" style="136" customWidth="1"/>
    <col min="1282" max="1282" width="15.28515625" style="136" customWidth="1"/>
    <col min="1283" max="1283" width="17.5703125" style="136" customWidth="1"/>
    <col min="1284" max="1284" width="21.42578125" style="136" customWidth="1"/>
    <col min="1285" max="1286" width="3.28515625" style="136" customWidth="1"/>
    <col min="1287" max="1287" width="3" style="136" customWidth="1"/>
    <col min="1288" max="1299" width="3.28515625" style="136" customWidth="1"/>
    <col min="1300" max="1536" width="9.140625" style="136"/>
    <col min="1537" max="1537" width="9.28515625" style="136" customWidth="1"/>
    <col min="1538" max="1538" width="15.28515625" style="136" customWidth="1"/>
    <col min="1539" max="1539" width="17.5703125" style="136" customWidth="1"/>
    <col min="1540" max="1540" width="21.42578125" style="136" customWidth="1"/>
    <col min="1541" max="1542" width="3.28515625" style="136" customWidth="1"/>
    <col min="1543" max="1543" width="3" style="136" customWidth="1"/>
    <col min="1544" max="1555" width="3.28515625" style="136" customWidth="1"/>
    <col min="1556" max="1792" width="9.140625" style="136"/>
    <col min="1793" max="1793" width="9.28515625" style="136" customWidth="1"/>
    <col min="1794" max="1794" width="15.28515625" style="136" customWidth="1"/>
    <col min="1795" max="1795" width="17.5703125" style="136" customWidth="1"/>
    <col min="1796" max="1796" width="21.42578125" style="136" customWidth="1"/>
    <col min="1797" max="1798" width="3.28515625" style="136" customWidth="1"/>
    <col min="1799" max="1799" width="3" style="136" customWidth="1"/>
    <col min="1800" max="1811" width="3.28515625" style="136" customWidth="1"/>
    <col min="1812" max="2048" width="9.140625" style="136"/>
    <col min="2049" max="2049" width="9.28515625" style="136" customWidth="1"/>
    <col min="2050" max="2050" width="15.28515625" style="136" customWidth="1"/>
    <col min="2051" max="2051" width="17.5703125" style="136" customWidth="1"/>
    <col min="2052" max="2052" width="21.42578125" style="136" customWidth="1"/>
    <col min="2053" max="2054" width="3.28515625" style="136" customWidth="1"/>
    <col min="2055" max="2055" width="3" style="136" customWidth="1"/>
    <col min="2056" max="2067" width="3.28515625" style="136" customWidth="1"/>
    <col min="2068" max="2304" width="9.140625" style="136"/>
    <col min="2305" max="2305" width="9.28515625" style="136" customWidth="1"/>
    <col min="2306" max="2306" width="15.28515625" style="136" customWidth="1"/>
    <col min="2307" max="2307" width="17.5703125" style="136" customWidth="1"/>
    <col min="2308" max="2308" width="21.42578125" style="136" customWidth="1"/>
    <col min="2309" max="2310" width="3.28515625" style="136" customWidth="1"/>
    <col min="2311" max="2311" width="3" style="136" customWidth="1"/>
    <col min="2312" max="2323" width="3.28515625" style="136" customWidth="1"/>
    <col min="2324" max="2560" width="9.140625" style="136"/>
    <col min="2561" max="2561" width="9.28515625" style="136" customWidth="1"/>
    <col min="2562" max="2562" width="15.28515625" style="136" customWidth="1"/>
    <col min="2563" max="2563" width="17.5703125" style="136" customWidth="1"/>
    <col min="2564" max="2564" width="21.42578125" style="136" customWidth="1"/>
    <col min="2565" max="2566" width="3.28515625" style="136" customWidth="1"/>
    <col min="2567" max="2567" width="3" style="136" customWidth="1"/>
    <col min="2568" max="2579" width="3.28515625" style="136" customWidth="1"/>
    <col min="2580" max="2816" width="9.140625" style="136"/>
    <col min="2817" max="2817" width="9.28515625" style="136" customWidth="1"/>
    <col min="2818" max="2818" width="15.28515625" style="136" customWidth="1"/>
    <col min="2819" max="2819" width="17.5703125" style="136" customWidth="1"/>
    <col min="2820" max="2820" width="21.42578125" style="136" customWidth="1"/>
    <col min="2821" max="2822" width="3.28515625" style="136" customWidth="1"/>
    <col min="2823" max="2823" width="3" style="136" customWidth="1"/>
    <col min="2824" max="2835" width="3.28515625" style="136" customWidth="1"/>
    <col min="2836" max="3072" width="9.140625" style="136"/>
    <col min="3073" max="3073" width="9.28515625" style="136" customWidth="1"/>
    <col min="3074" max="3074" width="15.28515625" style="136" customWidth="1"/>
    <col min="3075" max="3075" width="17.5703125" style="136" customWidth="1"/>
    <col min="3076" max="3076" width="21.42578125" style="136" customWidth="1"/>
    <col min="3077" max="3078" width="3.28515625" style="136" customWidth="1"/>
    <col min="3079" max="3079" width="3" style="136" customWidth="1"/>
    <col min="3080" max="3091" width="3.28515625" style="136" customWidth="1"/>
    <col min="3092" max="3328" width="9.140625" style="136"/>
    <col min="3329" max="3329" width="9.28515625" style="136" customWidth="1"/>
    <col min="3330" max="3330" width="15.28515625" style="136" customWidth="1"/>
    <col min="3331" max="3331" width="17.5703125" style="136" customWidth="1"/>
    <col min="3332" max="3332" width="21.42578125" style="136" customWidth="1"/>
    <col min="3333" max="3334" width="3.28515625" style="136" customWidth="1"/>
    <col min="3335" max="3335" width="3" style="136" customWidth="1"/>
    <col min="3336" max="3347" width="3.28515625" style="136" customWidth="1"/>
    <col min="3348" max="3584" width="9.140625" style="136"/>
    <col min="3585" max="3585" width="9.28515625" style="136" customWidth="1"/>
    <col min="3586" max="3586" width="15.28515625" style="136" customWidth="1"/>
    <col min="3587" max="3587" width="17.5703125" style="136" customWidth="1"/>
    <col min="3588" max="3588" width="21.42578125" style="136" customWidth="1"/>
    <col min="3589" max="3590" width="3.28515625" style="136" customWidth="1"/>
    <col min="3591" max="3591" width="3" style="136" customWidth="1"/>
    <col min="3592" max="3603" width="3.28515625" style="136" customWidth="1"/>
    <col min="3604" max="3840" width="9.140625" style="136"/>
    <col min="3841" max="3841" width="9.28515625" style="136" customWidth="1"/>
    <col min="3842" max="3842" width="15.28515625" style="136" customWidth="1"/>
    <col min="3843" max="3843" width="17.5703125" style="136" customWidth="1"/>
    <col min="3844" max="3844" width="21.42578125" style="136" customWidth="1"/>
    <col min="3845" max="3846" width="3.28515625" style="136" customWidth="1"/>
    <col min="3847" max="3847" width="3" style="136" customWidth="1"/>
    <col min="3848" max="3859" width="3.28515625" style="136" customWidth="1"/>
    <col min="3860" max="4096" width="9.140625" style="136"/>
    <col min="4097" max="4097" width="9.28515625" style="136" customWidth="1"/>
    <col min="4098" max="4098" width="15.28515625" style="136" customWidth="1"/>
    <col min="4099" max="4099" width="17.5703125" style="136" customWidth="1"/>
    <col min="4100" max="4100" width="21.42578125" style="136" customWidth="1"/>
    <col min="4101" max="4102" width="3.28515625" style="136" customWidth="1"/>
    <col min="4103" max="4103" width="3" style="136" customWidth="1"/>
    <col min="4104" max="4115" width="3.28515625" style="136" customWidth="1"/>
    <col min="4116" max="4352" width="9.140625" style="136"/>
    <col min="4353" max="4353" width="9.28515625" style="136" customWidth="1"/>
    <col min="4354" max="4354" width="15.28515625" style="136" customWidth="1"/>
    <col min="4355" max="4355" width="17.5703125" style="136" customWidth="1"/>
    <col min="4356" max="4356" width="21.42578125" style="136" customWidth="1"/>
    <col min="4357" max="4358" width="3.28515625" style="136" customWidth="1"/>
    <col min="4359" max="4359" width="3" style="136" customWidth="1"/>
    <col min="4360" max="4371" width="3.28515625" style="136" customWidth="1"/>
    <col min="4372" max="4608" width="9.140625" style="136"/>
    <col min="4609" max="4609" width="9.28515625" style="136" customWidth="1"/>
    <col min="4610" max="4610" width="15.28515625" style="136" customWidth="1"/>
    <col min="4611" max="4611" width="17.5703125" style="136" customWidth="1"/>
    <col min="4612" max="4612" width="21.42578125" style="136" customWidth="1"/>
    <col min="4613" max="4614" width="3.28515625" style="136" customWidth="1"/>
    <col min="4615" max="4615" width="3" style="136" customWidth="1"/>
    <col min="4616" max="4627" width="3.28515625" style="136" customWidth="1"/>
    <col min="4628" max="4864" width="9.140625" style="136"/>
    <col min="4865" max="4865" width="9.28515625" style="136" customWidth="1"/>
    <col min="4866" max="4866" width="15.28515625" style="136" customWidth="1"/>
    <col min="4867" max="4867" width="17.5703125" style="136" customWidth="1"/>
    <col min="4868" max="4868" width="21.42578125" style="136" customWidth="1"/>
    <col min="4869" max="4870" width="3.28515625" style="136" customWidth="1"/>
    <col min="4871" max="4871" width="3" style="136" customWidth="1"/>
    <col min="4872" max="4883" width="3.28515625" style="136" customWidth="1"/>
    <col min="4884" max="5120" width="9.140625" style="136"/>
    <col min="5121" max="5121" width="9.28515625" style="136" customWidth="1"/>
    <col min="5122" max="5122" width="15.28515625" style="136" customWidth="1"/>
    <col min="5123" max="5123" width="17.5703125" style="136" customWidth="1"/>
    <col min="5124" max="5124" width="21.42578125" style="136" customWidth="1"/>
    <col min="5125" max="5126" width="3.28515625" style="136" customWidth="1"/>
    <col min="5127" max="5127" width="3" style="136" customWidth="1"/>
    <col min="5128" max="5139" width="3.28515625" style="136" customWidth="1"/>
    <col min="5140" max="5376" width="9.140625" style="136"/>
    <col min="5377" max="5377" width="9.28515625" style="136" customWidth="1"/>
    <col min="5378" max="5378" width="15.28515625" style="136" customWidth="1"/>
    <col min="5379" max="5379" width="17.5703125" style="136" customWidth="1"/>
    <col min="5380" max="5380" width="21.42578125" style="136" customWidth="1"/>
    <col min="5381" max="5382" width="3.28515625" style="136" customWidth="1"/>
    <col min="5383" max="5383" width="3" style="136" customWidth="1"/>
    <col min="5384" max="5395" width="3.28515625" style="136" customWidth="1"/>
    <col min="5396" max="5632" width="9.140625" style="136"/>
    <col min="5633" max="5633" width="9.28515625" style="136" customWidth="1"/>
    <col min="5634" max="5634" width="15.28515625" style="136" customWidth="1"/>
    <col min="5635" max="5635" width="17.5703125" style="136" customWidth="1"/>
    <col min="5636" max="5636" width="21.42578125" style="136" customWidth="1"/>
    <col min="5637" max="5638" width="3.28515625" style="136" customWidth="1"/>
    <col min="5639" max="5639" width="3" style="136" customWidth="1"/>
    <col min="5640" max="5651" width="3.28515625" style="136" customWidth="1"/>
    <col min="5652" max="5888" width="9.140625" style="136"/>
    <col min="5889" max="5889" width="9.28515625" style="136" customWidth="1"/>
    <col min="5890" max="5890" width="15.28515625" style="136" customWidth="1"/>
    <col min="5891" max="5891" width="17.5703125" style="136" customWidth="1"/>
    <col min="5892" max="5892" width="21.42578125" style="136" customWidth="1"/>
    <col min="5893" max="5894" width="3.28515625" style="136" customWidth="1"/>
    <col min="5895" max="5895" width="3" style="136" customWidth="1"/>
    <col min="5896" max="5907" width="3.28515625" style="136" customWidth="1"/>
    <col min="5908" max="6144" width="9.140625" style="136"/>
    <col min="6145" max="6145" width="9.28515625" style="136" customWidth="1"/>
    <col min="6146" max="6146" width="15.28515625" style="136" customWidth="1"/>
    <col min="6147" max="6147" width="17.5703125" style="136" customWidth="1"/>
    <col min="6148" max="6148" width="21.42578125" style="136" customWidth="1"/>
    <col min="6149" max="6150" width="3.28515625" style="136" customWidth="1"/>
    <col min="6151" max="6151" width="3" style="136" customWidth="1"/>
    <col min="6152" max="6163" width="3.28515625" style="136" customWidth="1"/>
    <col min="6164" max="6400" width="9.140625" style="136"/>
    <col min="6401" max="6401" width="9.28515625" style="136" customWidth="1"/>
    <col min="6402" max="6402" width="15.28515625" style="136" customWidth="1"/>
    <col min="6403" max="6403" width="17.5703125" style="136" customWidth="1"/>
    <col min="6404" max="6404" width="21.42578125" style="136" customWidth="1"/>
    <col min="6405" max="6406" width="3.28515625" style="136" customWidth="1"/>
    <col min="6407" max="6407" width="3" style="136" customWidth="1"/>
    <col min="6408" max="6419" width="3.28515625" style="136" customWidth="1"/>
    <col min="6420" max="6656" width="9.140625" style="136"/>
    <col min="6657" max="6657" width="9.28515625" style="136" customWidth="1"/>
    <col min="6658" max="6658" width="15.28515625" style="136" customWidth="1"/>
    <col min="6659" max="6659" width="17.5703125" style="136" customWidth="1"/>
    <col min="6660" max="6660" width="21.42578125" style="136" customWidth="1"/>
    <col min="6661" max="6662" width="3.28515625" style="136" customWidth="1"/>
    <col min="6663" max="6663" width="3" style="136" customWidth="1"/>
    <col min="6664" max="6675" width="3.28515625" style="136" customWidth="1"/>
    <col min="6676" max="6912" width="9.140625" style="136"/>
    <col min="6913" max="6913" width="9.28515625" style="136" customWidth="1"/>
    <col min="6914" max="6914" width="15.28515625" style="136" customWidth="1"/>
    <col min="6915" max="6915" width="17.5703125" style="136" customWidth="1"/>
    <col min="6916" max="6916" width="21.42578125" style="136" customWidth="1"/>
    <col min="6917" max="6918" width="3.28515625" style="136" customWidth="1"/>
    <col min="6919" max="6919" width="3" style="136" customWidth="1"/>
    <col min="6920" max="6931" width="3.28515625" style="136" customWidth="1"/>
    <col min="6932" max="7168" width="9.140625" style="136"/>
    <col min="7169" max="7169" width="9.28515625" style="136" customWidth="1"/>
    <col min="7170" max="7170" width="15.28515625" style="136" customWidth="1"/>
    <col min="7171" max="7171" width="17.5703125" style="136" customWidth="1"/>
    <col min="7172" max="7172" width="21.42578125" style="136" customWidth="1"/>
    <col min="7173" max="7174" width="3.28515625" style="136" customWidth="1"/>
    <col min="7175" max="7175" width="3" style="136" customWidth="1"/>
    <col min="7176" max="7187" width="3.28515625" style="136" customWidth="1"/>
    <col min="7188" max="7424" width="9.140625" style="136"/>
    <col min="7425" max="7425" width="9.28515625" style="136" customWidth="1"/>
    <col min="7426" max="7426" width="15.28515625" style="136" customWidth="1"/>
    <col min="7427" max="7427" width="17.5703125" style="136" customWidth="1"/>
    <col min="7428" max="7428" width="21.42578125" style="136" customWidth="1"/>
    <col min="7429" max="7430" width="3.28515625" style="136" customWidth="1"/>
    <col min="7431" max="7431" width="3" style="136" customWidth="1"/>
    <col min="7432" max="7443" width="3.28515625" style="136" customWidth="1"/>
    <col min="7444" max="7680" width="9.140625" style="136"/>
    <col min="7681" max="7681" width="9.28515625" style="136" customWidth="1"/>
    <col min="7682" max="7682" width="15.28515625" style="136" customWidth="1"/>
    <col min="7683" max="7683" width="17.5703125" style="136" customWidth="1"/>
    <col min="7684" max="7684" width="21.42578125" style="136" customWidth="1"/>
    <col min="7685" max="7686" width="3.28515625" style="136" customWidth="1"/>
    <col min="7687" max="7687" width="3" style="136" customWidth="1"/>
    <col min="7688" max="7699" width="3.28515625" style="136" customWidth="1"/>
    <col min="7700" max="7936" width="9.140625" style="136"/>
    <col min="7937" max="7937" width="9.28515625" style="136" customWidth="1"/>
    <col min="7938" max="7938" width="15.28515625" style="136" customWidth="1"/>
    <col min="7939" max="7939" width="17.5703125" style="136" customWidth="1"/>
    <col min="7940" max="7940" width="21.42578125" style="136" customWidth="1"/>
    <col min="7941" max="7942" width="3.28515625" style="136" customWidth="1"/>
    <col min="7943" max="7943" width="3" style="136" customWidth="1"/>
    <col min="7944" max="7955" width="3.28515625" style="136" customWidth="1"/>
    <col min="7956" max="8192" width="9.140625" style="136"/>
    <col min="8193" max="8193" width="9.28515625" style="136" customWidth="1"/>
    <col min="8194" max="8194" width="15.28515625" style="136" customWidth="1"/>
    <col min="8195" max="8195" width="17.5703125" style="136" customWidth="1"/>
    <col min="8196" max="8196" width="21.42578125" style="136" customWidth="1"/>
    <col min="8197" max="8198" width="3.28515625" style="136" customWidth="1"/>
    <col min="8199" max="8199" width="3" style="136" customWidth="1"/>
    <col min="8200" max="8211" width="3.28515625" style="136" customWidth="1"/>
    <col min="8212" max="8448" width="9.140625" style="136"/>
    <col min="8449" max="8449" width="9.28515625" style="136" customWidth="1"/>
    <col min="8450" max="8450" width="15.28515625" style="136" customWidth="1"/>
    <col min="8451" max="8451" width="17.5703125" style="136" customWidth="1"/>
    <col min="8452" max="8452" width="21.42578125" style="136" customWidth="1"/>
    <col min="8453" max="8454" width="3.28515625" style="136" customWidth="1"/>
    <col min="8455" max="8455" width="3" style="136" customWidth="1"/>
    <col min="8456" max="8467" width="3.28515625" style="136" customWidth="1"/>
    <col min="8468" max="8704" width="9.140625" style="136"/>
    <col min="8705" max="8705" width="9.28515625" style="136" customWidth="1"/>
    <col min="8706" max="8706" width="15.28515625" style="136" customWidth="1"/>
    <col min="8707" max="8707" width="17.5703125" style="136" customWidth="1"/>
    <col min="8708" max="8708" width="21.42578125" style="136" customWidth="1"/>
    <col min="8709" max="8710" width="3.28515625" style="136" customWidth="1"/>
    <col min="8711" max="8711" width="3" style="136" customWidth="1"/>
    <col min="8712" max="8723" width="3.28515625" style="136" customWidth="1"/>
    <col min="8724" max="8960" width="9.140625" style="136"/>
    <col min="8961" max="8961" width="9.28515625" style="136" customWidth="1"/>
    <col min="8962" max="8962" width="15.28515625" style="136" customWidth="1"/>
    <col min="8963" max="8963" width="17.5703125" style="136" customWidth="1"/>
    <col min="8964" max="8964" width="21.42578125" style="136" customWidth="1"/>
    <col min="8965" max="8966" width="3.28515625" style="136" customWidth="1"/>
    <col min="8967" max="8967" width="3" style="136" customWidth="1"/>
    <col min="8968" max="8979" width="3.28515625" style="136" customWidth="1"/>
    <col min="8980" max="9216" width="9.140625" style="136"/>
    <col min="9217" max="9217" width="9.28515625" style="136" customWidth="1"/>
    <col min="9218" max="9218" width="15.28515625" style="136" customWidth="1"/>
    <col min="9219" max="9219" width="17.5703125" style="136" customWidth="1"/>
    <col min="9220" max="9220" width="21.42578125" style="136" customWidth="1"/>
    <col min="9221" max="9222" width="3.28515625" style="136" customWidth="1"/>
    <col min="9223" max="9223" width="3" style="136" customWidth="1"/>
    <col min="9224" max="9235" width="3.28515625" style="136" customWidth="1"/>
    <col min="9236" max="9472" width="9.140625" style="136"/>
    <col min="9473" max="9473" width="9.28515625" style="136" customWidth="1"/>
    <col min="9474" max="9474" width="15.28515625" style="136" customWidth="1"/>
    <col min="9475" max="9475" width="17.5703125" style="136" customWidth="1"/>
    <col min="9476" max="9476" width="21.42578125" style="136" customWidth="1"/>
    <col min="9477" max="9478" width="3.28515625" style="136" customWidth="1"/>
    <col min="9479" max="9479" width="3" style="136" customWidth="1"/>
    <col min="9480" max="9491" width="3.28515625" style="136" customWidth="1"/>
    <col min="9492" max="9728" width="9.140625" style="136"/>
    <col min="9729" max="9729" width="9.28515625" style="136" customWidth="1"/>
    <col min="9730" max="9730" width="15.28515625" style="136" customWidth="1"/>
    <col min="9731" max="9731" width="17.5703125" style="136" customWidth="1"/>
    <col min="9732" max="9732" width="21.42578125" style="136" customWidth="1"/>
    <col min="9733" max="9734" width="3.28515625" style="136" customWidth="1"/>
    <col min="9735" max="9735" width="3" style="136" customWidth="1"/>
    <col min="9736" max="9747" width="3.28515625" style="136" customWidth="1"/>
    <col min="9748" max="9984" width="9.140625" style="136"/>
    <col min="9985" max="9985" width="9.28515625" style="136" customWidth="1"/>
    <col min="9986" max="9986" width="15.28515625" style="136" customWidth="1"/>
    <col min="9987" max="9987" width="17.5703125" style="136" customWidth="1"/>
    <col min="9988" max="9988" width="21.42578125" style="136" customWidth="1"/>
    <col min="9989" max="9990" width="3.28515625" style="136" customWidth="1"/>
    <col min="9991" max="9991" width="3" style="136" customWidth="1"/>
    <col min="9992" max="10003" width="3.28515625" style="136" customWidth="1"/>
    <col min="10004" max="10240" width="9.140625" style="136"/>
    <col min="10241" max="10241" width="9.28515625" style="136" customWidth="1"/>
    <col min="10242" max="10242" width="15.28515625" style="136" customWidth="1"/>
    <col min="10243" max="10243" width="17.5703125" style="136" customWidth="1"/>
    <col min="10244" max="10244" width="21.42578125" style="136" customWidth="1"/>
    <col min="10245" max="10246" width="3.28515625" style="136" customWidth="1"/>
    <col min="10247" max="10247" width="3" style="136" customWidth="1"/>
    <col min="10248" max="10259" width="3.28515625" style="136" customWidth="1"/>
    <col min="10260" max="10496" width="9.140625" style="136"/>
    <col min="10497" max="10497" width="9.28515625" style="136" customWidth="1"/>
    <col min="10498" max="10498" width="15.28515625" style="136" customWidth="1"/>
    <col min="10499" max="10499" width="17.5703125" style="136" customWidth="1"/>
    <col min="10500" max="10500" width="21.42578125" style="136" customWidth="1"/>
    <col min="10501" max="10502" width="3.28515625" style="136" customWidth="1"/>
    <col min="10503" max="10503" width="3" style="136" customWidth="1"/>
    <col min="10504" max="10515" width="3.28515625" style="136" customWidth="1"/>
    <col min="10516" max="10752" width="9.140625" style="136"/>
    <col min="10753" max="10753" width="9.28515625" style="136" customWidth="1"/>
    <col min="10754" max="10754" width="15.28515625" style="136" customWidth="1"/>
    <col min="10755" max="10755" width="17.5703125" style="136" customWidth="1"/>
    <col min="10756" max="10756" width="21.42578125" style="136" customWidth="1"/>
    <col min="10757" max="10758" width="3.28515625" style="136" customWidth="1"/>
    <col min="10759" max="10759" width="3" style="136" customWidth="1"/>
    <col min="10760" max="10771" width="3.28515625" style="136" customWidth="1"/>
    <col min="10772" max="11008" width="9.140625" style="136"/>
    <col min="11009" max="11009" width="9.28515625" style="136" customWidth="1"/>
    <col min="11010" max="11010" width="15.28515625" style="136" customWidth="1"/>
    <col min="11011" max="11011" width="17.5703125" style="136" customWidth="1"/>
    <col min="11012" max="11012" width="21.42578125" style="136" customWidth="1"/>
    <col min="11013" max="11014" width="3.28515625" style="136" customWidth="1"/>
    <col min="11015" max="11015" width="3" style="136" customWidth="1"/>
    <col min="11016" max="11027" width="3.28515625" style="136" customWidth="1"/>
    <col min="11028" max="11264" width="9.140625" style="136"/>
    <col min="11265" max="11265" width="9.28515625" style="136" customWidth="1"/>
    <col min="11266" max="11266" width="15.28515625" style="136" customWidth="1"/>
    <col min="11267" max="11267" width="17.5703125" style="136" customWidth="1"/>
    <col min="11268" max="11268" width="21.42578125" style="136" customWidth="1"/>
    <col min="11269" max="11270" width="3.28515625" style="136" customWidth="1"/>
    <col min="11271" max="11271" width="3" style="136" customWidth="1"/>
    <col min="11272" max="11283" width="3.28515625" style="136" customWidth="1"/>
    <col min="11284" max="11520" width="9.140625" style="136"/>
    <col min="11521" max="11521" width="9.28515625" style="136" customWidth="1"/>
    <col min="11522" max="11522" width="15.28515625" style="136" customWidth="1"/>
    <col min="11523" max="11523" width="17.5703125" style="136" customWidth="1"/>
    <col min="11524" max="11524" width="21.42578125" style="136" customWidth="1"/>
    <col min="11525" max="11526" width="3.28515625" style="136" customWidth="1"/>
    <col min="11527" max="11527" width="3" style="136" customWidth="1"/>
    <col min="11528" max="11539" width="3.28515625" style="136" customWidth="1"/>
    <col min="11540" max="11776" width="9.140625" style="136"/>
    <col min="11777" max="11777" width="9.28515625" style="136" customWidth="1"/>
    <col min="11778" max="11778" width="15.28515625" style="136" customWidth="1"/>
    <col min="11779" max="11779" width="17.5703125" style="136" customWidth="1"/>
    <col min="11780" max="11780" width="21.42578125" style="136" customWidth="1"/>
    <col min="11781" max="11782" width="3.28515625" style="136" customWidth="1"/>
    <col min="11783" max="11783" width="3" style="136" customWidth="1"/>
    <col min="11784" max="11795" width="3.28515625" style="136" customWidth="1"/>
    <col min="11796" max="12032" width="9.140625" style="136"/>
    <col min="12033" max="12033" width="9.28515625" style="136" customWidth="1"/>
    <col min="12034" max="12034" width="15.28515625" style="136" customWidth="1"/>
    <col min="12035" max="12035" width="17.5703125" style="136" customWidth="1"/>
    <col min="12036" max="12036" width="21.42578125" style="136" customWidth="1"/>
    <col min="12037" max="12038" width="3.28515625" style="136" customWidth="1"/>
    <col min="12039" max="12039" width="3" style="136" customWidth="1"/>
    <col min="12040" max="12051" width="3.28515625" style="136" customWidth="1"/>
    <col min="12052" max="12288" width="9.140625" style="136"/>
    <col min="12289" max="12289" width="9.28515625" style="136" customWidth="1"/>
    <col min="12290" max="12290" width="15.28515625" style="136" customWidth="1"/>
    <col min="12291" max="12291" width="17.5703125" style="136" customWidth="1"/>
    <col min="12292" max="12292" width="21.42578125" style="136" customWidth="1"/>
    <col min="12293" max="12294" width="3.28515625" style="136" customWidth="1"/>
    <col min="12295" max="12295" width="3" style="136" customWidth="1"/>
    <col min="12296" max="12307" width="3.28515625" style="136" customWidth="1"/>
    <col min="12308" max="12544" width="9.140625" style="136"/>
    <col min="12545" max="12545" width="9.28515625" style="136" customWidth="1"/>
    <col min="12546" max="12546" width="15.28515625" style="136" customWidth="1"/>
    <col min="12547" max="12547" width="17.5703125" style="136" customWidth="1"/>
    <col min="12548" max="12548" width="21.42578125" style="136" customWidth="1"/>
    <col min="12549" max="12550" width="3.28515625" style="136" customWidth="1"/>
    <col min="12551" max="12551" width="3" style="136" customWidth="1"/>
    <col min="12552" max="12563" width="3.28515625" style="136" customWidth="1"/>
    <col min="12564" max="12800" width="9.140625" style="136"/>
    <col min="12801" max="12801" width="9.28515625" style="136" customWidth="1"/>
    <col min="12802" max="12802" width="15.28515625" style="136" customWidth="1"/>
    <col min="12803" max="12803" width="17.5703125" style="136" customWidth="1"/>
    <col min="12804" max="12804" width="21.42578125" style="136" customWidth="1"/>
    <col min="12805" max="12806" width="3.28515625" style="136" customWidth="1"/>
    <col min="12807" max="12807" width="3" style="136" customWidth="1"/>
    <col min="12808" max="12819" width="3.28515625" style="136" customWidth="1"/>
    <col min="12820" max="13056" width="9.140625" style="136"/>
    <col min="13057" max="13057" width="9.28515625" style="136" customWidth="1"/>
    <col min="13058" max="13058" width="15.28515625" style="136" customWidth="1"/>
    <col min="13059" max="13059" width="17.5703125" style="136" customWidth="1"/>
    <col min="13060" max="13060" width="21.42578125" style="136" customWidth="1"/>
    <col min="13061" max="13062" width="3.28515625" style="136" customWidth="1"/>
    <col min="13063" max="13063" width="3" style="136" customWidth="1"/>
    <col min="13064" max="13075" width="3.28515625" style="136" customWidth="1"/>
    <col min="13076" max="13312" width="9.140625" style="136"/>
    <col min="13313" max="13313" width="9.28515625" style="136" customWidth="1"/>
    <col min="13314" max="13314" width="15.28515625" style="136" customWidth="1"/>
    <col min="13315" max="13315" width="17.5703125" style="136" customWidth="1"/>
    <col min="13316" max="13316" width="21.42578125" style="136" customWidth="1"/>
    <col min="13317" max="13318" width="3.28515625" style="136" customWidth="1"/>
    <col min="13319" max="13319" width="3" style="136" customWidth="1"/>
    <col min="13320" max="13331" width="3.28515625" style="136" customWidth="1"/>
    <col min="13332" max="13568" width="9.140625" style="136"/>
    <col min="13569" max="13569" width="9.28515625" style="136" customWidth="1"/>
    <col min="13570" max="13570" width="15.28515625" style="136" customWidth="1"/>
    <col min="13571" max="13571" width="17.5703125" style="136" customWidth="1"/>
    <col min="13572" max="13572" width="21.42578125" style="136" customWidth="1"/>
    <col min="13573" max="13574" width="3.28515625" style="136" customWidth="1"/>
    <col min="13575" max="13575" width="3" style="136" customWidth="1"/>
    <col min="13576" max="13587" width="3.28515625" style="136" customWidth="1"/>
    <col min="13588" max="13824" width="9.140625" style="136"/>
    <col min="13825" max="13825" width="9.28515625" style="136" customWidth="1"/>
    <col min="13826" max="13826" width="15.28515625" style="136" customWidth="1"/>
    <col min="13827" max="13827" width="17.5703125" style="136" customWidth="1"/>
    <col min="13828" max="13828" width="21.42578125" style="136" customWidth="1"/>
    <col min="13829" max="13830" width="3.28515625" style="136" customWidth="1"/>
    <col min="13831" max="13831" width="3" style="136" customWidth="1"/>
    <col min="13832" max="13843" width="3.28515625" style="136" customWidth="1"/>
    <col min="13844" max="14080" width="9.140625" style="136"/>
    <col min="14081" max="14081" width="9.28515625" style="136" customWidth="1"/>
    <col min="14082" max="14082" width="15.28515625" style="136" customWidth="1"/>
    <col min="14083" max="14083" width="17.5703125" style="136" customWidth="1"/>
    <col min="14084" max="14084" width="21.42578125" style="136" customWidth="1"/>
    <col min="14085" max="14086" width="3.28515625" style="136" customWidth="1"/>
    <col min="14087" max="14087" width="3" style="136" customWidth="1"/>
    <col min="14088" max="14099" width="3.28515625" style="136" customWidth="1"/>
    <col min="14100" max="14336" width="9.140625" style="136"/>
    <col min="14337" max="14337" width="9.28515625" style="136" customWidth="1"/>
    <col min="14338" max="14338" width="15.28515625" style="136" customWidth="1"/>
    <col min="14339" max="14339" width="17.5703125" style="136" customWidth="1"/>
    <col min="14340" max="14340" width="21.42578125" style="136" customWidth="1"/>
    <col min="14341" max="14342" width="3.28515625" style="136" customWidth="1"/>
    <col min="14343" max="14343" width="3" style="136" customWidth="1"/>
    <col min="14344" max="14355" width="3.28515625" style="136" customWidth="1"/>
    <col min="14356" max="14592" width="9.140625" style="136"/>
    <col min="14593" max="14593" width="9.28515625" style="136" customWidth="1"/>
    <col min="14594" max="14594" width="15.28515625" style="136" customWidth="1"/>
    <col min="14595" max="14595" width="17.5703125" style="136" customWidth="1"/>
    <col min="14596" max="14596" width="21.42578125" style="136" customWidth="1"/>
    <col min="14597" max="14598" width="3.28515625" style="136" customWidth="1"/>
    <col min="14599" max="14599" width="3" style="136" customWidth="1"/>
    <col min="14600" max="14611" width="3.28515625" style="136" customWidth="1"/>
    <col min="14612" max="14848" width="9.140625" style="136"/>
    <col min="14849" max="14849" width="9.28515625" style="136" customWidth="1"/>
    <col min="14850" max="14850" width="15.28515625" style="136" customWidth="1"/>
    <col min="14851" max="14851" width="17.5703125" style="136" customWidth="1"/>
    <col min="14852" max="14852" width="21.42578125" style="136" customWidth="1"/>
    <col min="14853" max="14854" width="3.28515625" style="136" customWidth="1"/>
    <col min="14855" max="14855" width="3" style="136" customWidth="1"/>
    <col min="14856" max="14867" width="3.28515625" style="136" customWidth="1"/>
    <col min="14868" max="15104" width="9.140625" style="136"/>
    <col min="15105" max="15105" width="9.28515625" style="136" customWidth="1"/>
    <col min="15106" max="15106" width="15.28515625" style="136" customWidth="1"/>
    <col min="15107" max="15107" width="17.5703125" style="136" customWidth="1"/>
    <col min="15108" max="15108" width="21.42578125" style="136" customWidth="1"/>
    <col min="15109" max="15110" width="3.28515625" style="136" customWidth="1"/>
    <col min="15111" max="15111" width="3" style="136" customWidth="1"/>
    <col min="15112" max="15123" width="3.28515625" style="136" customWidth="1"/>
    <col min="15124" max="15360" width="9.140625" style="136"/>
    <col min="15361" max="15361" width="9.28515625" style="136" customWidth="1"/>
    <col min="15362" max="15362" width="15.28515625" style="136" customWidth="1"/>
    <col min="15363" max="15363" width="17.5703125" style="136" customWidth="1"/>
    <col min="15364" max="15364" width="21.42578125" style="136" customWidth="1"/>
    <col min="15365" max="15366" width="3.28515625" style="136" customWidth="1"/>
    <col min="15367" max="15367" width="3" style="136" customWidth="1"/>
    <col min="15368" max="15379" width="3.28515625" style="136" customWidth="1"/>
    <col min="15380" max="15616" width="9.140625" style="136"/>
    <col min="15617" max="15617" width="9.28515625" style="136" customWidth="1"/>
    <col min="15618" max="15618" width="15.28515625" style="136" customWidth="1"/>
    <col min="15619" max="15619" width="17.5703125" style="136" customWidth="1"/>
    <col min="15620" max="15620" width="21.42578125" style="136" customWidth="1"/>
    <col min="15621" max="15622" width="3.28515625" style="136" customWidth="1"/>
    <col min="15623" max="15623" width="3" style="136" customWidth="1"/>
    <col min="15624" max="15635" width="3.28515625" style="136" customWidth="1"/>
    <col min="15636" max="15872" width="9.140625" style="136"/>
    <col min="15873" max="15873" width="9.28515625" style="136" customWidth="1"/>
    <col min="15874" max="15874" width="15.28515625" style="136" customWidth="1"/>
    <col min="15875" max="15875" width="17.5703125" style="136" customWidth="1"/>
    <col min="15876" max="15876" width="21.42578125" style="136" customWidth="1"/>
    <col min="15877" max="15878" width="3.28515625" style="136" customWidth="1"/>
    <col min="15879" max="15879" width="3" style="136" customWidth="1"/>
    <col min="15880" max="15891" width="3.28515625" style="136" customWidth="1"/>
    <col min="15892" max="16128" width="9.140625" style="136"/>
    <col min="16129" max="16129" width="9.28515625" style="136" customWidth="1"/>
    <col min="16130" max="16130" width="15.28515625" style="136" customWidth="1"/>
    <col min="16131" max="16131" width="17.5703125" style="136" customWidth="1"/>
    <col min="16132" max="16132" width="21.42578125" style="136" customWidth="1"/>
    <col min="16133" max="16134" width="3.28515625" style="136" customWidth="1"/>
    <col min="16135" max="16135" width="3" style="136" customWidth="1"/>
    <col min="16136" max="16147" width="3.28515625" style="136" customWidth="1"/>
    <col min="16148" max="16384" width="9.140625" style="136"/>
  </cols>
  <sheetData>
    <row r="1" spans="1:21" ht="13.5" customHeight="1" thickBot="1">
      <c r="A1" s="134"/>
      <c r="B1" s="135"/>
    </row>
    <row r="2" spans="1:21" ht="13.5" customHeight="1">
      <c r="A2" s="397" t="s">
        <v>129</v>
      </c>
      <c r="B2" s="398"/>
      <c r="C2" s="399" t="s">
        <v>87</v>
      </c>
      <c r="D2" s="400"/>
      <c r="E2" s="401" t="s">
        <v>80</v>
      </c>
      <c r="F2" s="402"/>
      <c r="G2" s="402"/>
      <c r="H2" s="403"/>
      <c r="I2" s="404" t="s">
        <v>87</v>
      </c>
      <c r="J2" s="405"/>
      <c r="K2" s="405"/>
      <c r="L2" s="405"/>
      <c r="M2" s="405"/>
      <c r="N2" s="405"/>
      <c r="O2" s="405"/>
      <c r="P2" s="405"/>
      <c r="Q2" s="405"/>
      <c r="R2" s="406"/>
      <c r="T2" s="138"/>
    </row>
    <row r="3" spans="1:21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1"/>
    </row>
    <row r="4" spans="1:21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3"/>
      <c r="T4" s="138"/>
    </row>
    <row r="5" spans="1:21" ht="13.5" customHeight="1">
      <c r="A5" s="384" t="s">
        <v>134</v>
      </c>
      <c r="B5" s="385"/>
      <c r="C5" s="394" t="s">
        <v>509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6"/>
    </row>
    <row r="6" spans="1:21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6"/>
      <c r="T6" s="138"/>
    </row>
    <row r="7" spans="1:21" ht="13.5" customHeight="1" thickBot="1">
      <c r="A7" s="377">
        <f>COUNTIF(E29:HO29,"P")</f>
        <v>0</v>
      </c>
      <c r="B7" s="378"/>
      <c r="C7" s="379">
        <f>COUNTIF(E49:HO49,"F")</f>
        <v>0</v>
      </c>
      <c r="D7" s="380"/>
      <c r="E7" s="381">
        <f>SUM(L7,- A7,- C7)</f>
        <v>7</v>
      </c>
      <c r="F7" s="380"/>
      <c r="G7" s="380"/>
      <c r="H7" s="382"/>
      <c r="I7" s="321">
        <f>COUNTIF(E28:HO28,"N")</f>
        <v>7</v>
      </c>
      <c r="J7" s="321">
        <f>COUNTIF(E28:HO28,"A")</f>
        <v>0</v>
      </c>
      <c r="K7" s="321">
        <f>COUNTIF(E48:HO48,"B")</f>
        <v>0</v>
      </c>
      <c r="L7" s="381">
        <f>COUNTA(E9:R9)</f>
        <v>7</v>
      </c>
      <c r="M7" s="380"/>
      <c r="N7" s="380"/>
      <c r="O7" s="380"/>
      <c r="P7" s="380"/>
      <c r="Q7" s="380"/>
      <c r="R7" s="383"/>
      <c r="S7" s="147"/>
    </row>
    <row r="8" spans="1:21" ht="11.25" thickBot="1"/>
    <row r="9" spans="1:21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/>
      <c r="M9" s="145"/>
      <c r="N9" s="145"/>
      <c r="O9" s="145"/>
      <c r="P9" s="145"/>
      <c r="Q9" s="145"/>
      <c r="R9" s="322"/>
      <c r="S9" s="208"/>
      <c r="T9" s="146"/>
      <c r="U9" s="147"/>
    </row>
    <row r="10" spans="1:21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3"/>
      <c r="P10" s="153"/>
      <c r="Q10" s="153"/>
      <c r="R10" s="152"/>
    </row>
    <row r="11" spans="1:21" ht="13.5" customHeight="1">
      <c r="A11" s="154"/>
      <c r="B11" s="207" t="s">
        <v>244</v>
      </c>
      <c r="C11" s="206"/>
      <c r="D11" s="157" t="s">
        <v>216</v>
      </c>
      <c r="E11" s="165" t="s">
        <v>179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6"/>
      <c r="P11" s="166"/>
      <c r="Q11" s="166"/>
      <c r="R11" s="165"/>
    </row>
    <row r="12" spans="1:21" ht="13.5" customHeight="1">
      <c r="A12" s="154"/>
      <c r="B12" s="207" t="s">
        <v>245</v>
      </c>
      <c r="C12" s="206"/>
      <c r="D12" s="157" t="s">
        <v>216</v>
      </c>
      <c r="E12" s="165"/>
      <c r="F12" s="165" t="s">
        <v>179</v>
      </c>
      <c r="G12" s="165"/>
      <c r="H12" s="165"/>
      <c r="I12" s="165"/>
      <c r="J12" s="165"/>
      <c r="K12" s="165"/>
      <c r="L12" s="165"/>
      <c r="M12" s="165"/>
      <c r="N12" s="165"/>
      <c r="O12" s="166"/>
      <c r="P12" s="166"/>
      <c r="Q12" s="166"/>
      <c r="R12" s="165"/>
    </row>
    <row r="13" spans="1:21" ht="13.5" customHeight="1">
      <c r="A13" s="154"/>
      <c r="B13" s="207" t="s">
        <v>246</v>
      </c>
      <c r="C13" s="206"/>
      <c r="D13" s="157" t="s">
        <v>216</v>
      </c>
      <c r="E13" s="165"/>
      <c r="F13" s="165"/>
      <c r="G13" s="165" t="s">
        <v>179</v>
      </c>
      <c r="H13" s="165"/>
      <c r="I13" s="165"/>
      <c r="J13" s="165"/>
      <c r="K13" s="165"/>
      <c r="L13" s="165"/>
      <c r="M13" s="165"/>
      <c r="N13" s="165"/>
      <c r="O13" s="166"/>
      <c r="P13" s="166"/>
      <c r="Q13" s="166"/>
      <c r="R13" s="165"/>
    </row>
    <row r="14" spans="1:21" ht="14.25" customHeight="1">
      <c r="A14" s="154"/>
      <c r="B14" s="155" t="s">
        <v>247</v>
      </c>
      <c r="C14" s="156"/>
      <c r="D14" s="157" t="s">
        <v>216</v>
      </c>
      <c r="E14" s="165"/>
      <c r="F14" s="165"/>
      <c r="G14" s="165"/>
      <c r="H14" s="165" t="s">
        <v>179</v>
      </c>
      <c r="I14" s="165"/>
      <c r="J14" s="165"/>
      <c r="K14" s="165"/>
      <c r="L14" s="165"/>
      <c r="M14" s="165"/>
      <c r="N14" s="165"/>
      <c r="O14" s="166"/>
      <c r="P14" s="166"/>
      <c r="Q14" s="166"/>
      <c r="R14" s="165"/>
    </row>
    <row r="15" spans="1:21" ht="14.25" customHeight="1">
      <c r="A15" s="154"/>
      <c r="B15" s="155" t="s">
        <v>248</v>
      </c>
      <c r="C15" s="156"/>
      <c r="D15" s="157" t="s">
        <v>216</v>
      </c>
      <c r="E15" s="165"/>
      <c r="F15" s="165"/>
      <c r="G15" s="165"/>
      <c r="H15" s="165"/>
      <c r="I15" s="165" t="s">
        <v>179</v>
      </c>
      <c r="J15" s="165"/>
      <c r="K15" s="165"/>
      <c r="L15" s="165"/>
      <c r="M15" s="165"/>
      <c r="N15" s="165"/>
      <c r="O15" s="166"/>
      <c r="P15" s="166"/>
      <c r="Q15" s="166"/>
      <c r="R15" s="165"/>
    </row>
    <row r="16" spans="1:21" ht="13.5" customHeight="1">
      <c r="A16" s="154"/>
      <c r="B16" s="155" t="s">
        <v>249</v>
      </c>
      <c r="C16" s="156"/>
      <c r="D16" s="157" t="s">
        <v>216</v>
      </c>
      <c r="E16" s="165"/>
      <c r="F16" s="165"/>
      <c r="G16" s="165"/>
      <c r="H16" s="165"/>
      <c r="I16" s="165"/>
      <c r="J16" s="165" t="s">
        <v>179</v>
      </c>
      <c r="K16" s="165"/>
      <c r="L16" s="165"/>
      <c r="M16" s="165"/>
      <c r="N16" s="165"/>
      <c r="O16" s="166"/>
      <c r="P16" s="166"/>
      <c r="Q16" s="166"/>
      <c r="R16" s="165"/>
    </row>
    <row r="17" spans="1:19" ht="13.5" customHeight="1">
      <c r="A17" s="154"/>
      <c r="B17" s="155" t="s">
        <v>250</v>
      </c>
      <c r="C17" s="156"/>
      <c r="D17" s="157" t="s">
        <v>216</v>
      </c>
      <c r="E17" s="165"/>
      <c r="F17" s="165"/>
      <c r="G17" s="165"/>
      <c r="H17" s="165"/>
      <c r="I17" s="165"/>
      <c r="J17" s="165"/>
      <c r="K17" s="165" t="s">
        <v>179</v>
      </c>
      <c r="L17" s="165"/>
      <c r="M17" s="165"/>
      <c r="N17" s="165"/>
      <c r="O17" s="166"/>
      <c r="P17" s="166"/>
      <c r="Q17" s="166"/>
      <c r="R17" s="165"/>
    </row>
    <row r="18" spans="1:19" ht="13.5" customHeight="1" thickBot="1">
      <c r="A18" s="154"/>
      <c r="B18" s="171"/>
      <c r="C18" s="172"/>
      <c r="D18" s="173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5"/>
      <c r="P18" s="175"/>
      <c r="Q18" s="175"/>
      <c r="R18" s="174"/>
    </row>
    <row r="19" spans="1:19" ht="13.5" customHeight="1" thickTop="1">
      <c r="A19" s="176" t="s">
        <v>217</v>
      </c>
      <c r="B19" s="177"/>
      <c r="C19" s="178"/>
      <c r="D19" s="179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1"/>
      <c r="P19" s="181"/>
      <c r="Q19" s="181"/>
      <c r="R19" s="180"/>
    </row>
    <row r="20" spans="1:19" ht="13.5" customHeight="1">
      <c r="A20" s="182"/>
      <c r="B20" s="183" t="s">
        <v>251</v>
      </c>
      <c r="C20" s="184"/>
      <c r="D20" s="185"/>
      <c r="E20" s="165" t="s">
        <v>179</v>
      </c>
      <c r="F20" s="165"/>
      <c r="G20" s="165"/>
      <c r="H20" s="165"/>
      <c r="I20" s="165"/>
      <c r="J20" s="165"/>
      <c r="K20" s="165"/>
      <c r="L20" s="165"/>
      <c r="M20" s="165"/>
      <c r="N20" s="165"/>
      <c r="O20" s="166"/>
      <c r="P20" s="166"/>
      <c r="Q20" s="166"/>
      <c r="R20" s="165"/>
    </row>
    <row r="21" spans="1:19" ht="13.5" customHeight="1">
      <c r="A21" s="182"/>
      <c r="B21" s="183" t="s">
        <v>252</v>
      </c>
      <c r="C21" s="184"/>
      <c r="D21" s="185"/>
      <c r="E21" s="165"/>
      <c r="F21" s="165" t="s">
        <v>179</v>
      </c>
      <c r="G21" s="165"/>
      <c r="H21" s="165"/>
      <c r="I21" s="165"/>
      <c r="J21" s="165"/>
      <c r="K21" s="165"/>
      <c r="L21" s="165"/>
      <c r="M21" s="165"/>
      <c r="N21" s="165"/>
      <c r="O21" s="166"/>
      <c r="P21" s="166"/>
      <c r="Q21" s="166"/>
      <c r="R21" s="165"/>
    </row>
    <row r="22" spans="1:19" ht="13.5" customHeight="1">
      <c r="A22" s="182"/>
      <c r="B22" s="207" t="s">
        <v>253</v>
      </c>
      <c r="C22" s="184"/>
      <c r="D22" s="185"/>
      <c r="E22" s="165"/>
      <c r="F22" s="165"/>
      <c r="G22" s="165" t="s">
        <v>179</v>
      </c>
      <c r="H22" s="165"/>
      <c r="I22" s="165"/>
      <c r="J22" s="165"/>
      <c r="K22" s="165"/>
      <c r="L22" s="165"/>
      <c r="M22" s="165"/>
      <c r="N22" s="165"/>
      <c r="O22" s="166"/>
      <c r="P22" s="166"/>
      <c r="Q22" s="166"/>
      <c r="R22" s="165"/>
    </row>
    <row r="23" spans="1:19" ht="13.5" customHeight="1">
      <c r="A23" s="182"/>
      <c r="B23" s="155" t="s">
        <v>254</v>
      </c>
      <c r="C23" s="210"/>
      <c r="D23" s="185"/>
      <c r="E23" s="165"/>
      <c r="F23" s="165"/>
      <c r="G23" s="165"/>
      <c r="H23" s="165" t="s">
        <v>179</v>
      </c>
      <c r="I23" s="165"/>
      <c r="J23" s="165"/>
      <c r="K23" s="165"/>
      <c r="L23" s="165"/>
      <c r="M23" s="165"/>
      <c r="N23" s="165"/>
      <c r="O23" s="166"/>
      <c r="P23" s="166"/>
      <c r="Q23" s="166"/>
      <c r="R23" s="165"/>
    </row>
    <row r="24" spans="1:19" ht="13.5" customHeight="1">
      <c r="A24" s="182"/>
      <c r="B24" s="155" t="s">
        <v>255</v>
      </c>
      <c r="C24" s="210"/>
      <c r="D24" s="185"/>
      <c r="E24" s="165"/>
      <c r="F24" s="165"/>
      <c r="G24" s="165"/>
      <c r="H24" s="165"/>
      <c r="I24" s="165" t="s">
        <v>179</v>
      </c>
      <c r="J24" s="165"/>
      <c r="K24" s="165"/>
      <c r="L24" s="165"/>
      <c r="M24" s="165"/>
      <c r="N24" s="165"/>
      <c r="O24" s="166"/>
      <c r="P24" s="166"/>
      <c r="Q24" s="166"/>
      <c r="R24" s="165"/>
    </row>
    <row r="25" spans="1:19" ht="13.5" customHeight="1">
      <c r="A25" s="182"/>
      <c r="B25" s="155" t="s">
        <v>256</v>
      </c>
      <c r="C25" s="184"/>
      <c r="D25" s="185"/>
      <c r="E25" s="165"/>
      <c r="F25" s="165"/>
      <c r="G25" s="165"/>
      <c r="H25" s="165"/>
      <c r="I25" s="165"/>
      <c r="J25" s="165" t="s">
        <v>179</v>
      </c>
      <c r="K25" s="165"/>
      <c r="L25" s="165"/>
      <c r="M25" s="165"/>
      <c r="N25" s="165"/>
      <c r="O25" s="166"/>
      <c r="P25" s="166"/>
      <c r="Q25" s="166"/>
      <c r="R25" s="165"/>
    </row>
    <row r="26" spans="1:19" ht="13.5" customHeight="1">
      <c r="A26" s="182"/>
      <c r="B26" s="155" t="s">
        <v>257</v>
      </c>
      <c r="C26" s="184"/>
      <c r="D26" s="185"/>
      <c r="E26" s="165"/>
      <c r="F26" s="165"/>
      <c r="G26" s="165"/>
      <c r="H26" s="165"/>
      <c r="I26" s="165"/>
      <c r="J26" s="165"/>
      <c r="K26" s="165" t="s">
        <v>179</v>
      </c>
      <c r="L26" s="165"/>
      <c r="M26" s="165"/>
      <c r="N26" s="165"/>
      <c r="O26" s="166"/>
      <c r="P26" s="166"/>
      <c r="Q26" s="166"/>
      <c r="R26" s="165"/>
    </row>
    <row r="27" spans="1:19" ht="13.5" customHeight="1" thickBot="1">
      <c r="A27" s="182"/>
      <c r="B27" s="177"/>
      <c r="C27" s="203"/>
      <c r="D27" s="202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0"/>
      <c r="P27" s="200"/>
      <c r="Q27" s="200"/>
      <c r="R27" s="201"/>
    </row>
    <row r="28" spans="1:19" ht="13.5" customHeight="1" thickTop="1">
      <c r="A28" s="176" t="s">
        <v>221</v>
      </c>
      <c r="B28" s="360" t="s">
        <v>222</v>
      </c>
      <c r="C28" s="361"/>
      <c r="D28" s="362"/>
      <c r="E28" s="191" t="s">
        <v>112</v>
      </c>
      <c r="F28" s="191" t="s">
        <v>112</v>
      </c>
      <c r="G28" s="191" t="s">
        <v>112</v>
      </c>
      <c r="H28" s="191" t="s">
        <v>112</v>
      </c>
      <c r="I28" s="191" t="s">
        <v>112</v>
      </c>
      <c r="J28" s="191" t="s">
        <v>112</v>
      </c>
      <c r="K28" s="191" t="s">
        <v>112</v>
      </c>
      <c r="L28" s="211"/>
      <c r="M28" s="211"/>
      <c r="N28" s="211"/>
      <c r="O28" s="211"/>
      <c r="P28" s="211"/>
      <c r="Q28" s="211"/>
      <c r="R28" s="211"/>
      <c r="S28" s="199"/>
    </row>
    <row r="29" spans="1:19" ht="13.5" customHeight="1">
      <c r="A29" s="182"/>
      <c r="B29" s="363" t="s">
        <v>223</v>
      </c>
      <c r="C29" s="364"/>
      <c r="D29" s="3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</row>
    <row r="30" spans="1:19" ht="24" customHeight="1">
      <c r="A30" s="182"/>
      <c r="B30" s="366" t="s">
        <v>224</v>
      </c>
      <c r="C30" s="367"/>
      <c r="D30" s="368"/>
      <c r="E30" s="192"/>
      <c r="F30" s="192"/>
      <c r="G30" s="192"/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192"/>
    </row>
    <row r="31" spans="1:19" ht="13.5" customHeight="1" thickBot="1">
      <c r="A31" s="198"/>
      <c r="B31" s="369" t="s">
        <v>225</v>
      </c>
      <c r="C31" s="369"/>
      <c r="D31" s="369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  <c r="P31" s="196"/>
      <c r="Q31" s="196"/>
      <c r="R31" s="195"/>
    </row>
    <row r="32" spans="1:19" ht="13.5" customHeight="1" thickTop="1">
      <c r="A32" s="197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24" customHeight="1"/>
    <row r="50" ht="39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57" customHeight="1"/>
  </sheetData>
  <mergeCells count="27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D4"/>
    <mergeCell ref="E4:H4"/>
    <mergeCell ref="I4:R4"/>
    <mergeCell ref="A5:B5"/>
    <mergeCell ref="C5:R5"/>
    <mergeCell ref="E6:H6"/>
    <mergeCell ref="I6:K6"/>
    <mergeCell ref="L6:R6"/>
    <mergeCell ref="A7:B7"/>
    <mergeCell ref="C7:D7"/>
    <mergeCell ref="E7:H7"/>
    <mergeCell ref="L7:R7"/>
    <mergeCell ref="B28:D28"/>
    <mergeCell ref="B29:D29"/>
    <mergeCell ref="B30:D30"/>
    <mergeCell ref="B31:D31"/>
    <mergeCell ref="A6:B6"/>
    <mergeCell ref="C6:D6"/>
  </mergeCells>
  <dataValidations count="3">
    <dataValidation type="list" allowBlank="1" showInputMessage="1" showErrorMessage="1" sqref="E10:R27 JA10:JN27 SW10:TJ27 ACS10:ADF27 AMO10:ANB27 AWK10:AWX27 BGG10:BGT27 BQC10:BQP27 BZY10:CAL27 CJU10:CKH27 CTQ10:CUD27 DDM10:DDZ27 DNI10:DNV27 DXE10:DXR27 EHA10:EHN27 EQW10:ERJ27 FAS10:FBF27 FKO10:FLB27 FUK10:FUX27 GEG10:GET27 GOC10:GOP27 GXY10:GYL27 HHU10:HIH27 HRQ10:HSD27 IBM10:IBZ27 ILI10:ILV27 IVE10:IVR27 JFA10:JFN27 JOW10:JPJ27 JYS10:JZF27 KIO10:KJB27 KSK10:KSX27 LCG10:LCT27 LMC10:LMP27 LVY10:LWL27 MFU10:MGH27 MPQ10:MQD27 MZM10:MZZ27 NJI10:NJV27 NTE10:NTR27 ODA10:ODN27 OMW10:ONJ27 OWS10:OXF27 PGO10:PHB27 PQK10:PQX27 QAG10:QAT27 QKC10:QKP27 QTY10:QUL27 RDU10:REH27 RNQ10:ROD27 RXM10:RXZ27 SHI10:SHV27 SRE10:SRR27 TBA10:TBN27 TKW10:TLJ27 TUS10:TVF27 UEO10:UFB27 UOK10:UOX27 UYG10:UYT27 VIC10:VIP27 VRY10:VSL27 WBU10:WCH27 WLQ10:WMD27 WVM10:WVZ27 E65546:R65563 JA65546:JN65563 SW65546:TJ65563 ACS65546:ADF65563 AMO65546:ANB65563 AWK65546:AWX65563 BGG65546:BGT65563 BQC65546:BQP65563 BZY65546:CAL65563 CJU65546:CKH65563 CTQ65546:CUD65563 DDM65546:DDZ65563 DNI65546:DNV65563 DXE65546:DXR65563 EHA65546:EHN65563 EQW65546:ERJ65563 FAS65546:FBF65563 FKO65546:FLB65563 FUK65546:FUX65563 GEG65546:GET65563 GOC65546:GOP65563 GXY65546:GYL65563 HHU65546:HIH65563 HRQ65546:HSD65563 IBM65546:IBZ65563 ILI65546:ILV65563 IVE65546:IVR65563 JFA65546:JFN65563 JOW65546:JPJ65563 JYS65546:JZF65563 KIO65546:KJB65563 KSK65546:KSX65563 LCG65546:LCT65563 LMC65546:LMP65563 LVY65546:LWL65563 MFU65546:MGH65563 MPQ65546:MQD65563 MZM65546:MZZ65563 NJI65546:NJV65563 NTE65546:NTR65563 ODA65546:ODN65563 OMW65546:ONJ65563 OWS65546:OXF65563 PGO65546:PHB65563 PQK65546:PQX65563 QAG65546:QAT65563 QKC65546:QKP65563 QTY65546:QUL65563 RDU65546:REH65563 RNQ65546:ROD65563 RXM65546:RXZ65563 SHI65546:SHV65563 SRE65546:SRR65563 TBA65546:TBN65563 TKW65546:TLJ65563 TUS65546:TVF65563 UEO65546:UFB65563 UOK65546:UOX65563 UYG65546:UYT65563 VIC65546:VIP65563 VRY65546:VSL65563 WBU65546:WCH65563 WLQ65546:WMD65563 WVM65546:WVZ65563 E131082:R131099 JA131082:JN131099 SW131082:TJ131099 ACS131082:ADF131099 AMO131082:ANB131099 AWK131082:AWX131099 BGG131082:BGT131099 BQC131082:BQP131099 BZY131082:CAL131099 CJU131082:CKH131099 CTQ131082:CUD131099 DDM131082:DDZ131099 DNI131082:DNV131099 DXE131082:DXR131099 EHA131082:EHN131099 EQW131082:ERJ131099 FAS131082:FBF131099 FKO131082:FLB131099 FUK131082:FUX131099 GEG131082:GET131099 GOC131082:GOP131099 GXY131082:GYL131099 HHU131082:HIH131099 HRQ131082:HSD131099 IBM131082:IBZ131099 ILI131082:ILV131099 IVE131082:IVR131099 JFA131082:JFN131099 JOW131082:JPJ131099 JYS131082:JZF131099 KIO131082:KJB131099 KSK131082:KSX131099 LCG131082:LCT131099 LMC131082:LMP131099 LVY131082:LWL131099 MFU131082:MGH131099 MPQ131082:MQD131099 MZM131082:MZZ131099 NJI131082:NJV131099 NTE131082:NTR131099 ODA131082:ODN131099 OMW131082:ONJ131099 OWS131082:OXF131099 PGO131082:PHB131099 PQK131082:PQX131099 QAG131082:QAT131099 QKC131082:QKP131099 QTY131082:QUL131099 RDU131082:REH131099 RNQ131082:ROD131099 RXM131082:RXZ131099 SHI131082:SHV131099 SRE131082:SRR131099 TBA131082:TBN131099 TKW131082:TLJ131099 TUS131082:TVF131099 UEO131082:UFB131099 UOK131082:UOX131099 UYG131082:UYT131099 VIC131082:VIP131099 VRY131082:VSL131099 WBU131082:WCH131099 WLQ131082:WMD131099 WVM131082:WVZ131099 E196618:R196635 JA196618:JN196635 SW196618:TJ196635 ACS196618:ADF196635 AMO196618:ANB196635 AWK196618:AWX196635 BGG196618:BGT196635 BQC196618:BQP196635 BZY196618:CAL196635 CJU196618:CKH196635 CTQ196618:CUD196635 DDM196618:DDZ196635 DNI196618:DNV196635 DXE196618:DXR196635 EHA196618:EHN196635 EQW196618:ERJ196635 FAS196618:FBF196635 FKO196618:FLB196635 FUK196618:FUX196635 GEG196618:GET196635 GOC196618:GOP196635 GXY196618:GYL196635 HHU196618:HIH196635 HRQ196618:HSD196635 IBM196618:IBZ196635 ILI196618:ILV196635 IVE196618:IVR196635 JFA196618:JFN196635 JOW196618:JPJ196635 JYS196618:JZF196635 KIO196618:KJB196635 KSK196618:KSX196635 LCG196618:LCT196635 LMC196618:LMP196635 LVY196618:LWL196635 MFU196618:MGH196635 MPQ196618:MQD196635 MZM196618:MZZ196635 NJI196618:NJV196635 NTE196618:NTR196635 ODA196618:ODN196635 OMW196618:ONJ196635 OWS196618:OXF196635 PGO196618:PHB196635 PQK196618:PQX196635 QAG196618:QAT196635 QKC196618:QKP196635 QTY196618:QUL196635 RDU196618:REH196635 RNQ196618:ROD196635 RXM196618:RXZ196635 SHI196618:SHV196635 SRE196618:SRR196635 TBA196618:TBN196635 TKW196618:TLJ196635 TUS196618:TVF196635 UEO196618:UFB196635 UOK196618:UOX196635 UYG196618:UYT196635 VIC196618:VIP196635 VRY196618:VSL196635 WBU196618:WCH196635 WLQ196618:WMD196635 WVM196618:WVZ196635 E262154:R262171 JA262154:JN262171 SW262154:TJ262171 ACS262154:ADF262171 AMO262154:ANB262171 AWK262154:AWX262171 BGG262154:BGT262171 BQC262154:BQP262171 BZY262154:CAL262171 CJU262154:CKH262171 CTQ262154:CUD262171 DDM262154:DDZ262171 DNI262154:DNV262171 DXE262154:DXR262171 EHA262154:EHN262171 EQW262154:ERJ262171 FAS262154:FBF262171 FKO262154:FLB262171 FUK262154:FUX262171 GEG262154:GET262171 GOC262154:GOP262171 GXY262154:GYL262171 HHU262154:HIH262171 HRQ262154:HSD262171 IBM262154:IBZ262171 ILI262154:ILV262171 IVE262154:IVR262171 JFA262154:JFN262171 JOW262154:JPJ262171 JYS262154:JZF262171 KIO262154:KJB262171 KSK262154:KSX262171 LCG262154:LCT262171 LMC262154:LMP262171 LVY262154:LWL262171 MFU262154:MGH262171 MPQ262154:MQD262171 MZM262154:MZZ262171 NJI262154:NJV262171 NTE262154:NTR262171 ODA262154:ODN262171 OMW262154:ONJ262171 OWS262154:OXF262171 PGO262154:PHB262171 PQK262154:PQX262171 QAG262154:QAT262171 QKC262154:QKP262171 QTY262154:QUL262171 RDU262154:REH262171 RNQ262154:ROD262171 RXM262154:RXZ262171 SHI262154:SHV262171 SRE262154:SRR262171 TBA262154:TBN262171 TKW262154:TLJ262171 TUS262154:TVF262171 UEO262154:UFB262171 UOK262154:UOX262171 UYG262154:UYT262171 VIC262154:VIP262171 VRY262154:VSL262171 WBU262154:WCH262171 WLQ262154:WMD262171 WVM262154:WVZ262171 E327690:R327707 JA327690:JN327707 SW327690:TJ327707 ACS327690:ADF327707 AMO327690:ANB327707 AWK327690:AWX327707 BGG327690:BGT327707 BQC327690:BQP327707 BZY327690:CAL327707 CJU327690:CKH327707 CTQ327690:CUD327707 DDM327690:DDZ327707 DNI327690:DNV327707 DXE327690:DXR327707 EHA327690:EHN327707 EQW327690:ERJ327707 FAS327690:FBF327707 FKO327690:FLB327707 FUK327690:FUX327707 GEG327690:GET327707 GOC327690:GOP327707 GXY327690:GYL327707 HHU327690:HIH327707 HRQ327690:HSD327707 IBM327690:IBZ327707 ILI327690:ILV327707 IVE327690:IVR327707 JFA327690:JFN327707 JOW327690:JPJ327707 JYS327690:JZF327707 KIO327690:KJB327707 KSK327690:KSX327707 LCG327690:LCT327707 LMC327690:LMP327707 LVY327690:LWL327707 MFU327690:MGH327707 MPQ327690:MQD327707 MZM327690:MZZ327707 NJI327690:NJV327707 NTE327690:NTR327707 ODA327690:ODN327707 OMW327690:ONJ327707 OWS327690:OXF327707 PGO327690:PHB327707 PQK327690:PQX327707 QAG327690:QAT327707 QKC327690:QKP327707 QTY327690:QUL327707 RDU327690:REH327707 RNQ327690:ROD327707 RXM327690:RXZ327707 SHI327690:SHV327707 SRE327690:SRR327707 TBA327690:TBN327707 TKW327690:TLJ327707 TUS327690:TVF327707 UEO327690:UFB327707 UOK327690:UOX327707 UYG327690:UYT327707 VIC327690:VIP327707 VRY327690:VSL327707 WBU327690:WCH327707 WLQ327690:WMD327707 WVM327690:WVZ327707 E393226:R393243 JA393226:JN393243 SW393226:TJ393243 ACS393226:ADF393243 AMO393226:ANB393243 AWK393226:AWX393243 BGG393226:BGT393243 BQC393226:BQP393243 BZY393226:CAL393243 CJU393226:CKH393243 CTQ393226:CUD393243 DDM393226:DDZ393243 DNI393226:DNV393243 DXE393226:DXR393243 EHA393226:EHN393243 EQW393226:ERJ393243 FAS393226:FBF393243 FKO393226:FLB393243 FUK393226:FUX393243 GEG393226:GET393243 GOC393226:GOP393243 GXY393226:GYL393243 HHU393226:HIH393243 HRQ393226:HSD393243 IBM393226:IBZ393243 ILI393226:ILV393243 IVE393226:IVR393243 JFA393226:JFN393243 JOW393226:JPJ393243 JYS393226:JZF393243 KIO393226:KJB393243 KSK393226:KSX393243 LCG393226:LCT393243 LMC393226:LMP393243 LVY393226:LWL393243 MFU393226:MGH393243 MPQ393226:MQD393243 MZM393226:MZZ393243 NJI393226:NJV393243 NTE393226:NTR393243 ODA393226:ODN393243 OMW393226:ONJ393243 OWS393226:OXF393243 PGO393226:PHB393243 PQK393226:PQX393243 QAG393226:QAT393243 QKC393226:QKP393243 QTY393226:QUL393243 RDU393226:REH393243 RNQ393226:ROD393243 RXM393226:RXZ393243 SHI393226:SHV393243 SRE393226:SRR393243 TBA393226:TBN393243 TKW393226:TLJ393243 TUS393226:TVF393243 UEO393226:UFB393243 UOK393226:UOX393243 UYG393226:UYT393243 VIC393226:VIP393243 VRY393226:VSL393243 WBU393226:WCH393243 WLQ393226:WMD393243 WVM393226:WVZ393243 E458762:R458779 JA458762:JN458779 SW458762:TJ458779 ACS458762:ADF458779 AMO458762:ANB458779 AWK458762:AWX458779 BGG458762:BGT458779 BQC458762:BQP458779 BZY458762:CAL458779 CJU458762:CKH458779 CTQ458762:CUD458779 DDM458762:DDZ458779 DNI458762:DNV458779 DXE458762:DXR458779 EHA458762:EHN458779 EQW458762:ERJ458779 FAS458762:FBF458779 FKO458762:FLB458779 FUK458762:FUX458779 GEG458762:GET458779 GOC458762:GOP458779 GXY458762:GYL458779 HHU458762:HIH458779 HRQ458762:HSD458779 IBM458762:IBZ458779 ILI458762:ILV458779 IVE458762:IVR458779 JFA458762:JFN458779 JOW458762:JPJ458779 JYS458762:JZF458779 KIO458762:KJB458779 KSK458762:KSX458779 LCG458762:LCT458779 LMC458762:LMP458779 LVY458762:LWL458779 MFU458762:MGH458779 MPQ458762:MQD458779 MZM458762:MZZ458779 NJI458762:NJV458779 NTE458762:NTR458779 ODA458762:ODN458779 OMW458762:ONJ458779 OWS458762:OXF458779 PGO458762:PHB458779 PQK458762:PQX458779 QAG458762:QAT458779 QKC458762:QKP458779 QTY458762:QUL458779 RDU458762:REH458779 RNQ458762:ROD458779 RXM458762:RXZ458779 SHI458762:SHV458779 SRE458762:SRR458779 TBA458762:TBN458779 TKW458762:TLJ458779 TUS458762:TVF458779 UEO458762:UFB458779 UOK458762:UOX458779 UYG458762:UYT458779 VIC458762:VIP458779 VRY458762:VSL458779 WBU458762:WCH458779 WLQ458762:WMD458779 WVM458762:WVZ458779 E524298:R524315 JA524298:JN524315 SW524298:TJ524315 ACS524298:ADF524315 AMO524298:ANB524315 AWK524298:AWX524315 BGG524298:BGT524315 BQC524298:BQP524315 BZY524298:CAL524315 CJU524298:CKH524315 CTQ524298:CUD524315 DDM524298:DDZ524315 DNI524298:DNV524315 DXE524298:DXR524315 EHA524298:EHN524315 EQW524298:ERJ524315 FAS524298:FBF524315 FKO524298:FLB524315 FUK524298:FUX524315 GEG524298:GET524315 GOC524298:GOP524315 GXY524298:GYL524315 HHU524298:HIH524315 HRQ524298:HSD524315 IBM524298:IBZ524315 ILI524298:ILV524315 IVE524298:IVR524315 JFA524298:JFN524315 JOW524298:JPJ524315 JYS524298:JZF524315 KIO524298:KJB524315 KSK524298:KSX524315 LCG524298:LCT524315 LMC524298:LMP524315 LVY524298:LWL524315 MFU524298:MGH524315 MPQ524298:MQD524315 MZM524298:MZZ524315 NJI524298:NJV524315 NTE524298:NTR524315 ODA524298:ODN524315 OMW524298:ONJ524315 OWS524298:OXF524315 PGO524298:PHB524315 PQK524298:PQX524315 QAG524298:QAT524315 QKC524298:QKP524315 QTY524298:QUL524315 RDU524298:REH524315 RNQ524298:ROD524315 RXM524298:RXZ524315 SHI524298:SHV524315 SRE524298:SRR524315 TBA524298:TBN524315 TKW524298:TLJ524315 TUS524298:TVF524315 UEO524298:UFB524315 UOK524298:UOX524315 UYG524298:UYT524315 VIC524298:VIP524315 VRY524298:VSL524315 WBU524298:WCH524315 WLQ524298:WMD524315 WVM524298:WVZ524315 E589834:R589851 JA589834:JN589851 SW589834:TJ589851 ACS589834:ADF589851 AMO589834:ANB589851 AWK589834:AWX589851 BGG589834:BGT589851 BQC589834:BQP589851 BZY589834:CAL589851 CJU589834:CKH589851 CTQ589834:CUD589851 DDM589834:DDZ589851 DNI589834:DNV589851 DXE589834:DXR589851 EHA589834:EHN589851 EQW589834:ERJ589851 FAS589834:FBF589851 FKO589834:FLB589851 FUK589834:FUX589851 GEG589834:GET589851 GOC589834:GOP589851 GXY589834:GYL589851 HHU589834:HIH589851 HRQ589834:HSD589851 IBM589834:IBZ589851 ILI589834:ILV589851 IVE589834:IVR589851 JFA589834:JFN589851 JOW589834:JPJ589851 JYS589834:JZF589851 KIO589834:KJB589851 KSK589834:KSX589851 LCG589834:LCT589851 LMC589834:LMP589851 LVY589834:LWL589851 MFU589834:MGH589851 MPQ589834:MQD589851 MZM589834:MZZ589851 NJI589834:NJV589851 NTE589834:NTR589851 ODA589834:ODN589851 OMW589834:ONJ589851 OWS589834:OXF589851 PGO589834:PHB589851 PQK589834:PQX589851 QAG589834:QAT589851 QKC589834:QKP589851 QTY589834:QUL589851 RDU589834:REH589851 RNQ589834:ROD589851 RXM589834:RXZ589851 SHI589834:SHV589851 SRE589834:SRR589851 TBA589834:TBN589851 TKW589834:TLJ589851 TUS589834:TVF589851 UEO589834:UFB589851 UOK589834:UOX589851 UYG589834:UYT589851 VIC589834:VIP589851 VRY589834:VSL589851 WBU589834:WCH589851 WLQ589834:WMD589851 WVM589834:WVZ589851 E655370:R655387 JA655370:JN655387 SW655370:TJ655387 ACS655370:ADF655387 AMO655370:ANB655387 AWK655370:AWX655387 BGG655370:BGT655387 BQC655370:BQP655387 BZY655370:CAL655387 CJU655370:CKH655387 CTQ655370:CUD655387 DDM655370:DDZ655387 DNI655370:DNV655387 DXE655370:DXR655387 EHA655370:EHN655387 EQW655370:ERJ655387 FAS655370:FBF655387 FKO655370:FLB655387 FUK655370:FUX655387 GEG655370:GET655387 GOC655370:GOP655387 GXY655370:GYL655387 HHU655370:HIH655387 HRQ655370:HSD655387 IBM655370:IBZ655387 ILI655370:ILV655387 IVE655370:IVR655387 JFA655370:JFN655387 JOW655370:JPJ655387 JYS655370:JZF655387 KIO655370:KJB655387 KSK655370:KSX655387 LCG655370:LCT655387 LMC655370:LMP655387 LVY655370:LWL655387 MFU655370:MGH655387 MPQ655370:MQD655387 MZM655370:MZZ655387 NJI655370:NJV655387 NTE655370:NTR655387 ODA655370:ODN655387 OMW655370:ONJ655387 OWS655370:OXF655387 PGO655370:PHB655387 PQK655370:PQX655387 QAG655370:QAT655387 QKC655370:QKP655387 QTY655370:QUL655387 RDU655370:REH655387 RNQ655370:ROD655387 RXM655370:RXZ655387 SHI655370:SHV655387 SRE655370:SRR655387 TBA655370:TBN655387 TKW655370:TLJ655387 TUS655370:TVF655387 UEO655370:UFB655387 UOK655370:UOX655387 UYG655370:UYT655387 VIC655370:VIP655387 VRY655370:VSL655387 WBU655370:WCH655387 WLQ655370:WMD655387 WVM655370:WVZ655387 E720906:R720923 JA720906:JN720923 SW720906:TJ720923 ACS720906:ADF720923 AMO720906:ANB720923 AWK720906:AWX720923 BGG720906:BGT720923 BQC720906:BQP720923 BZY720906:CAL720923 CJU720906:CKH720923 CTQ720906:CUD720923 DDM720906:DDZ720923 DNI720906:DNV720923 DXE720906:DXR720923 EHA720906:EHN720923 EQW720906:ERJ720923 FAS720906:FBF720923 FKO720906:FLB720923 FUK720906:FUX720923 GEG720906:GET720923 GOC720906:GOP720923 GXY720906:GYL720923 HHU720906:HIH720923 HRQ720906:HSD720923 IBM720906:IBZ720923 ILI720906:ILV720923 IVE720906:IVR720923 JFA720906:JFN720923 JOW720906:JPJ720923 JYS720906:JZF720923 KIO720906:KJB720923 KSK720906:KSX720923 LCG720906:LCT720923 LMC720906:LMP720923 LVY720906:LWL720923 MFU720906:MGH720923 MPQ720906:MQD720923 MZM720906:MZZ720923 NJI720906:NJV720923 NTE720906:NTR720923 ODA720906:ODN720923 OMW720906:ONJ720923 OWS720906:OXF720923 PGO720906:PHB720923 PQK720906:PQX720923 QAG720906:QAT720923 QKC720906:QKP720923 QTY720906:QUL720923 RDU720906:REH720923 RNQ720906:ROD720923 RXM720906:RXZ720923 SHI720906:SHV720923 SRE720906:SRR720923 TBA720906:TBN720923 TKW720906:TLJ720923 TUS720906:TVF720923 UEO720906:UFB720923 UOK720906:UOX720923 UYG720906:UYT720923 VIC720906:VIP720923 VRY720906:VSL720923 WBU720906:WCH720923 WLQ720906:WMD720923 WVM720906:WVZ720923 E786442:R786459 JA786442:JN786459 SW786442:TJ786459 ACS786442:ADF786459 AMO786442:ANB786459 AWK786442:AWX786459 BGG786442:BGT786459 BQC786442:BQP786459 BZY786442:CAL786459 CJU786442:CKH786459 CTQ786442:CUD786459 DDM786442:DDZ786459 DNI786442:DNV786459 DXE786442:DXR786459 EHA786442:EHN786459 EQW786442:ERJ786459 FAS786442:FBF786459 FKO786442:FLB786459 FUK786442:FUX786459 GEG786442:GET786459 GOC786442:GOP786459 GXY786442:GYL786459 HHU786442:HIH786459 HRQ786442:HSD786459 IBM786442:IBZ786459 ILI786442:ILV786459 IVE786442:IVR786459 JFA786442:JFN786459 JOW786442:JPJ786459 JYS786442:JZF786459 KIO786442:KJB786459 KSK786442:KSX786459 LCG786442:LCT786459 LMC786442:LMP786459 LVY786442:LWL786459 MFU786442:MGH786459 MPQ786442:MQD786459 MZM786442:MZZ786459 NJI786442:NJV786459 NTE786442:NTR786459 ODA786442:ODN786459 OMW786442:ONJ786459 OWS786442:OXF786459 PGO786442:PHB786459 PQK786442:PQX786459 QAG786442:QAT786459 QKC786442:QKP786459 QTY786442:QUL786459 RDU786442:REH786459 RNQ786442:ROD786459 RXM786442:RXZ786459 SHI786442:SHV786459 SRE786442:SRR786459 TBA786442:TBN786459 TKW786442:TLJ786459 TUS786442:TVF786459 UEO786442:UFB786459 UOK786442:UOX786459 UYG786442:UYT786459 VIC786442:VIP786459 VRY786442:VSL786459 WBU786442:WCH786459 WLQ786442:WMD786459 WVM786442:WVZ786459 E851978:R851995 JA851978:JN851995 SW851978:TJ851995 ACS851978:ADF851995 AMO851978:ANB851995 AWK851978:AWX851995 BGG851978:BGT851995 BQC851978:BQP851995 BZY851978:CAL851995 CJU851978:CKH851995 CTQ851978:CUD851995 DDM851978:DDZ851995 DNI851978:DNV851995 DXE851978:DXR851995 EHA851978:EHN851995 EQW851978:ERJ851995 FAS851978:FBF851995 FKO851978:FLB851995 FUK851978:FUX851995 GEG851978:GET851995 GOC851978:GOP851995 GXY851978:GYL851995 HHU851978:HIH851995 HRQ851978:HSD851995 IBM851978:IBZ851995 ILI851978:ILV851995 IVE851978:IVR851995 JFA851978:JFN851995 JOW851978:JPJ851995 JYS851978:JZF851995 KIO851978:KJB851995 KSK851978:KSX851995 LCG851978:LCT851995 LMC851978:LMP851995 LVY851978:LWL851995 MFU851978:MGH851995 MPQ851978:MQD851995 MZM851978:MZZ851995 NJI851978:NJV851995 NTE851978:NTR851995 ODA851978:ODN851995 OMW851978:ONJ851995 OWS851978:OXF851995 PGO851978:PHB851995 PQK851978:PQX851995 QAG851978:QAT851995 QKC851978:QKP851995 QTY851978:QUL851995 RDU851978:REH851995 RNQ851978:ROD851995 RXM851978:RXZ851995 SHI851978:SHV851995 SRE851978:SRR851995 TBA851978:TBN851995 TKW851978:TLJ851995 TUS851978:TVF851995 UEO851978:UFB851995 UOK851978:UOX851995 UYG851978:UYT851995 VIC851978:VIP851995 VRY851978:VSL851995 WBU851978:WCH851995 WLQ851978:WMD851995 WVM851978:WVZ851995 E917514:R917531 JA917514:JN917531 SW917514:TJ917531 ACS917514:ADF917531 AMO917514:ANB917531 AWK917514:AWX917531 BGG917514:BGT917531 BQC917514:BQP917531 BZY917514:CAL917531 CJU917514:CKH917531 CTQ917514:CUD917531 DDM917514:DDZ917531 DNI917514:DNV917531 DXE917514:DXR917531 EHA917514:EHN917531 EQW917514:ERJ917531 FAS917514:FBF917531 FKO917514:FLB917531 FUK917514:FUX917531 GEG917514:GET917531 GOC917514:GOP917531 GXY917514:GYL917531 HHU917514:HIH917531 HRQ917514:HSD917531 IBM917514:IBZ917531 ILI917514:ILV917531 IVE917514:IVR917531 JFA917514:JFN917531 JOW917514:JPJ917531 JYS917514:JZF917531 KIO917514:KJB917531 KSK917514:KSX917531 LCG917514:LCT917531 LMC917514:LMP917531 LVY917514:LWL917531 MFU917514:MGH917531 MPQ917514:MQD917531 MZM917514:MZZ917531 NJI917514:NJV917531 NTE917514:NTR917531 ODA917514:ODN917531 OMW917514:ONJ917531 OWS917514:OXF917531 PGO917514:PHB917531 PQK917514:PQX917531 QAG917514:QAT917531 QKC917514:QKP917531 QTY917514:QUL917531 RDU917514:REH917531 RNQ917514:ROD917531 RXM917514:RXZ917531 SHI917514:SHV917531 SRE917514:SRR917531 TBA917514:TBN917531 TKW917514:TLJ917531 TUS917514:TVF917531 UEO917514:UFB917531 UOK917514:UOX917531 UYG917514:UYT917531 VIC917514:VIP917531 VRY917514:VSL917531 WBU917514:WCH917531 WLQ917514:WMD917531 WVM917514:WVZ917531 E983050:R983067 JA983050:JN983067 SW983050:TJ983067 ACS983050:ADF983067 AMO983050:ANB983067 AWK983050:AWX983067 BGG983050:BGT983067 BQC983050:BQP983067 BZY983050:CAL983067 CJU983050:CKH983067 CTQ983050:CUD983067 DDM983050:DDZ983067 DNI983050:DNV983067 DXE983050:DXR983067 EHA983050:EHN983067 EQW983050:ERJ983067 FAS983050:FBF983067 FKO983050:FLB983067 FUK983050:FUX983067 GEG983050:GET983067 GOC983050:GOP983067 GXY983050:GYL983067 HHU983050:HIH983067 HRQ983050:HSD983067 IBM983050:IBZ983067 ILI983050:ILV983067 IVE983050:IVR983067 JFA983050:JFN983067 JOW983050:JPJ983067 JYS983050:JZF983067 KIO983050:KJB983067 KSK983050:KSX983067 LCG983050:LCT983067 LMC983050:LMP983067 LVY983050:LWL983067 MFU983050:MGH983067 MPQ983050:MQD983067 MZM983050:MZZ983067 NJI983050:NJV983067 NTE983050:NTR983067 ODA983050:ODN983067 OMW983050:ONJ983067 OWS983050:OXF983067 PGO983050:PHB983067 PQK983050:PQX983067 QAG983050:QAT983067 QKC983050:QKP983067 QTY983050:QUL983067 RDU983050:REH983067 RNQ983050:ROD983067 RXM983050:RXZ983067 SHI983050:SHV983067 SRE983050:SRR983067 TBA983050:TBN983067 TKW983050:TLJ983067 TUS983050:TVF983067 UEO983050:UFB983067 UOK983050:UOX983067 UYG983050:UYT983067 VIC983050:VIP983067 VRY983050:VSL983067 WBU983050:WCH983067 WLQ983050:WMD983067 WVM983050:WVZ983067">
      <formula1>"O, "</formula1>
    </dataValidation>
    <dataValidation type="list" allowBlank="1" showInputMessage="1" showErrorMessage="1" sqref="E29:R29 JA29:JN29 SW29:TJ29 ACS29:ADF29 AMO29:ANB29 AWK29:AWX29 BGG29:BGT29 BQC29:BQP29 BZY29:CAL29 CJU29:CKH29 CTQ29:CUD29 DDM29:DDZ29 DNI29:DNV29 DXE29:DXR29 EHA29:EHN29 EQW29:ERJ29 FAS29:FBF29 FKO29:FLB29 FUK29:FUX29 GEG29:GET29 GOC29:GOP29 GXY29:GYL29 HHU29:HIH29 HRQ29:HSD29 IBM29:IBZ29 ILI29:ILV29 IVE29:IVR29 JFA29:JFN29 JOW29:JPJ29 JYS29:JZF29 KIO29:KJB29 KSK29:KSX29 LCG29:LCT29 LMC29:LMP29 LVY29:LWL29 MFU29:MGH29 MPQ29:MQD29 MZM29:MZZ29 NJI29:NJV29 NTE29:NTR29 ODA29:ODN29 OMW29:ONJ29 OWS29:OXF29 PGO29:PHB29 PQK29:PQX29 QAG29:QAT29 QKC29:QKP29 QTY29:QUL29 RDU29:REH29 RNQ29:ROD29 RXM29:RXZ29 SHI29:SHV29 SRE29:SRR29 TBA29:TBN29 TKW29:TLJ29 TUS29:TVF29 UEO29:UFB29 UOK29:UOX29 UYG29:UYT29 VIC29:VIP29 VRY29:VSL29 WBU29:WCH29 WLQ29:WMD29 WVM29:WVZ29 E65565:R65565 JA65565:JN65565 SW65565:TJ65565 ACS65565:ADF65565 AMO65565:ANB65565 AWK65565:AWX65565 BGG65565:BGT65565 BQC65565:BQP65565 BZY65565:CAL65565 CJU65565:CKH65565 CTQ65565:CUD65565 DDM65565:DDZ65565 DNI65565:DNV65565 DXE65565:DXR65565 EHA65565:EHN65565 EQW65565:ERJ65565 FAS65565:FBF65565 FKO65565:FLB65565 FUK65565:FUX65565 GEG65565:GET65565 GOC65565:GOP65565 GXY65565:GYL65565 HHU65565:HIH65565 HRQ65565:HSD65565 IBM65565:IBZ65565 ILI65565:ILV65565 IVE65565:IVR65565 JFA65565:JFN65565 JOW65565:JPJ65565 JYS65565:JZF65565 KIO65565:KJB65565 KSK65565:KSX65565 LCG65565:LCT65565 LMC65565:LMP65565 LVY65565:LWL65565 MFU65565:MGH65565 MPQ65565:MQD65565 MZM65565:MZZ65565 NJI65565:NJV65565 NTE65565:NTR65565 ODA65565:ODN65565 OMW65565:ONJ65565 OWS65565:OXF65565 PGO65565:PHB65565 PQK65565:PQX65565 QAG65565:QAT65565 QKC65565:QKP65565 QTY65565:QUL65565 RDU65565:REH65565 RNQ65565:ROD65565 RXM65565:RXZ65565 SHI65565:SHV65565 SRE65565:SRR65565 TBA65565:TBN65565 TKW65565:TLJ65565 TUS65565:TVF65565 UEO65565:UFB65565 UOK65565:UOX65565 UYG65565:UYT65565 VIC65565:VIP65565 VRY65565:VSL65565 WBU65565:WCH65565 WLQ65565:WMD65565 WVM65565:WVZ65565 E131101:R131101 JA131101:JN131101 SW131101:TJ131101 ACS131101:ADF131101 AMO131101:ANB131101 AWK131101:AWX131101 BGG131101:BGT131101 BQC131101:BQP131101 BZY131101:CAL131101 CJU131101:CKH131101 CTQ131101:CUD131101 DDM131101:DDZ131101 DNI131101:DNV131101 DXE131101:DXR131101 EHA131101:EHN131101 EQW131101:ERJ131101 FAS131101:FBF131101 FKO131101:FLB131101 FUK131101:FUX131101 GEG131101:GET131101 GOC131101:GOP131101 GXY131101:GYL131101 HHU131101:HIH131101 HRQ131101:HSD131101 IBM131101:IBZ131101 ILI131101:ILV131101 IVE131101:IVR131101 JFA131101:JFN131101 JOW131101:JPJ131101 JYS131101:JZF131101 KIO131101:KJB131101 KSK131101:KSX131101 LCG131101:LCT131101 LMC131101:LMP131101 LVY131101:LWL131101 MFU131101:MGH131101 MPQ131101:MQD131101 MZM131101:MZZ131101 NJI131101:NJV131101 NTE131101:NTR131101 ODA131101:ODN131101 OMW131101:ONJ131101 OWS131101:OXF131101 PGO131101:PHB131101 PQK131101:PQX131101 QAG131101:QAT131101 QKC131101:QKP131101 QTY131101:QUL131101 RDU131101:REH131101 RNQ131101:ROD131101 RXM131101:RXZ131101 SHI131101:SHV131101 SRE131101:SRR131101 TBA131101:TBN131101 TKW131101:TLJ131101 TUS131101:TVF131101 UEO131101:UFB131101 UOK131101:UOX131101 UYG131101:UYT131101 VIC131101:VIP131101 VRY131101:VSL131101 WBU131101:WCH131101 WLQ131101:WMD131101 WVM131101:WVZ131101 E196637:R196637 JA196637:JN196637 SW196637:TJ196637 ACS196637:ADF196637 AMO196637:ANB196637 AWK196637:AWX196637 BGG196637:BGT196637 BQC196637:BQP196637 BZY196637:CAL196637 CJU196637:CKH196637 CTQ196637:CUD196637 DDM196637:DDZ196637 DNI196637:DNV196637 DXE196637:DXR196637 EHA196637:EHN196637 EQW196637:ERJ196637 FAS196637:FBF196637 FKO196637:FLB196637 FUK196637:FUX196637 GEG196637:GET196637 GOC196637:GOP196637 GXY196637:GYL196637 HHU196637:HIH196637 HRQ196637:HSD196637 IBM196637:IBZ196637 ILI196637:ILV196637 IVE196637:IVR196637 JFA196637:JFN196637 JOW196637:JPJ196637 JYS196637:JZF196637 KIO196637:KJB196637 KSK196637:KSX196637 LCG196637:LCT196637 LMC196637:LMP196637 LVY196637:LWL196637 MFU196637:MGH196637 MPQ196637:MQD196637 MZM196637:MZZ196637 NJI196637:NJV196637 NTE196637:NTR196637 ODA196637:ODN196637 OMW196637:ONJ196637 OWS196637:OXF196637 PGO196637:PHB196637 PQK196637:PQX196637 QAG196637:QAT196637 QKC196637:QKP196637 QTY196637:QUL196637 RDU196637:REH196637 RNQ196637:ROD196637 RXM196637:RXZ196637 SHI196637:SHV196637 SRE196637:SRR196637 TBA196637:TBN196637 TKW196637:TLJ196637 TUS196637:TVF196637 UEO196637:UFB196637 UOK196637:UOX196637 UYG196637:UYT196637 VIC196637:VIP196637 VRY196637:VSL196637 WBU196637:WCH196637 WLQ196637:WMD196637 WVM196637:WVZ196637 E262173:R262173 JA262173:JN262173 SW262173:TJ262173 ACS262173:ADF262173 AMO262173:ANB262173 AWK262173:AWX262173 BGG262173:BGT262173 BQC262173:BQP262173 BZY262173:CAL262173 CJU262173:CKH262173 CTQ262173:CUD262173 DDM262173:DDZ262173 DNI262173:DNV262173 DXE262173:DXR262173 EHA262173:EHN262173 EQW262173:ERJ262173 FAS262173:FBF262173 FKO262173:FLB262173 FUK262173:FUX262173 GEG262173:GET262173 GOC262173:GOP262173 GXY262173:GYL262173 HHU262173:HIH262173 HRQ262173:HSD262173 IBM262173:IBZ262173 ILI262173:ILV262173 IVE262173:IVR262173 JFA262173:JFN262173 JOW262173:JPJ262173 JYS262173:JZF262173 KIO262173:KJB262173 KSK262173:KSX262173 LCG262173:LCT262173 LMC262173:LMP262173 LVY262173:LWL262173 MFU262173:MGH262173 MPQ262173:MQD262173 MZM262173:MZZ262173 NJI262173:NJV262173 NTE262173:NTR262173 ODA262173:ODN262173 OMW262173:ONJ262173 OWS262173:OXF262173 PGO262173:PHB262173 PQK262173:PQX262173 QAG262173:QAT262173 QKC262173:QKP262173 QTY262173:QUL262173 RDU262173:REH262173 RNQ262173:ROD262173 RXM262173:RXZ262173 SHI262173:SHV262173 SRE262173:SRR262173 TBA262173:TBN262173 TKW262173:TLJ262173 TUS262173:TVF262173 UEO262173:UFB262173 UOK262173:UOX262173 UYG262173:UYT262173 VIC262173:VIP262173 VRY262173:VSL262173 WBU262173:WCH262173 WLQ262173:WMD262173 WVM262173:WVZ262173 E327709:R327709 JA327709:JN327709 SW327709:TJ327709 ACS327709:ADF327709 AMO327709:ANB327709 AWK327709:AWX327709 BGG327709:BGT327709 BQC327709:BQP327709 BZY327709:CAL327709 CJU327709:CKH327709 CTQ327709:CUD327709 DDM327709:DDZ327709 DNI327709:DNV327709 DXE327709:DXR327709 EHA327709:EHN327709 EQW327709:ERJ327709 FAS327709:FBF327709 FKO327709:FLB327709 FUK327709:FUX327709 GEG327709:GET327709 GOC327709:GOP327709 GXY327709:GYL327709 HHU327709:HIH327709 HRQ327709:HSD327709 IBM327709:IBZ327709 ILI327709:ILV327709 IVE327709:IVR327709 JFA327709:JFN327709 JOW327709:JPJ327709 JYS327709:JZF327709 KIO327709:KJB327709 KSK327709:KSX327709 LCG327709:LCT327709 LMC327709:LMP327709 LVY327709:LWL327709 MFU327709:MGH327709 MPQ327709:MQD327709 MZM327709:MZZ327709 NJI327709:NJV327709 NTE327709:NTR327709 ODA327709:ODN327709 OMW327709:ONJ327709 OWS327709:OXF327709 PGO327709:PHB327709 PQK327709:PQX327709 QAG327709:QAT327709 QKC327709:QKP327709 QTY327709:QUL327709 RDU327709:REH327709 RNQ327709:ROD327709 RXM327709:RXZ327709 SHI327709:SHV327709 SRE327709:SRR327709 TBA327709:TBN327709 TKW327709:TLJ327709 TUS327709:TVF327709 UEO327709:UFB327709 UOK327709:UOX327709 UYG327709:UYT327709 VIC327709:VIP327709 VRY327709:VSL327709 WBU327709:WCH327709 WLQ327709:WMD327709 WVM327709:WVZ327709 E393245:R393245 JA393245:JN393245 SW393245:TJ393245 ACS393245:ADF393245 AMO393245:ANB393245 AWK393245:AWX393245 BGG393245:BGT393245 BQC393245:BQP393245 BZY393245:CAL393245 CJU393245:CKH393245 CTQ393245:CUD393245 DDM393245:DDZ393245 DNI393245:DNV393245 DXE393245:DXR393245 EHA393245:EHN393245 EQW393245:ERJ393245 FAS393245:FBF393245 FKO393245:FLB393245 FUK393245:FUX393245 GEG393245:GET393245 GOC393245:GOP393245 GXY393245:GYL393245 HHU393245:HIH393245 HRQ393245:HSD393245 IBM393245:IBZ393245 ILI393245:ILV393245 IVE393245:IVR393245 JFA393245:JFN393245 JOW393245:JPJ393245 JYS393245:JZF393245 KIO393245:KJB393245 KSK393245:KSX393245 LCG393245:LCT393245 LMC393245:LMP393245 LVY393245:LWL393245 MFU393245:MGH393245 MPQ393245:MQD393245 MZM393245:MZZ393245 NJI393245:NJV393245 NTE393245:NTR393245 ODA393245:ODN393245 OMW393245:ONJ393245 OWS393245:OXF393245 PGO393245:PHB393245 PQK393245:PQX393245 QAG393245:QAT393245 QKC393245:QKP393245 QTY393245:QUL393245 RDU393245:REH393245 RNQ393245:ROD393245 RXM393245:RXZ393245 SHI393245:SHV393245 SRE393245:SRR393245 TBA393245:TBN393245 TKW393245:TLJ393245 TUS393245:TVF393245 UEO393245:UFB393245 UOK393245:UOX393245 UYG393245:UYT393245 VIC393245:VIP393245 VRY393245:VSL393245 WBU393245:WCH393245 WLQ393245:WMD393245 WVM393245:WVZ393245 E458781:R458781 JA458781:JN458781 SW458781:TJ458781 ACS458781:ADF458781 AMO458781:ANB458781 AWK458781:AWX458781 BGG458781:BGT458781 BQC458781:BQP458781 BZY458781:CAL458781 CJU458781:CKH458781 CTQ458781:CUD458781 DDM458781:DDZ458781 DNI458781:DNV458781 DXE458781:DXR458781 EHA458781:EHN458781 EQW458781:ERJ458781 FAS458781:FBF458781 FKO458781:FLB458781 FUK458781:FUX458781 GEG458781:GET458781 GOC458781:GOP458781 GXY458781:GYL458781 HHU458781:HIH458781 HRQ458781:HSD458781 IBM458781:IBZ458781 ILI458781:ILV458781 IVE458781:IVR458781 JFA458781:JFN458781 JOW458781:JPJ458781 JYS458781:JZF458781 KIO458781:KJB458781 KSK458781:KSX458781 LCG458781:LCT458781 LMC458781:LMP458781 LVY458781:LWL458781 MFU458781:MGH458781 MPQ458781:MQD458781 MZM458781:MZZ458781 NJI458781:NJV458781 NTE458781:NTR458781 ODA458781:ODN458781 OMW458781:ONJ458781 OWS458781:OXF458781 PGO458781:PHB458781 PQK458781:PQX458781 QAG458781:QAT458781 QKC458781:QKP458781 QTY458781:QUL458781 RDU458781:REH458781 RNQ458781:ROD458781 RXM458781:RXZ458781 SHI458781:SHV458781 SRE458781:SRR458781 TBA458781:TBN458781 TKW458781:TLJ458781 TUS458781:TVF458781 UEO458781:UFB458781 UOK458781:UOX458781 UYG458781:UYT458781 VIC458781:VIP458781 VRY458781:VSL458781 WBU458781:WCH458781 WLQ458781:WMD458781 WVM458781:WVZ458781 E524317:R524317 JA524317:JN524317 SW524317:TJ524317 ACS524317:ADF524317 AMO524317:ANB524317 AWK524317:AWX524317 BGG524317:BGT524317 BQC524317:BQP524317 BZY524317:CAL524317 CJU524317:CKH524317 CTQ524317:CUD524317 DDM524317:DDZ524317 DNI524317:DNV524317 DXE524317:DXR524317 EHA524317:EHN524317 EQW524317:ERJ524317 FAS524317:FBF524317 FKO524317:FLB524317 FUK524317:FUX524317 GEG524317:GET524317 GOC524317:GOP524317 GXY524317:GYL524317 HHU524317:HIH524317 HRQ524317:HSD524317 IBM524317:IBZ524317 ILI524317:ILV524317 IVE524317:IVR524317 JFA524317:JFN524317 JOW524317:JPJ524317 JYS524317:JZF524317 KIO524317:KJB524317 KSK524317:KSX524317 LCG524317:LCT524317 LMC524317:LMP524317 LVY524317:LWL524317 MFU524317:MGH524317 MPQ524317:MQD524317 MZM524317:MZZ524317 NJI524317:NJV524317 NTE524317:NTR524317 ODA524317:ODN524317 OMW524317:ONJ524317 OWS524317:OXF524317 PGO524317:PHB524317 PQK524317:PQX524317 QAG524317:QAT524317 QKC524317:QKP524317 QTY524317:QUL524317 RDU524317:REH524317 RNQ524317:ROD524317 RXM524317:RXZ524317 SHI524317:SHV524317 SRE524317:SRR524317 TBA524317:TBN524317 TKW524317:TLJ524317 TUS524317:TVF524317 UEO524317:UFB524317 UOK524317:UOX524317 UYG524317:UYT524317 VIC524317:VIP524317 VRY524317:VSL524317 WBU524317:WCH524317 WLQ524317:WMD524317 WVM524317:WVZ524317 E589853:R589853 JA589853:JN589853 SW589853:TJ589853 ACS589853:ADF589853 AMO589853:ANB589853 AWK589853:AWX589853 BGG589853:BGT589853 BQC589853:BQP589853 BZY589853:CAL589853 CJU589853:CKH589853 CTQ589853:CUD589853 DDM589853:DDZ589853 DNI589853:DNV589853 DXE589853:DXR589853 EHA589853:EHN589853 EQW589853:ERJ589853 FAS589853:FBF589853 FKO589853:FLB589853 FUK589853:FUX589853 GEG589853:GET589853 GOC589853:GOP589853 GXY589853:GYL589853 HHU589853:HIH589853 HRQ589853:HSD589853 IBM589853:IBZ589853 ILI589853:ILV589853 IVE589853:IVR589853 JFA589853:JFN589853 JOW589853:JPJ589853 JYS589853:JZF589853 KIO589853:KJB589853 KSK589853:KSX589853 LCG589853:LCT589853 LMC589853:LMP589853 LVY589853:LWL589853 MFU589853:MGH589853 MPQ589853:MQD589853 MZM589853:MZZ589853 NJI589853:NJV589853 NTE589853:NTR589853 ODA589853:ODN589853 OMW589853:ONJ589853 OWS589853:OXF589853 PGO589853:PHB589853 PQK589853:PQX589853 QAG589853:QAT589853 QKC589853:QKP589853 QTY589853:QUL589853 RDU589853:REH589853 RNQ589853:ROD589853 RXM589853:RXZ589853 SHI589853:SHV589853 SRE589853:SRR589853 TBA589853:TBN589853 TKW589853:TLJ589853 TUS589853:TVF589853 UEO589853:UFB589853 UOK589853:UOX589853 UYG589853:UYT589853 VIC589853:VIP589853 VRY589853:VSL589853 WBU589853:WCH589853 WLQ589853:WMD589853 WVM589853:WVZ589853 E655389:R655389 JA655389:JN655389 SW655389:TJ655389 ACS655389:ADF655389 AMO655389:ANB655389 AWK655389:AWX655389 BGG655389:BGT655389 BQC655389:BQP655389 BZY655389:CAL655389 CJU655389:CKH655389 CTQ655389:CUD655389 DDM655389:DDZ655389 DNI655389:DNV655389 DXE655389:DXR655389 EHA655389:EHN655389 EQW655389:ERJ655389 FAS655389:FBF655389 FKO655389:FLB655389 FUK655389:FUX655389 GEG655389:GET655389 GOC655389:GOP655389 GXY655389:GYL655389 HHU655389:HIH655389 HRQ655389:HSD655389 IBM655389:IBZ655389 ILI655389:ILV655389 IVE655389:IVR655389 JFA655389:JFN655389 JOW655389:JPJ655389 JYS655389:JZF655389 KIO655389:KJB655389 KSK655389:KSX655389 LCG655389:LCT655389 LMC655389:LMP655389 LVY655389:LWL655389 MFU655389:MGH655389 MPQ655389:MQD655389 MZM655389:MZZ655389 NJI655389:NJV655389 NTE655389:NTR655389 ODA655389:ODN655389 OMW655389:ONJ655389 OWS655389:OXF655389 PGO655389:PHB655389 PQK655389:PQX655389 QAG655389:QAT655389 QKC655389:QKP655389 QTY655389:QUL655389 RDU655389:REH655389 RNQ655389:ROD655389 RXM655389:RXZ655389 SHI655389:SHV655389 SRE655389:SRR655389 TBA655389:TBN655389 TKW655389:TLJ655389 TUS655389:TVF655389 UEO655389:UFB655389 UOK655389:UOX655389 UYG655389:UYT655389 VIC655389:VIP655389 VRY655389:VSL655389 WBU655389:WCH655389 WLQ655389:WMD655389 WVM655389:WVZ655389 E720925:R720925 JA720925:JN720925 SW720925:TJ720925 ACS720925:ADF720925 AMO720925:ANB720925 AWK720925:AWX720925 BGG720925:BGT720925 BQC720925:BQP720925 BZY720925:CAL720925 CJU720925:CKH720925 CTQ720925:CUD720925 DDM720925:DDZ720925 DNI720925:DNV720925 DXE720925:DXR720925 EHA720925:EHN720925 EQW720925:ERJ720925 FAS720925:FBF720925 FKO720925:FLB720925 FUK720925:FUX720925 GEG720925:GET720925 GOC720925:GOP720925 GXY720925:GYL720925 HHU720925:HIH720925 HRQ720925:HSD720925 IBM720925:IBZ720925 ILI720925:ILV720925 IVE720925:IVR720925 JFA720925:JFN720925 JOW720925:JPJ720925 JYS720925:JZF720925 KIO720925:KJB720925 KSK720925:KSX720925 LCG720925:LCT720925 LMC720925:LMP720925 LVY720925:LWL720925 MFU720925:MGH720925 MPQ720925:MQD720925 MZM720925:MZZ720925 NJI720925:NJV720925 NTE720925:NTR720925 ODA720925:ODN720925 OMW720925:ONJ720925 OWS720925:OXF720925 PGO720925:PHB720925 PQK720925:PQX720925 QAG720925:QAT720925 QKC720925:QKP720925 QTY720925:QUL720925 RDU720925:REH720925 RNQ720925:ROD720925 RXM720925:RXZ720925 SHI720925:SHV720925 SRE720925:SRR720925 TBA720925:TBN720925 TKW720925:TLJ720925 TUS720925:TVF720925 UEO720925:UFB720925 UOK720925:UOX720925 UYG720925:UYT720925 VIC720925:VIP720925 VRY720925:VSL720925 WBU720925:WCH720925 WLQ720925:WMD720925 WVM720925:WVZ720925 E786461:R786461 JA786461:JN786461 SW786461:TJ786461 ACS786461:ADF786461 AMO786461:ANB786461 AWK786461:AWX786461 BGG786461:BGT786461 BQC786461:BQP786461 BZY786461:CAL786461 CJU786461:CKH786461 CTQ786461:CUD786461 DDM786461:DDZ786461 DNI786461:DNV786461 DXE786461:DXR786461 EHA786461:EHN786461 EQW786461:ERJ786461 FAS786461:FBF786461 FKO786461:FLB786461 FUK786461:FUX786461 GEG786461:GET786461 GOC786461:GOP786461 GXY786461:GYL786461 HHU786461:HIH786461 HRQ786461:HSD786461 IBM786461:IBZ786461 ILI786461:ILV786461 IVE786461:IVR786461 JFA786461:JFN786461 JOW786461:JPJ786461 JYS786461:JZF786461 KIO786461:KJB786461 KSK786461:KSX786461 LCG786461:LCT786461 LMC786461:LMP786461 LVY786461:LWL786461 MFU786461:MGH786461 MPQ786461:MQD786461 MZM786461:MZZ786461 NJI786461:NJV786461 NTE786461:NTR786461 ODA786461:ODN786461 OMW786461:ONJ786461 OWS786461:OXF786461 PGO786461:PHB786461 PQK786461:PQX786461 QAG786461:QAT786461 QKC786461:QKP786461 QTY786461:QUL786461 RDU786461:REH786461 RNQ786461:ROD786461 RXM786461:RXZ786461 SHI786461:SHV786461 SRE786461:SRR786461 TBA786461:TBN786461 TKW786461:TLJ786461 TUS786461:TVF786461 UEO786461:UFB786461 UOK786461:UOX786461 UYG786461:UYT786461 VIC786461:VIP786461 VRY786461:VSL786461 WBU786461:WCH786461 WLQ786461:WMD786461 WVM786461:WVZ786461 E851997:R851997 JA851997:JN851997 SW851997:TJ851997 ACS851997:ADF851997 AMO851997:ANB851997 AWK851997:AWX851997 BGG851997:BGT851997 BQC851997:BQP851997 BZY851997:CAL851997 CJU851997:CKH851997 CTQ851997:CUD851997 DDM851997:DDZ851997 DNI851997:DNV851997 DXE851997:DXR851997 EHA851997:EHN851997 EQW851997:ERJ851997 FAS851997:FBF851997 FKO851997:FLB851997 FUK851997:FUX851997 GEG851997:GET851997 GOC851997:GOP851997 GXY851997:GYL851997 HHU851997:HIH851997 HRQ851997:HSD851997 IBM851997:IBZ851997 ILI851997:ILV851997 IVE851997:IVR851997 JFA851997:JFN851997 JOW851997:JPJ851997 JYS851997:JZF851997 KIO851997:KJB851997 KSK851997:KSX851997 LCG851997:LCT851997 LMC851997:LMP851997 LVY851997:LWL851997 MFU851997:MGH851997 MPQ851997:MQD851997 MZM851997:MZZ851997 NJI851997:NJV851997 NTE851997:NTR851997 ODA851997:ODN851997 OMW851997:ONJ851997 OWS851997:OXF851997 PGO851997:PHB851997 PQK851997:PQX851997 QAG851997:QAT851997 QKC851997:QKP851997 QTY851997:QUL851997 RDU851997:REH851997 RNQ851997:ROD851997 RXM851997:RXZ851997 SHI851997:SHV851997 SRE851997:SRR851997 TBA851997:TBN851997 TKW851997:TLJ851997 TUS851997:TVF851997 UEO851997:UFB851997 UOK851997:UOX851997 UYG851997:UYT851997 VIC851997:VIP851997 VRY851997:VSL851997 WBU851997:WCH851997 WLQ851997:WMD851997 WVM851997:WVZ851997 E917533:R917533 JA917533:JN917533 SW917533:TJ917533 ACS917533:ADF917533 AMO917533:ANB917533 AWK917533:AWX917533 BGG917533:BGT917533 BQC917533:BQP917533 BZY917533:CAL917533 CJU917533:CKH917533 CTQ917533:CUD917533 DDM917533:DDZ917533 DNI917533:DNV917533 DXE917533:DXR917533 EHA917533:EHN917533 EQW917533:ERJ917533 FAS917533:FBF917533 FKO917533:FLB917533 FUK917533:FUX917533 GEG917533:GET917533 GOC917533:GOP917533 GXY917533:GYL917533 HHU917533:HIH917533 HRQ917533:HSD917533 IBM917533:IBZ917533 ILI917533:ILV917533 IVE917533:IVR917533 JFA917533:JFN917533 JOW917533:JPJ917533 JYS917533:JZF917533 KIO917533:KJB917533 KSK917533:KSX917533 LCG917533:LCT917533 LMC917533:LMP917533 LVY917533:LWL917533 MFU917533:MGH917533 MPQ917533:MQD917533 MZM917533:MZZ917533 NJI917533:NJV917533 NTE917533:NTR917533 ODA917533:ODN917533 OMW917533:ONJ917533 OWS917533:OXF917533 PGO917533:PHB917533 PQK917533:PQX917533 QAG917533:QAT917533 QKC917533:QKP917533 QTY917533:QUL917533 RDU917533:REH917533 RNQ917533:ROD917533 RXM917533:RXZ917533 SHI917533:SHV917533 SRE917533:SRR917533 TBA917533:TBN917533 TKW917533:TLJ917533 TUS917533:TVF917533 UEO917533:UFB917533 UOK917533:UOX917533 UYG917533:UYT917533 VIC917533:VIP917533 VRY917533:VSL917533 WBU917533:WCH917533 WLQ917533:WMD917533 WVM917533:WVZ917533 E983069:R983069 JA983069:JN983069 SW983069:TJ983069 ACS983069:ADF983069 AMO983069:ANB983069 AWK983069:AWX983069 BGG983069:BGT983069 BQC983069:BQP983069 BZY983069:CAL983069 CJU983069:CKH983069 CTQ983069:CUD983069 DDM983069:DDZ983069 DNI983069:DNV983069 DXE983069:DXR983069 EHA983069:EHN983069 EQW983069:ERJ983069 FAS983069:FBF983069 FKO983069:FLB983069 FUK983069:FUX983069 GEG983069:GET983069 GOC983069:GOP983069 GXY983069:GYL983069 HHU983069:HIH983069 HRQ983069:HSD983069 IBM983069:IBZ983069 ILI983069:ILV983069 IVE983069:IVR983069 JFA983069:JFN983069 JOW983069:JPJ983069 JYS983069:JZF983069 KIO983069:KJB983069 KSK983069:KSX983069 LCG983069:LCT983069 LMC983069:LMP983069 LVY983069:LWL983069 MFU983069:MGH983069 MPQ983069:MQD983069 MZM983069:MZZ983069 NJI983069:NJV983069 NTE983069:NTR983069 ODA983069:ODN983069 OMW983069:ONJ983069 OWS983069:OXF983069 PGO983069:PHB983069 PQK983069:PQX983069 QAG983069:QAT983069 QKC983069:QKP983069 QTY983069:QUL983069 RDU983069:REH983069 RNQ983069:ROD983069 RXM983069:RXZ983069 SHI983069:SHV983069 SRE983069:SRR983069 TBA983069:TBN983069 TKW983069:TLJ983069 TUS983069:TVF983069 UEO983069:UFB983069 UOK983069:UOX983069 UYG983069:UYT983069 VIC983069:VIP983069 VRY983069:VSL983069 WBU983069:WCH983069 WLQ983069:WMD983069 WVM983069:WVZ983069">
      <formula1>"P,F, "</formula1>
    </dataValidation>
    <dataValidation type="list" allowBlank="1" showInputMessage="1" showErrorMessage="1" sqref="E28:R28 JA28:JN28 SW28:TJ28 ACS28:ADF28 AMO28:ANB28 AWK28:AWX28 BGG28:BGT28 BQC28:BQP28 BZY28:CAL28 CJU28:CKH28 CTQ28:CUD28 DDM28:DDZ28 DNI28:DNV28 DXE28:DXR28 EHA28:EHN28 EQW28:ERJ28 FAS28:FBF28 FKO28:FLB28 FUK28:FUX28 GEG28:GET28 GOC28:GOP28 GXY28:GYL28 HHU28:HIH28 HRQ28:HSD28 IBM28:IBZ28 ILI28:ILV28 IVE28:IVR28 JFA28:JFN28 JOW28:JPJ28 JYS28:JZF28 KIO28:KJB28 KSK28:KSX28 LCG28:LCT28 LMC28:LMP28 LVY28:LWL28 MFU28:MGH28 MPQ28:MQD28 MZM28:MZZ28 NJI28:NJV28 NTE28:NTR28 ODA28:ODN28 OMW28:ONJ28 OWS28:OXF28 PGO28:PHB28 PQK28:PQX28 QAG28:QAT28 QKC28:QKP28 QTY28:QUL28 RDU28:REH28 RNQ28:ROD28 RXM28:RXZ28 SHI28:SHV28 SRE28:SRR28 TBA28:TBN28 TKW28:TLJ28 TUS28:TVF28 UEO28:UFB28 UOK28:UOX28 UYG28:UYT28 VIC28:VIP28 VRY28:VSL28 WBU28:WCH28 WLQ28:WMD28 WVM28:WVZ28 E65564:R65564 JA65564:JN65564 SW65564:TJ65564 ACS65564:ADF65564 AMO65564:ANB65564 AWK65564:AWX65564 BGG65564:BGT65564 BQC65564:BQP65564 BZY65564:CAL65564 CJU65564:CKH65564 CTQ65564:CUD65564 DDM65564:DDZ65564 DNI65564:DNV65564 DXE65564:DXR65564 EHA65564:EHN65564 EQW65564:ERJ65564 FAS65564:FBF65564 FKO65564:FLB65564 FUK65564:FUX65564 GEG65564:GET65564 GOC65564:GOP65564 GXY65564:GYL65564 HHU65564:HIH65564 HRQ65564:HSD65564 IBM65564:IBZ65564 ILI65564:ILV65564 IVE65564:IVR65564 JFA65564:JFN65564 JOW65564:JPJ65564 JYS65564:JZF65564 KIO65564:KJB65564 KSK65564:KSX65564 LCG65564:LCT65564 LMC65564:LMP65564 LVY65564:LWL65564 MFU65564:MGH65564 MPQ65564:MQD65564 MZM65564:MZZ65564 NJI65564:NJV65564 NTE65564:NTR65564 ODA65564:ODN65564 OMW65564:ONJ65564 OWS65564:OXF65564 PGO65564:PHB65564 PQK65564:PQX65564 QAG65564:QAT65564 QKC65564:QKP65564 QTY65564:QUL65564 RDU65564:REH65564 RNQ65564:ROD65564 RXM65564:RXZ65564 SHI65564:SHV65564 SRE65564:SRR65564 TBA65564:TBN65564 TKW65564:TLJ65564 TUS65564:TVF65564 UEO65564:UFB65564 UOK65564:UOX65564 UYG65564:UYT65564 VIC65564:VIP65564 VRY65564:VSL65564 WBU65564:WCH65564 WLQ65564:WMD65564 WVM65564:WVZ65564 E131100:R131100 JA131100:JN131100 SW131100:TJ131100 ACS131100:ADF131100 AMO131100:ANB131100 AWK131100:AWX131100 BGG131100:BGT131100 BQC131100:BQP131100 BZY131100:CAL131100 CJU131100:CKH131100 CTQ131100:CUD131100 DDM131100:DDZ131100 DNI131100:DNV131100 DXE131100:DXR131100 EHA131100:EHN131100 EQW131100:ERJ131100 FAS131100:FBF131100 FKO131100:FLB131100 FUK131100:FUX131100 GEG131100:GET131100 GOC131100:GOP131100 GXY131100:GYL131100 HHU131100:HIH131100 HRQ131100:HSD131100 IBM131100:IBZ131100 ILI131100:ILV131100 IVE131100:IVR131100 JFA131100:JFN131100 JOW131100:JPJ131100 JYS131100:JZF131100 KIO131100:KJB131100 KSK131100:KSX131100 LCG131100:LCT131100 LMC131100:LMP131100 LVY131100:LWL131100 MFU131100:MGH131100 MPQ131100:MQD131100 MZM131100:MZZ131100 NJI131100:NJV131100 NTE131100:NTR131100 ODA131100:ODN131100 OMW131100:ONJ131100 OWS131100:OXF131100 PGO131100:PHB131100 PQK131100:PQX131100 QAG131100:QAT131100 QKC131100:QKP131100 QTY131100:QUL131100 RDU131100:REH131100 RNQ131100:ROD131100 RXM131100:RXZ131100 SHI131100:SHV131100 SRE131100:SRR131100 TBA131100:TBN131100 TKW131100:TLJ131100 TUS131100:TVF131100 UEO131100:UFB131100 UOK131100:UOX131100 UYG131100:UYT131100 VIC131100:VIP131100 VRY131100:VSL131100 WBU131100:WCH131100 WLQ131100:WMD131100 WVM131100:WVZ131100 E196636:R196636 JA196636:JN196636 SW196636:TJ196636 ACS196636:ADF196636 AMO196636:ANB196636 AWK196636:AWX196636 BGG196636:BGT196636 BQC196636:BQP196636 BZY196636:CAL196636 CJU196636:CKH196636 CTQ196636:CUD196636 DDM196636:DDZ196636 DNI196636:DNV196636 DXE196636:DXR196636 EHA196636:EHN196636 EQW196636:ERJ196636 FAS196636:FBF196636 FKO196636:FLB196636 FUK196636:FUX196636 GEG196636:GET196636 GOC196636:GOP196636 GXY196636:GYL196636 HHU196636:HIH196636 HRQ196636:HSD196636 IBM196636:IBZ196636 ILI196636:ILV196636 IVE196636:IVR196636 JFA196636:JFN196636 JOW196636:JPJ196636 JYS196636:JZF196636 KIO196636:KJB196636 KSK196636:KSX196636 LCG196636:LCT196636 LMC196636:LMP196636 LVY196636:LWL196636 MFU196636:MGH196636 MPQ196636:MQD196636 MZM196636:MZZ196636 NJI196636:NJV196636 NTE196636:NTR196636 ODA196636:ODN196636 OMW196636:ONJ196636 OWS196636:OXF196636 PGO196636:PHB196636 PQK196636:PQX196636 QAG196636:QAT196636 QKC196636:QKP196636 QTY196636:QUL196636 RDU196636:REH196636 RNQ196636:ROD196636 RXM196636:RXZ196636 SHI196636:SHV196636 SRE196636:SRR196636 TBA196636:TBN196636 TKW196636:TLJ196636 TUS196636:TVF196636 UEO196636:UFB196636 UOK196636:UOX196636 UYG196636:UYT196636 VIC196636:VIP196636 VRY196636:VSL196636 WBU196636:WCH196636 WLQ196636:WMD196636 WVM196636:WVZ196636 E262172:R262172 JA262172:JN262172 SW262172:TJ262172 ACS262172:ADF262172 AMO262172:ANB262172 AWK262172:AWX262172 BGG262172:BGT262172 BQC262172:BQP262172 BZY262172:CAL262172 CJU262172:CKH262172 CTQ262172:CUD262172 DDM262172:DDZ262172 DNI262172:DNV262172 DXE262172:DXR262172 EHA262172:EHN262172 EQW262172:ERJ262172 FAS262172:FBF262172 FKO262172:FLB262172 FUK262172:FUX262172 GEG262172:GET262172 GOC262172:GOP262172 GXY262172:GYL262172 HHU262172:HIH262172 HRQ262172:HSD262172 IBM262172:IBZ262172 ILI262172:ILV262172 IVE262172:IVR262172 JFA262172:JFN262172 JOW262172:JPJ262172 JYS262172:JZF262172 KIO262172:KJB262172 KSK262172:KSX262172 LCG262172:LCT262172 LMC262172:LMP262172 LVY262172:LWL262172 MFU262172:MGH262172 MPQ262172:MQD262172 MZM262172:MZZ262172 NJI262172:NJV262172 NTE262172:NTR262172 ODA262172:ODN262172 OMW262172:ONJ262172 OWS262172:OXF262172 PGO262172:PHB262172 PQK262172:PQX262172 QAG262172:QAT262172 QKC262172:QKP262172 QTY262172:QUL262172 RDU262172:REH262172 RNQ262172:ROD262172 RXM262172:RXZ262172 SHI262172:SHV262172 SRE262172:SRR262172 TBA262172:TBN262172 TKW262172:TLJ262172 TUS262172:TVF262172 UEO262172:UFB262172 UOK262172:UOX262172 UYG262172:UYT262172 VIC262172:VIP262172 VRY262172:VSL262172 WBU262172:WCH262172 WLQ262172:WMD262172 WVM262172:WVZ262172 E327708:R327708 JA327708:JN327708 SW327708:TJ327708 ACS327708:ADF327708 AMO327708:ANB327708 AWK327708:AWX327708 BGG327708:BGT327708 BQC327708:BQP327708 BZY327708:CAL327708 CJU327708:CKH327708 CTQ327708:CUD327708 DDM327708:DDZ327708 DNI327708:DNV327708 DXE327708:DXR327708 EHA327708:EHN327708 EQW327708:ERJ327708 FAS327708:FBF327708 FKO327708:FLB327708 FUK327708:FUX327708 GEG327708:GET327708 GOC327708:GOP327708 GXY327708:GYL327708 HHU327708:HIH327708 HRQ327708:HSD327708 IBM327708:IBZ327708 ILI327708:ILV327708 IVE327708:IVR327708 JFA327708:JFN327708 JOW327708:JPJ327708 JYS327708:JZF327708 KIO327708:KJB327708 KSK327708:KSX327708 LCG327708:LCT327708 LMC327708:LMP327708 LVY327708:LWL327708 MFU327708:MGH327708 MPQ327708:MQD327708 MZM327708:MZZ327708 NJI327708:NJV327708 NTE327708:NTR327708 ODA327708:ODN327708 OMW327708:ONJ327708 OWS327708:OXF327708 PGO327708:PHB327708 PQK327708:PQX327708 QAG327708:QAT327708 QKC327708:QKP327708 QTY327708:QUL327708 RDU327708:REH327708 RNQ327708:ROD327708 RXM327708:RXZ327708 SHI327708:SHV327708 SRE327708:SRR327708 TBA327708:TBN327708 TKW327708:TLJ327708 TUS327708:TVF327708 UEO327708:UFB327708 UOK327708:UOX327708 UYG327708:UYT327708 VIC327708:VIP327708 VRY327708:VSL327708 WBU327708:WCH327708 WLQ327708:WMD327708 WVM327708:WVZ327708 E393244:R393244 JA393244:JN393244 SW393244:TJ393244 ACS393244:ADF393244 AMO393244:ANB393244 AWK393244:AWX393244 BGG393244:BGT393244 BQC393244:BQP393244 BZY393244:CAL393244 CJU393244:CKH393244 CTQ393244:CUD393244 DDM393244:DDZ393244 DNI393244:DNV393244 DXE393244:DXR393244 EHA393244:EHN393244 EQW393244:ERJ393244 FAS393244:FBF393244 FKO393244:FLB393244 FUK393244:FUX393244 GEG393244:GET393244 GOC393244:GOP393244 GXY393244:GYL393244 HHU393244:HIH393244 HRQ393244:HSD393244 IBM393244:IBZ393244 ILI393244:ILV393244 IVE393244:IVR393244 JFA393244:JFN393244 JOW393244:JPJ393244 JYS393244:JZF393244 KIO393244:KJB393244 KSK393244:KSX393244 LCG393244:LCT393244 LMC393244:LMP393244 LVY393244:LWL393244 MFU393244:MGH393244 MPQ393244:MQD393244 MZM393244:MZZ393244 NJI393244:NJV393244 NTE393244:NTR393244 ODA393244:ODN393244 OMW393244:ONJ393244 OWS393244:OXF393244 PGO393244:PHB393244 PQK393244:PQX393244 QAG393244:QAT393244 QKC393244:QKP393244 QTY393244:QUL393244 RDU393244:REH393244 RNQ393244:ROD393244 RXM393244:RXZ393244 SHI393244:SHV393244 SRE393244:SRR393244 TBA393244:TBN393244 TKW393244:TLJ393244 TUS393244:TVF393244 UEO393244:UFB393244 UOK393244:UOX393244 UYG393244:UYT393244 VIC393244:VIP393244 VRY393244:VSL393244 WBU393244:WCH393244 WLQ393244:WMD393244 WVM393244:WVZ393244 E458780:R458780 JA458780:JN458780 SW458780:TJ458780 ACS458780:ADF458780 AMO458780:ANB458780 AWK458780:AWX458780 BGG458780:BGT458780 BQC458780:BQP458780 BZY458780:CAL458780 CJU458780:CKH458780 CTQ458780:CUD458780 DDM458780:DDZ458780 DNI458780:DNV458780 DXE458780:DXR458780 EHA458780:EHN458780 EQW458780:ERJ458780 FAS458780:FBF458780 FKO458780:FLB458780 FUK458780:FUX458780 GEG458780:GET458780 GOC458780:GOP458780 GXY458780:GYL458780 HHU458780:HIH458780 HRQ458780:HSD458780 IBM458780:IBZ458780 ILI458780:ILV458780 IVE458780:IVR458780 JFA458780:JFN458780 JOW458780:JPJ458780 JYS458780:JZF458780 KIO458780:KJB458780 KSK458780:KSX458780 LCG458780:LCT458780 LMC458780:LMP458780 LVY458780:LWL458780 MFU458780:MGH458780 MPQ458780:MQD458780 MZM458780:MZZ458780 NJI458780:NJV458780 NTE458780:NTR458780 ODA458780:ODN458780 OMW458780:ONJ458780 OWS458780:OXF458780 PGO458780:PHB458780 PQK458780:PQX458780 QAG458780:QAT458780 QKC458780:QKP458780 QTY458780:QUL458780 RDU458780:REH458780 RNQ458780:ROD458780 RXM458780:RXZ458780 SHI458780:SHV458780 SRE458780:SRR458780 TBA458780:TBN458780 TKW458780:TLJ458780 TUS458780:TVF458780 UEO458780:UFB458780 UOK458780:UOX458780 UYG458780:UYT458780 VIC458780:VIP458780 VRY458780:VSL458780 WBU458780:WCH458780 WLQ458780:WMD458780 WVM458780:WVZ458780 E524316:R524316 JA524316:JN524316 SW524316:TJ524316 ACS524316:ADF524316 AMO524316:ANB524316 AWK524316:AWX524316 BGG524316:BGT524316 BQC524316:BQP524316 BZY524316:CAL524316 CJU524316:CKH524316 CTQ524316:CUD524316 DDM524316:DDZ524316 DNI524316:DNV524316 DXE524316:DXR524316 EHA524316:EHN524316 EQW524316:ERJ524316 FAS524316:FBF524316 FKO524316:FLB524316 FUK524316:FUX524316 GEG524316:GET524316 GOC524316:GOP524316 GXY524316:GYL524316 HHU524316:HIH524316 HRQ524316:HSD524316 IBM524316:IBZ524316 ILI524316:ILV524316 IVE524316:IVR524316 JFA524316:JFN524316 JOW524316:JPJ524316 JYS524316:JZF524316 KIO524316:KJB524316 KSK524316:KSX524316 LCG524316:LCT524316 LMC524316:LMP524316 LVY524316:LWL524316 MFU524316:MGH524316 MPQ524316:MQD524316 MZM524316:MZZ524316 NJI524316:NJV524316 NTE524316:NTR524316 ODA524316:ODN524316 OMW524316:ONJ524316 OWS524316:OXF524316 PGO524316:PHB524316 PQK524316:PQX524316 QAG524316:QAT524316 QKC524316:QKP524316 QTY524316:QUL524316 RDU524316:REH524316 RNQ524316:ROD524316 RXM524316:RXZ524316 SHI524316:SHV524316 SRE524316:SRR524316 TBA524316:TBN524316 TKW524316:TLJ524316 TUS524316:TVF524316 UEO524316:UFB524316 UOK524316:UOX524316 UYG524316:UYT524316 VIC524316:VIP524316 VRY524316:VSL524316 WBU524316:WCH524316 WLQ524316:WMD524316 WVM524316:WVZ524316 E589852:R589852 JA589852:JN589852 SW589852:TJ589852 ACS589852:ADF589852 AMO589852:ANB589852 AWK589852:AWX589852 BGG589852:BGT589852 BQC589852:BQP589852 BZY589852:CAL589852 CJU589852:CKH589852 CTQ589852:CUD589852 DDM589852:DDZ589852 DNI589852:DNV589852 DXE589852:DXR589852 EHA589852:EHN589852 EQW589852:ERJ589852 FAS589852:FBF589852 FKO589852:FLB589852 FUK589852:FUX589852 GEG589852:GET589852 GOC589852:GOP589852 GXY589852:GYL589852 HHU589852:HIH589852 HRQ589852:HSD589852 IBM589852:IBZ589852 ILI589852:ILV589852 IVE589852:IVR589852 JFA589852:JFN589852 JOW589852:JPJ589852 JYS589852:JZF589852 KIO589852:KJB589852 KSK589852:KSX589852 LCG589852:LCT589852 LMC589852:LMP589852 LVY589852:LWL589852 MFU589852:MGH589852 MPQ589852:MQD589852 MZM589852:MZZ589852 NJI589852:NJV589852 NTE589852:NTR589852 ODA589852:ODN589852 OMW589852:ONJ589852 OWS589852:OXF589852 PGO589852:PHB589852 PQK589852:PQX589852 QAG589852:QAT589852 QKC589852:QKP589852 QTY589852:QUL589852 RDU589852:REH589852 RNQ589852:ROD589852 RXM589852:RXZ589852 SHI589852:SHV589852 SRE589852:SRR589852 TBA589852:TBN589852 TKW589852:TLJ589852 TUS589852:TVF589852 UEO589852:UFB589852 UOK589852:UOX589852 UYG589852:UYT589852 VIC589852:VIP589852 VRY589852:VSL589852 WBU589852:WCH589852 WLQ589852:WMD589852 WVM589852:WVZ589852 E655388:R655388 JA655388:JN655388 SW655388:TJ655388 ACS655388:ADF655388 AMO655388:ANB655388 AWK655388:AWX655388 BGG655388:BGT655388 BQC655388:BQP655388 BZY655388:CAL655388 CJU655388:CKH655388 CTQ655388:CUD655388 DDM655388:DDZ655388 DNI655388:DNV655388 DXE655388:DXR655388 EHA655388:EHN655388 EQW655388:ERJ655388 FAS655388:FBF655388 FKO655388:FLB655388 FUK655388:FUX655388 GEG655388:GET655388 GOC655388:GOP655388 GXY655388:GYL655388 HHU655388:HIH655388 HRQ655388:HSD655388 IBM655388:IBZ655388 ILI655388:ILV655388 IVE655388:IVR655388 JFA655388:JFN655388 JOW655388:JPJ655388 JYS655388:JZF655388 KIO655388:KJB655388 KSK655388:KSX655388 LCG655388:LCT655388 LMC655388:LMP655388 LVY655388:LWL655388 MFU655388:MGH655388 MPQ655388:MQD655388 MZM655388:MZZ655388 NJI655388:NJV655388 NTE655388:NTR655388 ODA655388:ODN655388 OMW655388:ONJ655388 OWS655388:OXF655388 PGO655388:PHB655388 PQK655388:PQX655388 QAG655388:QAT655388 QKC655388:QKP655388 QTY655388:QUL655388 RDU655388:REH655388 RNQ655388:ROD655388 RXM655388:RXZ655388 SHI655388:SHV655388 SRE655388:SRR655388 TBA655388:TBN655388 TKW655388:TLJ655388 TUS655388:TVF655388 UEO655388:UFB655388 UOK655388:UOX655388 UYG655388:UYT655388 VIC655388:VIP655388 VRY655388:VSL655388 WBU655388:WCH655388 WLQ655388:WMD655388 WVM655388:WVZ655388 E720924:R720924 JA720924:JN720924 SW720924:TJ720924 ACS720924:ADF720924 AMO720924:ANB720924 AWK720924:AWX720924 BGG720924:BGT720924 BQC720924:BQP720924 BZY720924:CAL720924 CJU720924:CKH720924 CTQ720924:CUD720924 DDM720924:DDZ720924 DNI720924:DNV720924 DXE720924:DXR720924 EHA720924:EHN720924 EQW720924:ERJ720924 FAS720924:FBF720924 FKO720924:FLB720924 FUK720924:FUX720924 GEG720924:GET720924 GOC720924:GOP720924 GXY720924:GYL720924 HHU720924:HIH720924 HRQ720924:HSD720924 IBM720924:IBZ720924 ILI720924:ILV720924 IVE720924:IVR720924 JFA720924:JFN720924 JOW720924:JPJ720924 JYS720924:JZF720924 KIO720924:KJB720924 KSK720924:KSX720924 LCG720924:LCT720924 LMC720924:LMP720924 LVY720924:LWL720924 MFU720924:MGH720924 MPQ720924:MQD720924 MZM720924:MZZ720924 NJI720924:NJV720924 NTE720924:NTR720924 ODA720924:ODN720924 OMW720924:ONJ720924 OWS720924:OXF720924 PGO720924:PHB720924 PQK720924:PQX720924 QAG720924:QAT720924 QKC720924:QKP720924 QTY720924:QUL720924 RDU720924:REH720924 RNQ720924:ROD720924 RXM720924:RXZ720924 SHI720924:SHV720924 SRE720924:SRR720924 TBA720924:TBN720924 TKW720924:TLJ720924 TUS720924:TVF720924 UEO720924:UFB720924 UOK720924:UOX720924 UYG720924:UYT720924 VIC720924:VIP720924 VRY720924:VSL720924 WBU720924:WCH720924 WLQ720924:WMD720924 WVM720924:WVZ720924 E786460:R786460 JA786460:JN786460 SW786460:TJ786460 ACS786460:ADF786460 AMO786460:ANB786460 AWK786460:AWX786460 BGG786460:BGT786460 BQC786460:BQP786460 BZY786460:CAL786460 CJU786460:CKH786460 CTQ786460:CUD786460 DDM786460:DDZ786460 DNI786460:DNV786460 DXE786460:DXR786460 EHA786460:EHN786460 EQW786460:ERJ786460 FAS786460:FBF786460 FKO786460:FLB786460 FUK786460:FUX786460 GEG786460:GET786460 GOC786460:GOP786460 GXY786460:GYL786460 HHU786460:HIH786460 HRQ786460:HSD786460 IBM786460:IBZ786460 ILI786460:ILV786460 IVE786460:IVR786460 JFA786460:JFN786460 JOW786460:JPJ786460 JYS786460:JZF786460 KIO786460:KJB786460 KSK786460:KSX786460 LCG786460:LCT786460 LMC786460:LMP786460 LVY786460:LWL786460 MFU786460:MGH786460 MPQ786460:MQD786460 MZM786460:MZZ786460 NJI786460:NJV786460 NTE786460:NTR786460 ODA786460:ODN786460 OMW786460:ONJ786460 OWS786460:OXF786460 PGO786460:PHB786460 PQK786460:PQX786460 QAG786460:QAT786460 QKC786460:QKP786460 QTY786460:QUL786460 RDU786460:REH786460 RNQ786460:ROD786460 RXM786460:RXZ786460 SHI786460:SHV786460 SRE786460:SRR786460 TBA786460:TBN786460 TKW786460:TLJ786460 TUS786460:TVF786460 UEO786460:UFB786460 UOK786460:UOX786460 UYG786460:UYT786460 VIC786460:VIP786460 VRY786460:VSL786460 WBU786460:WCH786460 WLQ786460:WMD786460 WVM786460:WVZ786460 E851996:R851996 JA851996:JN851996 SW851996:TJ851996 ACS851996:ADF851996 AMO851996:ANB851996 AWK851996:AWX851996 BGG851996:BGT851996 BQC851996:BQP851996 BZY851996:CAL851996 CJU851996:CKH851996 CTQ851996:CUD851996 DDM851996:DDZ851996 DNI851996:DNV851996 DXE851996:DXR851996 EHA851996:EHN851996 EQW851996:ERJ851996 FAS851996:FBF851996 FKO851996:FLB851996 FUK851996:FUX851996 GEG851996:GET851996 GOC851996:GOP851996 GXY851996:GYL851996 HHU851996:HIH851996 HRQ851996:HSD851996 IBM851996:IBZ851996 ILI851996:ILV851996 IVE851996:IVR851996 JFA851996:JFN851996 JOW851996:JPJ851996 JYS851996:JZF851996 KIO851996:KJB851996 KSK851996:KSX851996 LCG851996:LCT851996 LMC851996:LMP851996 LVY851996:LWL851996 MFU851996:MGH851996 MPQ851996:MQD851996 MZM851996:MZZ851996 NJI851996:NJV851996 NTE851996:NTR851996 ODA851996:ODN851996 OMW851996:ONJ851996 OWS851996:OXF851996 PGO851996:PHB851996 PQK851996:PQX851996 QAG851996:QAT851996 QKC851996:QKP851996 QTY851996:QUL851996 RDU851996:REH851996 RNQ851996:ROD851996 RXM851996:RXZ851996 SHI851996:SHV851996 SRE851996:SRR851996 TBA851996:TBN851996 TKW851996:TLJ851996 TUS851996:TVF851996 UEO851996:UFB851996 UOK851996:UOX851996 UYG851996:UYT851996 VIC851996:VIP851996 VRY851996:VSL851996 WBU851996:WCH851996 WLQ851996:WMD851996 WVM851996:WVZ851996 E917532:R917532 JA917532:JN917532 SW917532:TJ917532 ACS917532:ADF917532 AMO917532:ANB917532 AWK917532:AWX917532 BGG917532:BGT917532 BQC917532:BQP917532 BZY917532:CAL917532 CJU917532:CKH917532 CTQ917532:CUD917532 DDM917532:DDZ917532 DNI917532:DNV917532 DXE917532:DXR917532 EHA917532:EHN917532 EQW917532:ERJ917532 FAS917532:FBF917532 FKO917532:FLB917532 FUK917532:FUX917532 GEG917532:GET917532 GOC917532:GOP917532 GXY917532:GYL917532 HHU917532:HIH917532 HRQ917532:HSD917532 IBM917532:IBZ917532 ILI917532:ILV917532 IVE917532:IVR917532 JFA917532:JFN917532 JOW917532:JPJ917532 JYS917532:JZF917532 KIO917532:KJB917532 KSK917532:KSX917532 LCG917532:LCT917532 LMC917532:LMP917532 LVY917532:LWL917532 MFU917532:MGH917532 MPQ917532:MQD917532 MZM917532:MZZ917532 NJI917532:NJV917532 NTE917532:NTR917532 ODA917532:ODN917532 OMW917532:ONJ917532 OWS917532:OXF917532 PGO917532:PHB917532 PQK917532:PQX917532 QAG917532:QAT917532 QKC917532:QKP917532 QTY917532:QUL917532 RDU917532:REH917532 RNQ917532:ROD917532 RXM917532:RXZ917532 SHI917532:SHV917532 SRE917532:SRR917532 TBA917532:TBN917532 TKW917532:TLJ917532 TUS917532:TVF917532 UEO917532:UFB917532 UOK917532:UOX917532 UYG917532:UYT917532 VIC917532:VIP917532 VRY917532:VSL917532 WBU917532:WCH917532 WLQ917532:WMD917532 WVM917532:WVZ917532 E983068:R983068 JA983068:JN983068 SW983068:TJ983068 ACS983068:ADF983068 AMO983068:ANB983068 AWK983068:AWX983068 BGG983068:BGT983068 BQC983068:BQP983068 BZY983068:CAL983068 CJU983068:CKH983068 CTQ983068:CUD983068 DDM983068:DDZ983068 DNI983068:DNV983068 DXE983068:DXR983068 EHA983068:EHN983068 EQW983068:ERJ983068 FAS983068:FBF983068 FKO983068:FLB983068 FUK983068:FUX983068 GEG983068:GET983068 GOC983068:GOP983068 GXY983068:GYL983068 HHU983068:HIH983068 HRQ983068:HSD983068 IBM983068:IBZ983068 ILI983068:ILV983068 IVE983068:IVR983068 JFA983068:JFN983068 JOW983068:JPJ983068 JYS983068:JZF983068 KIO983068:KJB983068 KSK983068:KSX983068 LCG983068:LCT983068 LMC983068:LMP983068 LVY983068:LWL983068 MFU983068:MGH983068 MPQ983068:MQD983068 MZM983068:MZZ983068 NJI983068:NJV983068 NTE983068:NTR983068 ODA983068:ODN983068 OMW983068:ONJ983068 OWS983068:OXF983068 PGO983068:PHB983068 PQK983068:PQX983068 QAG983068:QAT983068 QKC983068:QKP983068 QTY983068:QUL983068 RDU983068:REH983068 RNQ983068:ROD983068 RXM983068:RXZ983068 SHI983068:SHV983068 SRE983068:SRR983068 TBA983068:TBN983068 TKW983068:TLJ983068 TUS983068:TVF983068 UEO983068:UFB983068 UOK983068:UOX983068 UYG983068:UYT983068 VIC983068:VIP983068 VRY983068:VSL983068 WBU983068:WCH983068 WLQ983068:WMD983068 WVM983068:WVZ983068">
      <formula1>"N,A,B,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zoomScaleNormal="100" workbookViewId="0">
      <selection activeCell="L7" sqref="L7:U7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12.28515625" style="136" customWidth="1"/>
    <col min="4" max="4" width="13.5703125" style="137" customWidth="1"/>
    <col min="5" max="6" width="3.28515625" style="136" customWidth="1"/>
    <col min="7" max="7" width="3" style="136" customWidth="1"/>
    <col min="8" max="20" width="3.28515625" style="136" customWidth="1"/>
    <col min="21" max="21" width="3.28515625" style="136" bestFit="1" customWidth="1"/>
    <col min="22" max="22" width="3.28515625" style="136" customWidth="1"/>
    <col min="23" max="256" width="9.140625" style="136"/>
    <col min="257" max="257" width="9.28515625" style="136" customWidth="1"/>
    <col min="258" max="258" width="15.28515625" style="136" customWidth="1"/>
    <col min="259" max="259" width="12.28515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6" width="3.28515625" style="136" customWidth="1"/>
    <col min="277" max="277" width="3.28515625" style="136" bestFit="1" customWidth="1"/>
    <col min="278" max="278" width="3.28515625" style="136" customWidth="1"/>
    <col min="279" max="512" width="9.140625" style="136"/>
    <col min="513" max="513" width="9.28515625" style="136" customWidth="1"/>
    <col min="514" max="514" width="15.28515625" style="136" customWidth="1"/>
    <col min="515" max="515" width="12.28515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2" width="3.28515625" style="136" customWidth="1"/>
    <col min="533" max="533" width="3.28515625" style="136" bestFit="1" customWidth="1"/>
    <col min="534" max="534" width="3.28515625" style="136" customWidth="1"/>
    <col min="535" max="768" width="9.140625" style="136"/>
    <col min="769" max="769" width="9.28515625" style="136" customWidth="1"/>
    <col min="770" max="770" width="15.28515625" style="136" customWidth="1"/>
    <col min="771" max="771" width="12.28515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88" width="3.28515625" style="136" customWidth="1"/>
    <col min="789" max="789" width="3.28515625" style="136" bestFit="1" customWidth="1"/>
    <col min="790" max="790" width="3.28515625" style="136" customWidth="1"/>
    <col min="791" max="1024" width="9.140625" style="136"/>
    <col min="1025" max="1025" width="9.28515625" style="136" customWidth="1"/>
    <col min="1026" max="1026" width="15.28515625" style="136" customWidth="1"/>
    <col min="1027" max="1027" width="12.28515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4" width="3.28515625" style="136" customWidth="1"/>
    <col min="1045" max="1045" width="3.28515625" style="136" bestFit="1" customWidth="1"/>
    <col min="1046" max="1046" width="3.28515625" style="136" customWidth="1"/>
    <col min="1047" max="1280" width="9.140625" style="136"/>
    <col min="1281" max="1281" width="9.28515625" style="136" customWidth="1"/>
    <col min="1282" max="1282" width="15.28515625" style="136" customWidth="1"/>
    <col min="1283" max="1283" width="12.28515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0" width="3.28515625" style="136" customWidth="1"/>
    <col min="1301" max="1301" width="3.28515625" style="136" bestFit="1" customWidth="1"/>
    <col min="1302" max="1302" width="3.28515625" style="136" customWidth="1"/>
    <col min="1303" max="1536" width="9.140625" style="136"/>
    <col min="1537" max="1537" width="9.28515625" style="136" customWidth="1"/>
    <col min="1538" max="1538" width="15.28515625" style="136" customWidth="1"/>
    <col min="1539" max="1539" width="12.28515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6" width="3.28515625" style="136" customWidth="1"/>
    <col min="1557" max="1557" width="3.28515625" style="136" bestFit="1" customWidth="1"/>
    <col min="1558" max="1558" width="3.28515625" style="136" customWidth="1"/>
    <col min="1559" max="1792" width="9.140625" style="136"/>
    <col min="1793" max="1793" width="9.28515625" style="136" customWidth="1"/>
    <col min="1794" max="1794" width="15.28515625" style="136" customWidth="1"/>
    <col min="1795" max="1795" width="12.28515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2" width="3.28515625" style="136" customWidth="1"/>
    <col min="1813" max="1813" width="3.28515625" style="136" bestFit="1" customWidth="1"/>
    <col min="1814" max="1814" width="3.28515625" style="136" customWidth="1"/>
    <col min="1815" max="2048" width="9.140625" style="136"/>
    <col min="2049" max="2049" width="9.28515625" style="136" customWidth="1"/>
    <col min="2050" max="2050" width="15.28515625" style="136" customWidth="1"/>
    <col min="2051" max="2051" width="12.28515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68" width="3.28515625" style="136" customWidth="1"/>
    <col min="2069" max="2069" width="3.28515625" style="136" bestFit="1" customWidth="1"/>
    <col min="2070" max="2070" width="3.28515625" style="136" customWidth="1"/>
    <col min="2071" max="2304" width="9.140625" style="136"/>
    <col min="2305" max="2305" width="9.28515625" style="136" customWidth="1"/>
    <col min="2306" max="2306" width="15.28515625" style="136" customWidth="1"/>
    <col min="2307" max="2307" width="12.28515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4" width="3.28515625" style="136" customWidth="1"/>
    <col min="2325" max="2325" width="3.28515625" style="136" bestFit="1" customWidth="1"/>
    <col min="2326" max="2326" width="3.28515625" style="136" customWidth="1"/>
    <col min="2327" max="2560" width="9.140625" style="136"/>
    <col min="2561" max="2561" width="9.28515625" style="136" customWidth="1"/>
    <col min="2562" max="2562" width="15.28515625" style="136" customWidth="1"/>
    <col min="2563" max="2563" width="12.28515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0" width="3.28515625" style="136" customWidth="1"/>
    <col min="2581" max="2581" width="3.28515625" style="136" bestFit="1" customWidth="1"/>
    <col min="2582" max="2582" width="3.28515625" style="136" customWidth="1"/>
    <col min="2583" max="2816" width="9.140625" style="136"/>
    <col min="2817" max="2817" width="9.28515625" style="136" customWidth="1"/>
    <col min="2818" max="2818" width="15.28515625" style="136" customWidth="1"/>
    <col min="2819" max="2819" width="12.28515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6" width="3.28515625" style="136" customWidth="1"/>
    <col min="2837" max="2837" width="3.28515625" style="136" bestFit="1" customWidth="1"/>
    <col min="2838" max="2838" width="3.28515625" style="136" customWidth="1"/>
    <col min="2839" max="3072" width="9.140625" style="136"/>
    <col min="3073" max="3073" width="9.28515625" style="136" customWidth="1"/>
    <col min="3074" max="3074" width="15.28515625" style="136" customWidth="1"/>
    <col min="3075" max="3075" width="12.28515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2" width="3.28515625" style="136" customWidth="1"/>
    <col min="3093" max="3093" width="3.28515625" style="136" bestFit="1" customWidth="1"/>
    <col min="3094" max="3094" width="3.28515625" style="136" customWidth="1"/>
    <col min="3095" max="3328" width="9.140625" style="136"/>
    <col min="3329" max="3329" width="9.28515625" style="136" customWidth="1"/>
    <col min="3330" max="3330" width="15.28515625" style="136" customWidth="1"/>
    <col min="3331" max="3331" width="12.28515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48" width="3.28515625" style="136" customWidth="1"/>
    <col min="3349" max="3349" width="3.28515625" style="136" bestFit="1" customWidth="1"/>
    <col min="3350" max="3350" width="3.28515625" style="136" customWidth="1"/>
    <col min="3351" max="3584" width="9.140625" style="136"/>
    <col min="3585" max="3585" width="9.28515625" style="136" customWidth="1"/>
    <col min="3586" max="3586" width="15.28515625" style="136" customWidth="1"/>
    <col min="3587" max="3587" width="12.28515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4" width="3.28515625" style="136" customWidth="1"/>
    <col min="3605" max="3605" width="3.28515625" style="136" bestFit="1" customWidth="1"/>
    <col min="3606" max="3606" width="3.28515625" style="136" customWidth="1"/>
    <col min="3607" max="3840" width="9.140625" style="136"/>
    <col min="3841" max="3841" width="9.28515625" style="136" customWidth="1"/>
    <col min="3842" max="3842" width="15.28515625" style="136" customWidth="1"/>
    <col min="3843" max="3843" width="12.28515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0" width="3.28515625" style="136" customWidth="1"/>
    <col min="3861" max="3861" width="3.28515625" style="136" bestFit="1" customWidth="1"/>
    <col min="3862" max="3862" width="3.28515625" style="136" customWidth="1"/>
    <col min="3863" max="4096" width="9.140625" style="136"/>
    <col min="4097" max="4097" width="9.28515625" style="136" customWidth="1"/>
    <col min="4098" max="4098" width="15.28515625" style="136" customWidth="1"/>
    <col min="4099" max="4099" width="12.28515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6" width="3.28515625" style="136" customWidth="1"/>
    <col min="4117" max="4117" width="3.28515625" style="136" bestFit="1" customWidth="1"/>
    <col min="4118" max="4118" width="3.28515625" style="136" customWidth="1"/>
    <col min="4119" max="4352" width="9.140625" style="136"/>
    <col min="4353" max="4353" width="9.28515625" style="136" customWidth="1"/>
    <col min="4354" max="4354" width="15.28515625" style="136" customWidth="1"/>
    <col min="4355" max="4355" width="12.28515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2" width="3.28515625" style="136" customWidth="1"/>
    <col min="4373" max="4373" width="3.28515625" style="136" bestFit="1" customWidth="1"/>
    <col min="4374" max="4374" width="3.28515625" style="136" customWidth="1"/>
    <col min="4375" max="4608" width="9.140625" style="136"/>
    <col min="4609" max="4609" width="9.28515625" style="136" customWidth="1"/>
    <col min="4610" max="4610" width="15.28515625" style="136" customWidth="1"/>
    <col min="4611" max="4611" width="12.28515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28" width="3.28515625" style="136" customWidth="1"/>
    <col min="4629" max="4629" width="3.28515625" style="136" bestFit="1" customWidth="1"/>
    <col min="4630" max="4630" width="3.28515625" style="136" customWidth="1"/>
    <col min="4631" max="4864" width="9.140625" style="136"/>
    <col min="4865" max="4865" width="9.28515625" style="136" customWidth="1"/>
    <col min="4866" max="4866" width="15.28515625" style="136" customWidth="1"/>
    <col min="4867" max="4867" width="12.28515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4" width="3.28515625" style="136" customWidth="1"/>
    <col min="4885" max="4885" width="3.28515625" style="136" bestFit="1" customWidth="1"/>
    <col min="4886" max="4886" width="3.28515625" style="136" customWidth="1"/>
    <col min="4887" max="5120" width="9.140625" style="136"/>
    <col min="5121" max="5121" width="9.28515625" style="136" customWidth="1"/>
    <col min="5122" max="5122" width="15.28515625" style="136" customWidth="1"/>
    <col min="5123" max="5123" width="12.28515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0" width="3.28515625" style="136" customWidth="1"/>
    <col min="5141" max="5141" width="3.28515625" style="136" bestFit="1" customWidth="1"/>
    <col min="5142" max="5142" width="3.28515625" style="136" customWidth="1"/>
    <col min="5143" max="5376" width="9.140625" style="136"/>
    <col min="5377" max="5377" width="9.28515625" style="136" customWidth="1"/>
    <col min="5378" max="5378" width="15.28515625" style="136" customWidth="1"/>
    <col min="5379" max="5379" width="12.28515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6" width="3.28515625" style="136" customWidth="1"/>
    <col min="5397" max="5397" width="3.28515625" style="136" bestFit="1" customWidth="1"/>
    <col min="5398" max="5398" width="3.28515625" style="136" customWidth="1"/>
    <col min="5399" max="5632" width="9.140625" style="136"/>
    <col min="5633" max="5633" width="9.28515625" style="136" customWidth="1"/>
    <col min="5634" max="5634" width="15.28515625" style="136" customWidth="1"/>
    <col min="5635" max="5635" width="12.28515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2" width="3.28515625" style="136" customWidth="1"/>
    <col min="5653" max="5653" width="3.28515625" style="136" bestFit="1" customWidth="1"/>
    <col min="5654" max="5654" width="3.28515625" style="136" customWidth="1"/>
    <col min="5655" max="5888" width="9.140625" style="136"/>
    <col min="5889" max="5889" width="9.28515625" style="136" customWidth="1"/>
    <col min="5890" max="5890" width="15.28515625" style="136" customWidth="1"/>
    <col min="5891" max="5891" width="12.28515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08" width="3.28515625" style="136" customWidth="1"/>
    <col min="5909" max="5909" width="3.28515625" style="136" bestFit="1" customWidth="1"/>
    <col min="5910" max="5910" width="3.28515625" style="136" customWidth="1"/>
    <col min="5911" max="6144" width="9.140625" style="136"/>
    <col min="6145" max="6145" width="9.28515625" style="136" customWidth="1"/>
    <col min="6146" max="6146" width="15.28515625" style="136" customWidth="1"/>
    <col min="6147" max="6147" width="12.28515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4" width="3.28515625" style="136" customWidth="1"/>
    <col min="6165" max="6165" width="3.28515625" style="136" bestFit="1" customWidth="1"/>
    <col min="6166" max="6166" width="3.28515625" style="136" customWidth="1"/>
    <col min="6167" max="6400" width="9.140625" style="136"/>
    <col min="6401" max="6401" width="9.28515625" style="136" customWidth="1"/>
    <col min="6402" max="6402" width="15.28515625" style="136" customWidth="1"/>
    <col min="6403" max="6403" width="12.28515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0" width="3.28515625" style="136" customWidth="1"/>
    <col min="6421" max="6421" width="3.28515625" style="136" bestFit="1" customWidth="1"/>
    <col min="6422" max="6422" width="3.28515625" style="136" customWidth="1"/>
    <col min="6423" max="6656" width="9.140625" style="136"/>
    <col min="6657" max="6657" width="9.28515625" style="136" customWidth="1"/>
    <col min="6658" max="6658" width="15.28515625" style="136" customWidth="1"/>
    <col min="6659" max="6659" width="12.28515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6" width="3.28515625" style="136" customWidth="1"/>
    <col min="6677" max="6677" width="3.28515625" style="136" bestFit="1" customWidth="1"/>
    <col min="6678" max="6678" width="3.28515625" style="136" customWidth="1"/>
    <col min="6679" max="6912" width="9.140625" style="136"/>
    <col min="6913" max="6913" width="9.28515625" style="136" customWidth="1"/>
    <col min="6914" max="6914" width="15.28515625" style="136" customWidth="1"/>
    <col min="6915" max="6915" width="12.28515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2" width="3.28515625" style="136" customWidth="1"/>
    <col min="6933" max="6933" width="3.28515625" style="136" bestFit="1" customWidth="1"/>
    <col min="6934" max="6934" width="3.28515625" style="136" customWidth="1"/>
    <col min="6935" max="7168" width="9.140625" style="136"/>
    <col min="7169" max="7169" width="9.28515625" style="136" customWidth="1"/>
    <col min="7170" max="7170" width="15.28515625" style="136" customWidth="1"/>
    <col min="7171" max="7171" width="12.28515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88" width="3.28515625" style="136" customWidth="1"/>
    <col min="7189" max="7189" width="3.28515625" style="136" bestFit="1" customWidth="1"/>
    <col min="7190" max="7190" width="3.28515625" style="136" customWidth="1"/>
    <col min="7191" max="7424" width="9.140625" style="136"/>
    <col min="7425" max="7425" width="9.28515625" style="136" customWidth="1"/>
    <col min="7426" max="7426" width="15.28515625" style="136" customWidth="1"/>
    <col min="7427" max="7427" width="12.28515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4" width="3.28515625" style="136" customWidth="1"/>
    <col min="7445" max="7445" width="3.28515625" style="136" bestFit="1" customWidth="1"/>
    <col min="7446" max="7446" width="3.28515625" style="136" customWidth="1"/>
    <col min="7447" max="7680" width="9.140625" style="136"/>
    <col min="7681" max="7681" width="9.28515625" style="136" customWidth="1"/>
    <col min="7682" max="7682" width="15.28515625" style="136" customWidth="1"/>
    <col min="7683" max="7683" width="12.28515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0" width="3.28515625" style="136" customWidth="1"/>
    <col min="7701" max="7701" width="3.28515625" style="136" bestFit="1" customWidth="1"/>
    <col min="7702" max="7702" width="3.28515625" style="136" customWidth="1"/>
    <col min="7703" max="7936" width="9.140625" style="136"/>
    <col min="7937" max="7937" width="9.28515625" style="136" customWidth="1"/>
    <col min="7938" max="7938" width="15.28515625" style="136" customWidth="1"/>
    <col min="7939" max="7939" width="12.28515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6" width="3.28515625" style="136" customWidth="1"/>
    <col min="7957" max="7957" width="3.28515625" style="136" bestFit="1" customWidth="1"/>
    <col min="7958" max="7958" width="3.28515625" style="136" customWidth="1"/>
    <col min="7959" max="8192" width="9.140625" style="136"/>
    <col min="8193" max="8193" width="9.28515625" style="136" customWidth="1"/>
    <col min="8194" max="8194" width="15.28515625" style="136" customWidth="1"/>
    <col min="8195" max="8195" width="12.28515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2" width="3.28515625" style="136" customWidth="1"/>
    <col min="8213" max="8213" width="3.28515625" style="136" bestFit="1" customWidth="1"/>
    <col min="8214" max="8214" width="3.28515625" style="136" customWidth="1"/>
    <col min="8215" max="8448" width="9.140625" style="136"/>
    <col min="8449" max="8449" width="9.28515625" style="136" customWidth="1"/>
    <col min="8450" max="8450" width="15.28515625" style="136" customWidth="1"/>
    <col min="8451" max="8451" width="12.28515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68" width="3.28515625" style="136" customWidth="1"/>
    <col min="8469" max="8469" width="3.28515625" style="136" bestFit="1" customWidth="1"/>
    <col min="8470" max="8470" width="3.28515625" style="136" customWidth="1"/>
    <col min="8471" max="8704" width="9.140625" style="136"/>
    <col min="8705" max="8705" width="9.28515625" style="136" customWidth="1"/>
    <col min="8706" max="8706" width="15.28515625" style="136" customWidth="1"/>
    <col min="8707" max="8707" width="12.28515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4" width="3.28515625" style="136" customWidth="1"/>
    <col min="8725" max="8725" width="3.28515625" style="136" bestFit="1" customWidth="1"/>
    <col min="8726" max="8726" width="3.28515625" style="136" customWidth="1"/>
    <col min="8727" max="8960" width="9.140625" style="136"/>
    <col min="8961" max="8961" width="9.28515625" style="136" customWidth="1"/>
    <col min="8962" max="8962" width="15.28515625" style="136" customWidth="1"/>
    <col min="8963" max="8963" width="12.28515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0" width="3.28515625" style="136" customWidth="1"/>
    <col min="8981" max="8981" width="3.28515625" style="136" bestFit="1" customWidth="1"/>
    <col min="8982" max="8982" width="3.28515625" style="136" customWidth="1"/>
    <col min="8983" max="9216" width="9.140625" style="136"/>
    <col min="9217" max="9217" width="9.28515625" style="136" customWidth="1"/>
    <col min="9218" max="9218" width="15.28515625" style="136" customWidth="1"/>
    <col min="9219" max="9219" width="12.28515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6" width="3.28515625" style="136" customWidth="1"/>
    <col min="9237" max="9237" width="3.28515625" style="136" bestFit="1" customWidth="1"/>
    <col min="9238" max="9238" width="3.28515625" style="136" customWidth="1"/>
    <col min="9239" max="9472" width="9.140625" style="136"/>
    <col min="9473" max="9473" width="9.28515625" style="136" customWidth="1"/>
    <col min="9474" max="9474" width="15.28515625" style="136" customWidth="1"/>
    <col min="9475" max="9475" width="12.28515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2" width="3.28515625" style="136" customWidth="1"/>
    <col min="9493" max="9493" width="3.28515625" style="136" bestFit="1" customWidth="1"/>
    <col min="9494" max="9494" width="3.28515625" style="136" customWidth="1"/>
    <col min="9495" max="9728" width="9.140625" style="136"/>
    <col min="9729" max="9729" width="9.28515625" style="136" customWidth="1"/>
    <col min="9730" max="9730" width="15.28515625" style="136" customWidth="1"/>
    <col min="9731" max="9731" width="12.28515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48" width="3.28515625" style="136" customWidth="1"/>
    <col min="9749" max="9749" width="3.28515625" style="136" bestFit="1" customWidth="1"/>
    <col min="9750" max="9750" width="3.28515625" style="136" customWidth="1"/>
    <col min="9751" max="9984" width="9.140625" style="136"/>
    <col min="9985" max="9985" width="9.28515625" style="136" customWidth="1"/>
    <col min="9986" max="9986" width="15.28515625" style="136" customWidth="1"/>
    <col min="9987" max="9987" width="12.28515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4" width="3.28515625" style="136" customWidth="1"/>
    <col min="10005" max="10005" width="3.28515625" style="136" bestFit="1" customWidth="1"/>
    <col min="10006" max="10006" width="3.28515625" style="136" customWidth="1"/>
    <col min="10007" max="10240" width="9.140625" style="136"/>
    <col min="10241" max="10241" width="9.28515625" style="136" customWidth="1"/>
    <col min="10242" max="10242" width="15.28515625" style="136" customWidth="1"/>
    <col min="10243" max="10243" width="12.28515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0" width="3.28515625" style="136" customWidth="1"/>
    <col min="10261" max="10261" width="3.28515625" style="136" bestFit="1" customWidth="1"/>
    <col min="10262" max="10262" width="3.28515625" style="136" customWidth="1"/>
    <col min="10263" max="10496" width="9.140625" style="136"/>
    <col min="10497" max="10497" width="9.28515625" style="136" customWidth="1"/>
    <col min="10498" max="10498" width="15.28515625" style="136" customWidth="1"/>
    <col min="10499" max="10499" width="12.28515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6" width="3.28515625" style="136" customWidth="1"/>
    <col min="10517" max="10517" width="3.28515625" style="136" bestFit="1" customWidth="1"/>
    <col min="10518" max="10518" width="3.28515625" style="136" customWidth="1"/>
    <col min="10519" max="10752" width="9.140625" style="136"/>
    <col min="10753" max="10753" width="9.28515625" style="136" customWidth="1"/>
    <col min="10754" max="10754" width="15.28515625" style="136" customWidth="1"/>
    <col min="10755" max="10755" width="12.28515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2" width="3.28515625" style="136" customWidth="1"/>
    <col min="10773" max="10773" width="3.28515625" style="136" bestFit="1" customWidth="1"/>
    <col min="10774" max="10774" width="3.28515625" style="136" customWidth="1"/>
    <col min="10775" max="11008" width="9.140625" style="136"/>
    <col min="11009" max="11009" width="9.28515625" style="136" customWidth="1"/>
    <col min="11010" max="11010" width="15.28515625" style="136" customWidth="1"/>
    <col min="11011" max="11011" width="12.28515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28" width="3.28515625" style="136" customWidth="1"/>
    <col min="11029" max="11029" width="3.28515625" style="136" bestFit="1" customWidth="1"/>
    <col min="11030" max="11030" width="3.28515625" style="136" customWidth="1"/>
    <col min="11031" max="11264" width="9.140625" style="136"/>
    <col min="11265" max="11265" width="9.28515625" style="136" customWidth="1"/>
    <col min="11266" max="11266" width="15.28515625" style="136" customWidth="1"/>
    <col min="11267" max="11267" width="12.28515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4" width="3.28515625" style="136" customWidth="1"/>
    <col min="11285" max="11285" width="3.28515625" style="136" bestFit="1" customWidth="1"/>
    <col min="11286" max="11286" width="3.28515625" style="136" customWidth="1"/>
    <col min="11287" max="11520" width="9.140625" style="136"/>
    <col min="11521" max="11521" width="9.28515625" style="136" customWidth="1"/>
    <col min="11522" max="11522" width="15.28515625" style="136" customWidth="1"/>
    <col min="11523" max="11523" width="12.28515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0" width="3.28515625" style="136" customWidth="1"/>
    <col min="11541" max="11541" width="3.28515625" style="136" bestFit="1" customWidth="1"/>
    <col min="11542" max="11542" width="3.28515625" style="136" customWidth="1"/>
    <col min="11543" max="11776" width="9.140625" style="136"/>
    <col min="11777" max="11777" width="9.28515625" style="136" customWidth="1"/>
    <col min="11778" max="11778" width="15.28515625" style="136" customWidth="1"/>
    <col min="11779" max="11779" width="12.28515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6" width="3.28515625" style="136" customWidth="1"/>
    <col min="11797" max="11797" width="3.28515625" style="136" bestFit="1" customWidth="1"/>
    <col min="11798" max="11798" width="3.28515625" style="136" customWidth="1"/>
    <col min="11799" max="12032" width="9.140625" style="136"/>
    <col min="12033" max="12033" width="9.28515625" style="136" customWidth="1"/>
    <col min="12034" max="12034" width="15.28515625" style="136" customWidth="1"/>
    <col min="12035" max="12035" width="12.28515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2" width="3.28515625" style="136" customWidth="1"/>
    <col min="12053" max="12053" width="3.28515625" style="136" bestFit="1" customWidth="1"/>
    <col min="12054" max="12054" width="3.28515625" style="136" customWidth="1"/>
    <col min="12055" max="12288" width="9.140625" style="136"/>
    <col min="12289" max="12289" width="9.28515625" style="136" customWidth="1"/>
    <col min="12290" max="12290" width="15.28515625" style="136" customWidth="1"/>
    <col min="12291" max="12291" width="12.28515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08" width="3.28515625" style="136" customWidth="1"/>
    <col min="12309" max="12309" width="3.28515625" style="136" bestFit="1" customWidth="1"/>
    <col min="12310" max="12310" width="3.28515625" style="136" customWidth="1"/>
    <col min="12311" max="12544" width="9.140625" style="136"/>
    <col min="12545" max="12545" width="9.28515625" style="136" customWidth="1"/>
    <col min="12546" max="12546" width="15.28515625" style="136" customWidth="1"/>
    <col min="12547" max="12547" width="12.28515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4" width="3.28515625" style="136" customWidth="1"/>
    <col min="12565" max="12565" width="3.28515625" style="136" bestFit="1" customWidth="1"/>
    <col min="12566" max="12566" width="3.28515625" style="136" customWidth="1"/>
    <col min="12567" max="12800" width="9.140625" style="136"/>
    <col min="12801" max="12801" width="9.28515625" style="136" customWidth="1"/>
    <col min="12802" max="12802" width="15.28515625" style="136" customWidth="1"/>
    <col min="12803" max="12803" width="12.28515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0" width="3.28515625" style="136" customWidth="1"/>
    <col min="12821" max="12821" width="3.28515625" style="136" bestFit="1" customWidth="1"/>
    <col min="12822" max="12822" width="3.28515625" style="136" customWidth="1"/>
    <col min="12823" max="13056" width="9.140625" style="136"/>
    <col min="13057" max="13057" width="9.28515625" style="136" customWidth="1"/>
    <col min="13058" max="13058" width="15.28515625" style="136" customWidth="1"/>
    <col min="13059" max="13059" width="12.28515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6" width="3.28515625" style="136" customWidth="1"/>
    <col min="13077" max="13077" width="3.28515625" style="136" bestFit="1" customWidth="1"/>
    <col min="13078" max="13078" width="3.28515625" style="136" customWidth="1"/>
    <col min="13079" max="13312" width="9.140625" style="136"/>
    <col min="13313" max="13313" width="9.28515625" style="136" customWidth="1"/>
    <col min="13314" max="13314" width="15.28515625" style="136" customWidth="1"/>
    <col min="13315" max="13315" width="12.28515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2" width="3.28515625" style="136" customWidth="1"/>
    <col min="13333" max="13333" width="3.28515625" style="136" bestFit="1" customWidth="1"/>
    <col min="13334" max="13334" width="3.28515625" style="136" customWidth="1"/>
    <col min="13335" max="13568" width="9.140625" style="136"/>
    <col min="13569" max="13569" width="9.28515625" style="136" customWidth="1"/>
    <col min="13570" max="13570" width="15.28515625" style="136" customWidth="1"/>
    <col min="13571" max="13571" width="12.28515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88" width="3.28515625" style="136" customWidth="1"/>
    <col min="13589" max="13589" width="3.28515625" style="136" bestFit="1" customWidth="1"/>
    <col min="13590" max="13590" width="3.28515625" style="136" customWidth="1"/>
    <col min="13591" max="13824" width="9.140625" style="136"/>
    <col min="13825" max="13825" width="9.28515625" style="136" customWidth="1"/>
    <col min="13826" max="13826" width="15.28515625" style="136" customWidth="1"/>
    <col min="13827" max="13827" width="12.28515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4" width="3.28515625" style="136" customWidth="1"/>
    <col min="13845" max="13845" width="3.28515625" style="136" bestFit="1" customWidth="1"/>
    <col min="13846" max="13846" width="3.28515625" style="136" customWidth="1"/>
    <col min="13847" max="14080" width="9.140625" style="136"/>
    <col min="14081" max="14081" width="9.28515625" style="136" customWidth="1"/>
    <col min="14082" max="14082" width="15.28515625" style="136" customWidth="1"/>
    <col min="14083" max="14083" width="12.28515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0" width="3.28515625" style="136" customWidth="1"/>
    <col min="14101" max="14101" width="3.28515625" style="136" bestFit="1" customWidth="1"/>
    <col min="14102" max="14102" width="3.28515625" style="136" customWidth="1"/>
    <col min="14103" max="14336" width="9.140625" style="136"/>
    <col min="14337" max="14337" width="9.28515625" style="136" customWidth="1"/>
    <col min="14338" max="14338" width="15.28515625" style="136" customWidth="1"/>
    <col min="14339" max="14339" width="12.28515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6" width="3.28515625" style="136" customWidth="1"/>
    <col min="14357" max="14357" width="3.28515625" style="136" bestFit="1" customWidth="1"/>
    <col min="14358" max="14358" width="3.28515625" style="136" customWidth="1"/>
    <col min="14359" max="14592" width="9.140625" style="136"/>
    <col min="14593" max="14593" width="9.28515625" style="136" customWidth="1"/>
    <col min="14594" max="14594" width="15.28515625" style="136" customWidth="1"/>
    <col min="14595" max="14595" width="12.28515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2" width="3.28515625" style="136" customWidth="1"/>
    <col min="14613" max="14613" width="3.28515625" style="136" bestFit="1" customWidth="1"/>
    <col min="14614" max="14614" width="3.28515625" style="136" customWidth="1"/>
    <col min="14615" max="14848" width="9.140625" style="136"/>
    <col min="14849" max="14849" width="9.28515625" style="136" customWidth="1"/>
    <col min="14850" max="14850" width="15.28515625" style="136" customWidth="1"/>
    <col min="14851" max="14851" width="12.28515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68" width="3.28515625" style="136" customWidth="1"/>
    <col min="14869" max="14869" width="3.28515625" style="136" bestFit="1" customWidth="1"/>
    <col min="14870" max="14870" width="3.28515625" style="136" customWidth="1"/>
    <col min="14871" max="15104" width="9.140625" style="136"/>
    <col min="15105" max="15105" width="9.28515625" style="136" customWidth="1"/>
    <col min="15106" max="15106" width="15.28515625" style="136" customWidth="1"/>
    <col min="15107" max="15107" width="12.28515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4" width="3.28515625" style="136" customWidth="1"/>
    <col min="15125" max="15125" width="3.28515625" style="136" bestFit="1" customWidth="1"/>
    <col min="15126" max="15126" width="3.28515625" style="136" customWidth="1"/>
    <col min="15127" max="15360" width="9.140625" style="136"/>
    <col min="15361" max="15361" width="9.28515625" style="136" customWidth="1"/>
    <col min="15362" max="15362" width="15.28515625" style="136" customWidth="1"/>
    <col min="15363" max="15363" width="12.28515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0" width="3.28515625" style="136" customWidth="1"/>
    <col min="15381" max="15381" width="3.28515625" style="136" bestFit="1" customWidth="1"/>
    <col min="15382" max="15382" width="3.28515625" style="136" customWidth="1"/>
    <col min="15383" max="15616" width="9.140625" style="136"/>
    <col min="15617" max="15617" width="9.28515625" style="136" customWidth="1"/>
    <col min="15618" max="15618" width="15.28515625" style="136" customWidth="1"/>
    <col min="15619" max="15619" width="12.28515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6" width="3.28515625" style="136" customWidth="1"/>
    <col min="15637" max="15637" width="3.28515625" style="136" bestFit="1" customWidth="1"/>
    <col min="15638" max="15638" width="3.28515625" style="136" customWidth="1"/>
    <col min="15639" max="15872" width="9.140625" style="136"/>
    <col min="15873" max="15873" width="9.28515625" style="136" customWidth="1"/>
    <col min="15874" max="15874" width="15.28515625" style="136" customWidth="1"/>
    <col min="15875" max="15875" width="12.28515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2" width="3.28515625" style="136" customWidth="1"/>
    <col min="15893" max="15893" width="3.28515625" style="136" bestFit="1" customWidth="1"/>
    <col min="15894" max="15894" width="3.28515625" style="136" customWidth="1"/>
    <col min="15895" max="16128" width="9.140625" style="136"/>
    <col min="16129" max="16129" width="9.28515625" style="136" customWidth="1"/>
    <col min="16130" max="16130" width="15.28515625" style="136" customWidth="1"/>
    <col min="16131" max="16131" width="12.28515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48" width="3.28515625" style="136" customWidth="1"/>
    <col min="16149" max="16149" width="3.28515625" style="136" bestFit="1" customWidth="1"/>
    <col min="16150" max="16150" width="3.28515625" style="136" customWidth="1"/>
    <col min="16151" max="16384" width="9.140625" style="136"/>
  </cols>
  <sheetData>
    <row r="1" spans="1:24" ht="13.5" customHeight="1" thickBot="1">
      <c r="A1" s="134"/>
      <c r="B1" s="135"/>
    </row>
    <row r="2" spans="1:24" ht="13.5" customHeight="1">
      <c r="A2" s="422" t="s">
        <v>129</v>
      </c>
      <c r="B2" s="398"/>
      <c r="C2" s="399" t="s">
        <v>89</v>
      </c>
      <c r="D2" s="400"/>
      <c r="E2" s="401" t="s">
        <v>80</v>
      </c>
      <c r="F2" s="402"/>
      <c r="G2" s="402"/>
      <c r="H2" s="403"/>
      <c r="I2" s="404" t="s">
        <v>89</v>
      </c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23"/>
      <c r="W2" s="138"/>
    </row>
    <row r="3" spans="1:24" ht="30" customHeight="1">
      <c r="A3" s="420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24"/>
    </row>
    <row r="4" spans="1:24" ht="26.25" customHeight="1">
      <c r="A4" s="420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421"/>
      <c r="W4" s="138"/>
    </row>
    <row r="5" spans="1:24" ht="13.5" customHeight="1">
      <c r="A5" s="420" t="s">
        <v>134</v>
      </c>
      <c r="B5" s="385"/>
      <c r="C5" s="394" t="s">
        <v>258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</row>
    <row r="6" spans="1:24" ht="13.5" customHeight="1">
      <c r="A6" s="412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3"/>
      <c r="S6" s="373"/>
      <c r="T6" s="373"/>
      <c r="U6" s="376"/>
      <c r="W6" s="138"/>
    </row>
    <row r="7" spans="1:24" ht="13.5" customHeight="1" thickBot="1">
      <c r="A7" s="413">
        <f>COUNTIF(E19:HR19,"P")</f>
        <v>0</v>
      </c>
      <c r="B7" s="414"/>
      <c r="C7" s="415">
        <f>COUNTIF(E39:HR39,"F")</f>
        <v>0</v>
      </c>
      <c r="D7" s="416"/>
      <c r="E7" s="417">
        <f>SUM(L7,- A7,- C7)</f>
        <v>1</v>
      </c>
      <c r="F7" s="416"/>
      <c r="G7" s="416"/>
      <c r="H7" s="418"/>
      <c r="I7" s="139">
        <f>COUNTIF(E18:HR18,"N")</f>
        <v>1</v>
      </c>
      <c r="J7" s="139">
        <f>COUNTIF(E18:HR18,"A")</f>
        <v>0</v>
      </c>
      <c r="K7" s="139">
        <f>COUNTIF(E38:HR38,"B")</f>
        <v>0</v>
      </c>
      <c r="L7" s="417">
        <f>COUNTA(E9:E9)</f>
        <v>1</v>
      </c>
      <c r="M7" s="416"/>
      <c r="N7" s="416"/>
      <c r="O7" s="416"/>
      <c r="P7" s="416"/>
      <c r="Q7" s="416"/>
      <c r="R7" s="416"/>
      <c r="S7" s="416"/>
      <c r="T7" s="416"/>
      <c r="U7" s="419"/>
      <c r="V7" s="209"/>
    </row>
    <row r="8" spans="1:24" ht="11.25" thickBot="1"/>
    <row r="9" spans="1:24" ht="46.5" customHeight="1" thickTop="1" thickBot="1">
      <c r="A9" s="141"/>
      <c r="B9" s="142"/>
      <c r="C9" s="143"/>
      <c r="D9" s="144"/>
      <c r="E9" s="145" t="s">
        <v>137</v>
      </c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212"/>
      <c r="V9" s="208"/>
      <c r="W9" s="146"/>
      <c r="X9" s="147"/>
    </row>
    <row r="10" spans="1:24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153"/>
      <c r="S10" s="153"/>
      <c r="T10" s="153"/>
      <c r="U10" s="213"/>
    </row>
    <row r="11" spans="1:24" ht="13.5" customHeight="1">
      <c r="A11" s="154"/>
      <c r="B11" s="155"/>
      <c r="C11" s="156"/>
      <c r="D11" s="157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6"/>
      <c r="R11" s="166"/>
      <c r="S11" s="166"/>
      <c r="T11" s="166"/>
      <c r="U11" s="214"/>
    </row>
    <row r="12" spans="1:24" ht="13.5" customHeight="1">
      <c r="A12" s="154"/>
      <c r="B12" s="155" t="s">
        <v>259</v>
      </c>
      <c r="C12" s="156"/>
      <c r="D12" s="157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6"/>
      <c r="R12" s="166"/>
      <c r="S12" s="166"/>
      <c r="T12" s="166"/>
      <c r="U12" s="214"/>
    </row>
    <row r="13" spans="1:24" ht="13.5" customHeight="1">
      <c r="A13" s="154"/>
      <c r="B13" s="155"/>
      <c r="C13" s="156"/>
      <c r="D13" s="157" t="s">
        <v>216</v>
      </c>
      <c r="E13" s="165" t="s">
        <v>179</v>
      </c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214"/>
    </row>
    <row r="14" spans="1:24" ht="13.5" customHeight="1" thickBot="1">
      <c r="A14" s="154"/>
      <c r="B14" s="171"/>
      <c r="C14" s="172"/>
      <c r="D14" s="173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5"/>
      <c r="R14" s="175"/>
      <c r="S14" s="175"/>
      <c r="T14" s="175"/>
      <c r="U14" s="215"/>
    </row>
    <row r="15" spans="1:24" ht="13.5" customHeight="1" thickTop="1">
      <c r="A15" s="176" t="s">
        <v>217</v>
      </c>
      <c r="B15" s="177"/>
      <c r="C15" s="178"/>
      <c r="D15" s="179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1"/>
      <c r="R15" s="181"/>
      <c r="S15" s="181"/>
      <c r="T15" s="181"/>
      <c r="U15" s="216"/>
    </row>
    <row r="16" spans="1:24" ht="13.5" customHeight="1">
      <c r="A16" s="182"/>
      <c r="B16" s="183" t="s">
        <v>260</v>
      </c>
      <c r="C16" s="184"/>
      <c r="D16" s="185"/>
      <c r="E16" s="165" t="s">
        <v>179</v>
      </c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6"/>
      <c r="R16" s="166"/>
      <c r="S16" s="166"/>
      <c r="T16" s="166"/>
      <c r="U16" s="214"/>
    </row>
    <row r="17" spans="1:24" ht="13.5" customHeight="1" thickBot="1">
      <c r="A17" s="182"/>
      <c r="B17" s="183"/>
      <c r="C17" s="186"/>
      <c r="D17" s="187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9"/>
      <c r="R17" s="189"/>
      <c r="S17" s="189"/>
      <c r="T17" s="189"/>
      <c r="U17" s="217"/>
    </row>
    <row r="18" spans="1:24" ht="13.5" customHeight="1" thickTop="1">
      <c r="A18" s="176" t="s">
        <v>221</v>
      </c>
      <c r="B18" s="360" t="s">
        <v>222</v>
      </c>
      <c r="C18" s="361"/>
      <c r="D18" s="362"/>
      <c r="E18" s="191" t="s">
        <v>112</v>
      </c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8"/>
      <c r="R18" s="218"/>
      <c r="S18" s="218"/>
      <c r="T18" s="218"/>
      <c r="U18" s="219"/>
      <c r="V18" s="199"/>
      <c r="W18" s="199"/>
    </row>
    <row r="19" spans="1:24" ht="13.5" customHeight="1">
      <c r="A19" s="182"/>
      <c r="B19" s="363" t="s">
        <v>223</v>
      </c>
      <c r="C19" s="364"/>
      <c r="D19" s="365"/>
      <c r="E19" s="165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1"/>
      <c r="V19" s="199"/>
      <c r="W19" s="199"/>
    </row>
    <row r="20" spans="1:24" ht="24" customHeight="1">
      <c r="A20" s="182"/>
      <c r="B20" s="366" t="s">
        <v>224</v>
      </c>
      <c r="C20" s="367"/>
      <c r="D20" s="368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222"/>
    </row>
    <row r="21" spans="1:24" ht="13.5" customHeight="1" thickBot="1">
      <c r="A21" s="198"/>
      <c r="B21" s="369" t="s">
        <v>225</v>
      </c>
      <c r="C21" s="369"/>
      <c r="D21" s="369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6"/>
      <c r="R21" s="196"/>
      <c r="S21" s="196"/>
      <c r="T21" s="196"/>
      <c r="U21" s="223"/>
    </row>
    <row r="22" spans="1:24" s="140" customFormat="1" ht="13.5" customHeight="1" thickTop="1">
      <c r="A22" s="197"/>
      <c r="C22" s="136"/>
      <c r="D22" s="137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</row>
    <row r="39" ht="24" customHeight="1"/>
    <row r="40" ht="39" customHeight="1"/>
    <row r="52" ht="57" customHeight="1"/>
    <row r="53" ht="10.5"/>
    <row r="54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18:D18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102"/>
  <sheetViews>
    <sheetView zoomScaleNormal="100" workbookViewId="0">
      <selection activeCell="I4" sqref="I4:U4"/>
    </sheetView>
  </sheetViews>
  <sheetFormatPr defaultRowHeight="13.5" customHeight="1"/>
  <cols>
    <col min="1" max="1" width="9.28515625" style="136" customWidth="1"/>
    <col min="2" max="2" width="15.28515625" style="140" customWidth="1"/>
    <col min="3" max="3" width="20.140625" style="136" customWidth="1"/>
    <col min="4" max="4" width="13.5703125" style="137" customWidth="1"/>
    <col min="5" max="6" width="3.28515625" style="136" customWidth="1"/>
    <col min="7" max="7" width="3" style="136" customWidth="1"/>
    <col min="8" max="22" width="3.28515625" style="136" customWidth="1"/>
    <col min="23" max="256" width="9.140625" style="136"/>
    <col min="257" max="257" width="9.28515625" style="136" customWidth="1"/>
    <col min="258" max="258" width="15.28515625" style="136" customWidth="1"/>
    <col min="259" max="259" width="20.140625" style="136" customWidth="1"/>
    <col min="260" max="260" width="13.5703125" style="136" customWidth="1"/>
    <col min="261" max="262" width="3.28515625" style="136" customWidth="1"/>
    <col min="263" max="263" width="3" style="136" customWidth="1"/>
    <col min="264" max="278" width="3.28515625" style="136" customWidth="1"/>
    <col min="279" max="512" width="9.140625" style="136"/>
    <col min="513" max="513" width="9.28515625" style="136" customWidth="1"/>
    <col min="514" max="514" width="15.28515625" style="136" customWidth="1"/>
    <col min="515" max="515" width="20.140625" style="136" customWidth="1"/>
    <col min="516" max="516" width="13.5703125" style="136" customWidth="1"/>
    <col min="517" max="518" width="3.28515625" style="136" customWidth="1"/>
    <col min="519" max="519" width="3" style="136" customWidth="1"/>
    <col min="520" max="534" width="3.28515625" style="136" customWidth="1"/>
    <col min="535" max="768" width="9.140625" style="136"/>
    <col min="769" max="769" width="9.28515625" style="136" customWidth="1"/>
    <col min="770" max="770" width="15.28515625" style="136" customWidth="1"/>
    <col min="771" max="771" width="20.140625" style="136" customWidth="1"/>
    <col min="772" max="772" width="13.5703125" style="136" customWidth="1"/>
    <col min="773" max="774" width="3.28515625" style="136" customWidth="1"/>
    <col min="775" max="775" width="3" style="136" customWidth="1"/>
    <col min="776" max="790" width="3.28515625" style="136" customWidth="1"/>
    <col min="791" max="1024" width="9.140625" style="136"/>
    <col min="1025" max="1025" width="9.28515625" style="136" customWidth="1"/>
    <col min="1026" max="1026" width="15.28515625" style="136" customWidth="1"/>
    <col min="1027" max="1027" width="20.140625" style="136" customWidth="1"/>
    <col min="1028" max="1028" width="13.5703125" style="136" customWidth="1"/>
    <col min="1029" max="1030" width="3.28515625" style="136" customWidth="1"/>
    <col min="1031" max="1031" width="3" style="136" customWidth="1"/>
    <col min="1032" max="1046" width="3.28515625" style="136" customWidth="1"/>
    <col min="1047" max="1280" width="9.140625" style="136"/>
    <col min="1281" max="1281" width="9.28515625" style="136" customWidth="1"/>
    <col min="1282" max="1282" width="15.28515625" style="136" customWidth="1"/>
    <col min="1283" max="1283" width="20.140625" style="136" customWidth="1"/>
    <col min="1284" max="1284" width="13.5703125" style="136" customWidth="1"/>
    <col min="1285" max="1286" width="3.28515625" style="136" customWidth="1"/>
    <col min="1287" max="1287" width="3" style="136" customWidth="1"/>
    <col min="1288" max="1302" width="3.28515625" style="136" customWidth="1"/>
    <col min="1303" max="1536" width="9.140625" style="136"/>
    <col min="1537" max="1537" width="9.28515625" style="136" customWidth="1"/>
    <col min="1538" max="1538" width="15.28515625" style="136" customWidth="1"/>
    <col min="1539" max="1539" width="20.140625" style="136" customWidth="1"/>
    <col min="1540" max="1540" width="13.5703125" style="136" customWidth="1"/>
    <col min="1541" max="1542" width="3.28515625" style="136" customWidth="1"/>
    <col min="1543" max="1543" width="3" style="136" customWidth="1"/>
    <col min="1544" max="1558" width="3.28515625" style="136" customWidth="1"/>
    <col min="1559" max="1792" width="9.140625" style="136"/>
    <col min="1793" max="1793" width="9.28515625" style="136" customWidth="1"/>
    <col min="1794" max="1794" width="15.28515625" style="136" customWidth="1"/>
    <col min="1795" max="1795" width="20.140625" style="136" customWidth="1"/>
    <col min="1796" max="1796" width="13.5703125" style="136" customWidth="1"/>
    <col min="1797" max="1798" width="3.28515625" style="136" customWidth="1"/>
    <col min="1799" max="1799" width="3" style="136" customWidth="1"/>
    <col min="1800" max="1814" width="3.28515625" style="136" customWidth="1"/>
    <col min="1815" max="2048" width="9.140625" style="136"/>
    <col min="2049" max="2049" width="9.28515625" style="136" customWidth="1"/>
    <col min="2050" max="2050" width="15.28515625" style="136" customWidth="1"/>
    <col min="2051" max="2051" width="20.140625" style="136" customWidth="1"/>
    <col min="2052" max="2052" width="13.5703125" style="136" customWidth="1"/>
    <col min="2053" max="2054" width="3.28515625" style="136" customWidth="1"/>
    <col min="2055" max="2055" width="3" style="136" customWidth="1"/>
    <col min="2056" max="2070" width="3.28515625" style="136" customWidth="1"/>
    <col min="2071" max="2304" width="9.140625" style="136"/>
    <col min="2305" max="2305" width="9.28515625" style="136" customWidth="1"/>
    <col min="2306" max="2306" width="15.28515625" style="136" customWidth="1"/>
    <col min="2307" max="2307" width="20.140625" style="136" customWidth="1"/>
    <col min="2308" max="2308" width="13.5703125" style="136" customWidth="1"/>
    <col min="2309" max="2310" width="3.28515625" style="136" customWidth="1"/>
    <col min="2311" max="2311" width="3" style="136" customWidth="1"/>
    <col min="2312" max="2326" width="3.28515625" style="136" customWidth="1"/>
    <col min="2327" max="2560" width="9.140625" style="136"/>
    <col min="2561" max="2561" width="9.28515625" style="136" customWidth="1"/>
    <col min="2562" max="2562" width="15.28515625" style="136" customWidth="1"/>
    <col min="2563" max="2563" width="20.140625" style="136" customWidth="1"/>
    <col min="2564" max="2564" width="13.5703125" style="136" customWidth="1"/>
    <col min="2565" max="2566" width="3.28515625" style="136" customWidth="1"/>
    <col min="2567" max="2567" width="3" style="136" customWidth="1"/>
    <col min="2568" max="2582" width="3.28515625" style="136" customWidth="1"/>
    <col min="2583" max="2816" width="9.140625" style="136"/>
    <col min="2817" max="2817" width="9.28515625" style="136" customWidth="1"/>
    <col min="2818" max="2818" width="15.28515625" style="136" customWidth="1"/>
    <col min="2819" max="2819" width="20.140625" style="136" customWidth="1"/>
    <col min="2820" max="2820" width="13.5703125" style="136" customWidth="1"/>
    <col min="2821" max="2822" width="3.28515625" style="136" customWidth="1"/>
    <col min="2823" max="2823" width="3" style="136" customWidth="1"/>
    <col min="2824" max="2838" width="3.28515625" style="136" customWidth="1"/>
    <col min="2839" max="3072" width="9.140625" style="136"/>
    <col min="3073" max="3073" width="9.28515625" style="136" customWidth="1"/>
    <col min="3074" max="3074" width="15.28515625" style="136" customWidth="1"/>
    <col min="3075" max="3075" width="20.140625" style="136" customWidth="1"/>
    <col min="3076" max="3076" width="13.5703125" style="136" customWidth="1"/>
    <col min="3077" max="3078" width="3.28515625" style="136" customWidth="1"/>
    <col min="3079" max="3079" width="3" style="136" customWidth="1"/>
    <col min="3080" max="3094" width="3.28515625" style="136" customWidth="1"/>
    <col min="3095" max="3328" width="9.140625" style="136"/>
    <col min="3329" max="3329" width="9.28515625" style="136" customWidth="1"/>
    <col min="3330" max="3330" width="15.28515625" style="136" customWidth="1"/>
    <col min="3331" max="3331" width="20.140625" style="136" customWidth="1"/>
    <col min="3332" max="3332" width="13.5703125" style="136" customWidth="1"/>
    <col min="3333" max="3334" width="3.28515625" style="136" customWidth="1"/>
    <col min="3335" max="3335" width="3" style="136" customWidth="1"/>
    <col min="3336" max="3350" width="3.28515625" style="136" customWidth="1"/>
    <col min="3351" max="3584" width="9.140625" style="136"/>
    <col min="3585" max="3585" width="9.28515625" style="136" customWidth="1"/>
    <col min="3586" max="3586" width="15.28515625" style="136" customWidth="1"/>
    <col min="3587" max="3587" width="20.140625" style="136" customWidth="1"/>
    <col min="3588" max="3588" width="13.5703125" style="136" customWidth="1"/>
    <col min="3589" max="3590" width="3.28515625" style="136" customWidth="1"/>
    <col min="3591" max="3591" width="3" style="136" customWidth="1"/>
    <col min="3592" max="3606" width="3.28515625" style="136" customWidth="1"/>
    <col min="3607" max="3840" width="9.140625" style="136"/>
    <col min="3841" max="3841" width="9.28515625" style="136" customWidth="1"/>
    <col min="3842" max="3842" width="15.28515625" style="136" customWidth="1"/>
    <col min="3843" max="3843" width="20.140625" style="136" customWidth="1"/>
    <col min="3844" max="3844" width="13.5703125" style="136" customWidth="1"/>
    <col min="3845" max="3846" width="3.28515625" style="136" customWidth="1"/>
    <col min="3847" max="3847" width="3" style="136" customWidth="1"/>
    <col min="3848" max="3862" width="3.28515625" style="136" customWidth="1"/>
    <col min="3863" max="4096" width="9.140625" style="136"/>
    <col min="4097" max="4097" width="9.28515625" style="136" customWidth="1"/>
    <col min="4098" max="4098" width="15.28515625" style="136" customWidth="1"/>
    <col min="4099" max="4099" width="20.140625" style="136" customWidth="1"/>
    <col min="4100" max="4100" width="13.5703125" style="136" customWidth="1"/>
    <col min="4101" max="4102" width="3.28515625" style="136" customWidth="1"/>
    <col min="4103" max="4103" width="3" style="136" customWidth="1"/>
    <col min="4104" max="4118" width="3.28515625" style="136" customWidth="1"/>
    <col min="4119" max="4352" width="9.140625" style="136"/>
    <col min="4353" max="4353" width="9.28515625" style="136" customWidth="1"/>
    <col min="4354" max="4354" width="15.28515625" style="136" customWidth="1"/>
    <col min="4355" max="4355" width="20.140625" style="136" customWidth="1"/>
    <col min="4356" max="4356" width="13.5703125" style="136" customWidth="1"/>
    <col min="4357" max="4358" width="3.28515625" style="136" customWidth="1"/>
    <col min="4359" max="4359" width="3" style="136" customWidth="1"/>
    <col min="4360" max="4374" width="3.28515625" style="136" customWidth="1"/>
    <col min="4375" max="4608" width="9.140625" style="136"/>
    <col min="4609" max="4609" width="9.28515625" style="136" customWidth="1"/>
    <col min="4610" max="4610" width="15.28515625" style="136" customWidth="1"/>
    <col min="4611" max="4611" width="20.140625" style="136" customWidth="1"/>
    <col min="4612" max="4612" width="13.5703125" style="136" customWidth="1"/>
    <col min="4613" max="4614" width="3.28515625" style="136" customWidth="1"/>
    <col min="4615" max="4615" width="3" style="136" customWidth="1"/>
    <col min="4616" max="4630" width="3.28515625" style="136" customWidth="1"/>
    <col min="4631" max="4864" width="9.140625" style="136"/>
    <col min="4865" max="4865" width="9.28515625" style="136" customWidth="1"/>
    <col min="4866" max="4866" width="15.28515625" style="136" customWidth="1"/>
    <col min="4867" max="4867" width="20.140625" style="136" customWidth="1"/>
    <col min="4868" max="4868" width="13.5703125" style="136" customWidth="1"/>
    <col min="4869" max="4870" width="3.28515625" style="136" customWidth="1"/>
    <col min="4871" max="4871" width="3" style="136" customWidth="1"/>
    <col min="4872" max="4886" width="3.28515625" style="136" customWidth="1"/>
    <col min="4887" max="5120" width="9.140625" style="136"/>
    <col min="5121" max="5121" width="9.28515625" style="136" customWidth="1"/>
    <col min="5122" max="5122" width="15.28515625" style="136" customWidth="1"/>
    <col min="5123" max="5123" width="20.140625" style="136" customWidth="1"/>
    <col min="5124" max="5124" width="13.5703125" style="136" customWidth="1"/>
    <col min="5125" max="5126" width="3.28515625" style="136" customWidth="1"/>
    <col min="5127" max="5127" width="3" style="136" customWidth="1"/>
    <col min="5128" max="5142" width="3.28515625" style="136" customWidth="1"/>
    <col min="5143" max="5376" width="9.140625" style="136"/>
    <col min="5377" max="5377" width="9.28515625" style="136" customWidth="1"/>
    <col min="5378" max="5378" width="15.28515625" style="136" customWidth="1"/>
    <col min="5379" max="5379" width="20.140625" style="136" customWidth="1"/>
    <col min="5380" max="5380" width="13.5703125" style="136" customWidth="1"/>
    <col min="5381" max="5382" width="3.28515625" style="136" customWidth="1"/>
    <col min="5383" max="5383" width="3" style="136" customWidth="1"/>
    <col min="5384" max="5398" width="3.28515625" style="136" customWidth="1"/>
    <col min="5399" max="5632" width="9.140625" style="136"/>
    <col min="5633" max="5633" width="9.28515625" style="136" customWidth="1"/>
    <col min="5634" max="5634" width="15.28515625" style="136" customWidth="1"/>
    <col min="5635" max="5635" width="20.140625" style="136" customWidth="1"/>
    <col min="5636" max="5636" width="13.5703125" style="136" customWidth="1"/>
    <col min="5637" max="5638" width="3.28515625" style="136" customWidth="1"/>
    <col min="5639" max="5639" width="3" style="136" customWidth="1"/>
    <col min="5640" max="5654" width="3.28515625" style="136" customWidth="1"/>
    <col min="5655" max="5888" width="9.140625" style="136"/>
    <col min="5889" max="5889" width="9.28515625" style="136" customWidth="1"/>
    <col min="5890" max="5890" width="15.28515625" style="136" customWidth="1"/>
    <col min="5891" max="5891" width="20.140625" style="136" customWidth="1"/>
    <col min="5892" max="5892" width="13.5703125" style="136" customWidth="1"/>
    <col min="5893" max="5894" width="3.28515625" style="136" customWidth="1"/>
    <col min="5895" max="5895" width="3" style="136" customWidth="1"/>
    <col min="5896" max="5910" width="3.28515625" style="136" customWidth="1"/>
    <col min="5911" max="6144" width="9.140625" style="136"/>
    <col min="6145" max="6145" width="9.28515625" style="136" customWidth="1"/>
    <col min="6146" max="6146" width="15.28515625" style="136" customWidth="1"/>
    <col min="6147" max="6147" width="20.140625" style="136" customWidth="1"/>
    <col min="6148" max="6148" width="13.5703125" style="136" customWidth="1"/>
    <col min="6149" max="6150" width="3.28515625" style="136" customWidth="1"/>
    <col min="6151" max="6151" width="3" style="136" customWidth="1"/>
    <col min="6152" max="6166" width="3.28515625" style="136" customWidth="1"/>
    <col min="6167" max="6400" width="9.140625" style="136"/>
    <col min="6401" max="6401" width="9.28515625" style="136" customWidth="1"/>
    <col min="6402" max="6402" width="15.28515625" style="136" customWidth="1"/>
    <col min="6403" max="6403" width="20.140625" style="136" customWidth="1"/>
    <col min="6404" max="6404" width="13.5703125" style="136" customWidth="1"/>
    <col min="6405" max="6406" width="3.28515625" style="136" customWidth="1"/>
    <col min="6407" max="6407" width="3" style="136" customWidth="1"/>
    <col min="6408" max="6422" width="3.28515625" style="136" customWidth="1"/>
    <col min="6423" max="6656" width="9.140625" style="136"/>
    <col min="6657" max="6657" width="9.28515625" style="136" customWidth="1"/>
    <col min="6658" max="6658" width="15.28515625" style="136" customWidth="1"/>
    <col min="6659" max="6659" width="20.140625" style="136" customWidth="1"/>
    <col min="6660" max="6660" width="13.5703125" style="136" customWidth="1"/>
    <col min="6661" max="6662" width="3.28515625" style="136" customWidth="1"/>
    <col min="6663" max="6663" width="3" style="136" customWidth="1"/>
    <col min="6664" max="6678" width="3.28515625" style="136" customWidth="1"/>
    <col min="6679" max="6912" width="9.140625" style="136"/>
    <col min="6913" max="6913" width="9.28515625" style="136" customWidth="1"/>
    <col min="6914" max="6914" width="15.28515625" style="136" customWidth="1"/>
    <col min="6915" max="6915" width="20.140625" style="136" customWidth="1"/>
    <col min="6916" max="6916" width="13.5703125" style="136" customWidth="1"/>
    <col min="6917" max="6918" width="3.28515625" style="136" customWidth="1"/>
    <col min="6919" max="6919" width="3" style="136" customWidth="1"/>
    <col min="6920" max="6934" width="3.28515625" style="136" customWidth="1"/>
    <col min="6935" max="7168" width="9.140625" style="136"/>
    <col min="7169" max="7169" width="9.28515625" style="136" customWidth="1"/>
    <col min="7170" max="7170" width="15.28515625" style="136" customWidth="1"/>
    <col min="7171" max="7171" width="20.140625" style="136" customWidth="1"/>
    <col min="7172" max="7172" width="13.5703125" style="136" customWidth="1"/>
    <col min="7173" max="7174" width="3.28515625" style="136" customWidth="1"/>
    <col min="7175" max="7175" width="3" style="136" customWidth="1"/>
    <col min="7176" max="7190" width="3.28515625" style="136" customWidth="1"/>
    <col min="7191" max="7424" width="9.140625" style="136"/>
    <col min="7425" max="7425" width="9.28515625" style="136" customWidth="1"/>
    <col min="7426" max="7426" width="15.28515625" style="136" customWidth="1"/>
    <col min="7427" max="7427" width="20.140625" style="136" customWidth="1"/>
    <col min="7428" max="7428" width="13.5703125" style="136" customWidth="1"/>
    <col min="7429" max="7430" width="3.28515625" style="136" customWidth="1"/>
    <col min="7431" max="7431" width="3" style="136" customWidth="1"/>
    <col min="7432" max="7446" width="3.28515625" style="136" customWidth="1"/>
    <col min="7447" max="7680" width="9.140625" style="136"/>
    <col min="7681" max="7681" width="9.28515625" style="136" customWidth="1"/>
    <col min="7682" max="7682" width="15.28515625" style="136" customWidth="1"/>
    <col min="7683" max="7683" width="20.140625" style="136" customWidth="1"/>
    <col min="7684" max="7684" width="13.5703125" style="136" customWidth="1"/>
    <col min="7685" max="7686" width="3.28515625" style="136" customWidth="1"/>
    <col min="7687" max="7687" width="3" style="136" customWidth="1"/>
    <col min="7688" max="7702" width="3.28515625" style="136" customWidth="1"/>
    <col min="7703" max="7936" width="9.140625" style="136"/>
    <col min="7937" max="7937" width="9.28515625" style="136" customWidth="1"/>
    <col min="7938" max="7938" width="15.28515625" style="136" customWidth="1"/>
    <col min="7939" max="7939" width="20.140625" style="136" customWidth="1"/>
    <col min="7940" max="7940" width="13.5703125" style="136" customWidth="1"/>
    <col min="7941" max="7942" width="3.28515625" style="136" customWidth="1"/>
    <col min="7943" max="7943" width="3" style="136" customWidth="1"/>
    <col min="7944" max="7958" width="3.28515625" style="136" customWidth="1"/>
    <col min="7959" max="8192" width="9.140625" style="136"/>
    <col min="8193" max="8193" width="9.28515625" style="136" customWidth="1"/>
    <col min="8194" max="8194" width="15.28515625" style="136" customWidth="1"/>
    <col min="8195" max="8195" width="20.140625" style="136" customWidth="1"/>
    <col min="8196" max="8196" width="13.5703125" style="136" customWidth="1"/>
    <col min="8197" max="8198" width="3.28515625" style="136" customWidth="1"/>
    <col min="8199" max="8199" width="3" style="136" customWidth="1"/>
    <col min="8200" max="8214" width="3.28515625" style="136" customWidth="1"/>
    <col min="8215" max="8448" width="9.140625" style="136"/>
    <col min="8449" max="8449" width="9.28515625" style="136" customWidth="1"/>
    <col min="8450" max="8450" width="15.28515625" style="136" customWidth="1"/>
    <col min="8451" max="8451" width="20.140625" style="136" customWidth="1"/>
    <col min="8452" max="8452" width="13.5703125" style="136" customWidth="1"/>
    <col min="8453" max="8454" width="3.28515625" style="136" customWidth="1"/>
    <col min="8455" max="8455" width="3" style="136" customWidth="1"/>
    <col min="8456" max="8470" width="3.28515625" style="136" customWidth="1"/>
    <col min="8471" max="8704" width="9.140625" style="136"/>
    <col min="8705" max="8705" width="9.28515625" style="136" customWidth="1"/>
    <col min="8706" max="8706" width="15.28515625" style="136" customWidth="1"/>
    <col min="8707" max="8707" width="20.140625" style="136" customWidth="1"/>
    <col min="8708" max="8708" width="13.5703125" style="136" customWidth="1"/>
    <col min="8709" max="8710" width="3.28515625" style="136" customWidth="1"/>
    <col min="8711" max="8711" width="3" style="136" customWidth="1"/>
    <col min="8712" max="8726" width="3.28515625" style="136" customWidth="1"/>
    <col min="8727" max="8960" width="9.140625" style="136"/>
    <col min="8961" max="8961" width="9.28515625" style="136" customWidth="1"/>
    <col min="8962" max="8962" width="15.28515625" style="136" customWidth="1"/>
    <col min="8963" max="8963" width="20.140625" style="136" customWidth="1"/>
    <col min="8964" max="8964" width="13.5703125" style="136" customWidth="1"/>
    <col min="8965" max="8966" width="3.28515625" style="136" customWidth="1"/>
    <col min="8967" max="8967" width="3" style="136" customWidth="1"/>
    <col min="8968" max="8982" width="3.28515625" style="136" customWidth="1"/>
    <col min="8983" max="9216" width="9.140625" style="136"/>
    <col min="9217" max="9217" width="9.28515625" style="136" customWidth="1"/>
    <col min="9218" max="9218" width="15.28515625" style="136" customWidth="1"/>
    <col min="9219" max="9219" width="20.140625" style="136" customWidth="1"/>
    <col min="9220" max="9220" width="13.5703125" style="136" customWidth="1"/>
    <col min="9221" max="9222" width="3.28515625" style="136" customWidth="1"/>
    <col min="9223" max="9223" width="3" style="136" customWidth="1"/>
    <col min="9224" max="9238" width="3.28515625" style="136" customWidth="1"/>
    <col min="9239" max="9472" width="9.140625" style="136"/>
    <col min="9473" max="9473" width="9.28515625" style="136" customWidth="1"/>
    <col min="9474" max="9474" width="15.28515625" style="136" customWidth="1"/>
    <col min="9475" max="9475" width="20.140625" style="136" customWidth="1"/>
    <col min="9476" max="9476" width="13.5703125" style="136" customWidth="1"/>
    <col min="9477" max="9478" width="3.28515625" style="136" customWidth="1"/>
    <col min="9479" max="9479" width="3" style="136" customWidth="1"/>
    <col min="9480" max="9494" width="3.28515625" style="136" customWidth="1"/>
    <col min="9495" max="9728" width="9.140625" style="136"/>
    <col min="9729" max="9729" width="9.28515625" style="136" customWidth="1"/>
    <col min="9730" max="9730" width="15.28515625" style="136" customWidth="1"/>
    <col min="9731" max="9731" width="20.140625" style="136" customWidth="1"/>
    <col min="9732" max="9732" width="13.5703125" style="136" customWidth="1"/>
    <col min="9733" max="9734" width="3.28515625" style="136" customWidth="1"/>
    <col min="9735" max="9735" width="3" style="136" customWidth="1"/>
    <col min="9736" max="9750" width="3.28515625" style="136" customWidth="1"/>
    <col min="9751" max="9984" width="9.140625" style="136"/>
    <col min="9985" max="9985" width="9.28515625" style="136" customWidth="1"/>
    <col min="9986" max="9986" width="15.28515625" style="136" customWidth="1"/>
    <col min="9987" max="9987" width="20.140625" style="136" customWidth="1"/>
    <col min="9988" max="9988" width="13.5703125" style="136" customWidth="1"/>
    <col min="9989" max="9990" width="3.28515625" style="136" customWidth="1"/>
    <col min="9991" max="9991" width="3" style="136" customWidth="1"/>
    <col min="9992" max="10006" width="3.28515625" style="136" customWidth="1"/>
    <col min="10007" max="10240" width="9.140625" style="136"/>
    <col min="10241" max="10241" width="9.28515625" style="136" customWidth="1"/>
    <col min="10242" max="10242" width="15.28515625" style="136" customWidth="1"/>
    <col min="10243" max="10243" width="20.140625" style="136" customWidth="1"/>
    <col min="10244" max="10244" width="13.5703125" style="136" customWidth="1"/>
    <col min="10245" max="10246" width="3.28515625" style="136" customWidth="1"/>
    <col min="10247" max="10247" width="3" style="136" customWidth="1"/>
    <col min="10248" max="10262" width="3.28515625" style="136" customWidth="1"/>
    <col min="10263" max="10496" width="9.140625" style="136"/>
    <col min="10497" max="10497" width="9.28515625" style="136" customWidth="1"/>
    <col min="10498" max="10498" width="15.28515625" style="136" customWidth="1"/>
    <col min="10499" max="10499" width="20.140625" style="136" customWidth="1"/>
    <col min="10500" max="10500" width="13.5703125" style="136" customWidth="1"/>
    <col min="10501" max="10502" width="3.28515625" style="136" customWidth="1"/>
    <col min="10503" max="10503" width="3" style="136" customWidth="1"/>
    <col min="10504" max="10518" width="3.28515625" style="136" customWidth="1"/>
    <col min="10519" max="10752" width="9.140625" style="136"/>
    <col min="10753" max="10753" width="9.28515625" style="136" customWidth="1"/>
    <col min="10754" max="10754" width="15.28515625" style="136" customWidth="1"/>
    <col min="10755" max="10755" width="20.140625" style="136" customWidth="1"/>
    <col min="10756" max="10756" width="13.5703125" style="136" customWidth="1"/>
    <col min="10757" max="10758" width="3.28515625" style="136" customWidth="1"/>
    <col min="10759" max="10759" width="3" style="136" customWidth="1"/>
    <col min="10760" max="10774" width="3.28515625" style="136" customWidth="1"/>
    <col min="10775" max="11008" width="9.140625" style="136"/>
    <col min="11009" max="11009" width="9.28515625" style="136" customWidth="1"/>
    <col min="11010" max="11010" width="15.28515625" style="136" customWidth="1"/>
    <col min="11011" max="11011" width="20.140625" style="136" customWidth="1"/>
    <col min="11012" max="11012" width="13.5703125" style="136" customWidth="1"/>
    <col min="11013" max="11014" width="3.28515625" style="136" customWidth="1"/>
    <col min="11015" max="11015" width="3" style="136" customWidth="1"/>
    <col min="11016" max="11030" width="3.28515625" style="136" customWidth="1"/>
    <col min="11031" max="11264" width="9.140625" style="136"/>
    <col min="11265" max="11265" width="9.28515625" style="136" customWidth="1"/>
    <col min="11266" max="11266" width="15.28515625" style="136" customWidth="1"/>
    <col min="11267" max="11267" width="20.140625" style="136" customWidth="1"/>
    <col min="11268" max="11268" width="13.5703125" style="136" customWidth="1"/>
    <col min="11269" max="11270" width="3.28515625" style="136" customWidth="1"/>
    <col min="11271" max="11271" width="3" style="136" customWidth="1"/>
    <col min="11272" max="11286" width="3.28515625" style="136" customWidth="1"/>
    <col min="11287" max="11520" width="9.140625" style="136"/>
    <col min="11521" max="11521" width="9.28515625" style="136" customWidth="1"/>
    <col min="11522" max="11522" width="15.28515625" style="136" customWidth="1"/>
    <col min="11523" max="11523" width="20.140625" style="136" customWidth="1"/>
    <col min="11524" max="11524" width="13.5703125" style="136" customWidth="1"/>
    <col min="11525" max="11526" width="3.28515625" style="136" customWidth="1"/>
    <col min="11527" max="11527" width="3" style="136" customWidth="1"/>
    <col min="11528" max="11542" width="3.28515625" style="136" customWidth="1"/>
    <col min="11543" max="11776" width="9.140625" style="136"/>
    <col min="11777" max="11777" width="9.28515625" style="136" customWidth="1"/>
    <col min="11778" max="11778" width="15.28515625" style="136" customWidth="1"/>
    <col min="11779" max="11779" width="20.140625" style="136" customWidth="1"/>
    <col min="11780" max="11780" width="13.5703125" style="136" customWidth="1"/>
    <col min="11781" max="11782" width="3.28515625" style="136" customWidth="1"/>
    <col min="11783" max="11783" width="3" style="136" customWidth="1"/>
    <col min="11784" max="11798" width="3.28515625" style="136" customWidth="1"/>
    <col min="11799" max="12032" width="9.140625" style="136"/>
    <col min="12033" max="12033" width="9.28515625" style="136" customWidth="1"/>
    <col min="12034" max="12034" width="15.28515625" style="136" customWidth="1"/>
    <col min="12035" max="12035" width="20.140625" style="136" customWidth="1"/>
    <col min="12036" max="12036" width="13.5703125" style="136" customWidth="1"/>
    <col min="12037" max="12038" width="3.28515625" style="136" customWidth="1"/>
    <col min="12039" max="12039" width="3" style="136" customWidth="1"/>
    <col min="12040" max="12054" width="3.28515625" style="136" customWidth="1"/>
    <col min="12055" max="12288" width="9.140625" style="136"/>
    <col min="12289" max="12289" width="9.28515625" style="136" customWidth="1"/>
    <col min="12290" max="12290" width="15.28515625" style="136" customWidth="1"/>
    <col min="12291" max="12291" width="20.140625" style="136" customWidth="1"/>
    <col min="12292" max="12292" width="13.5703125" style="136" customWidth="1"/>
    <col min="12293" max="12294" width="3.28515625" style="136" customWidth="1"/>
    <col min="12295" max="12295" width="3" style="136" customWidth="1"/>
    <col min="12296" max="12310" width="3.28515625" style="136" customWidth="1"/>
    <col min="12311" max="12544" width="9.140625" style="136"/>
    <col min="12545" max="12545" width="9.28515625" style="136" customWidth="1"/>
    <col min="12546" max="12546" width="15.28515625" style="136" customWidth="1"/>
    <col min="12547" max="12547" width="20.140625" style="136" customWidth="1"/>
    <col min="12548" max="12548" width="13.5703125" style="136" customWidth="1"/>
    <col min="12549" max="12550" width="3.28515625" style="136" customWidth="1"/>
    <col min="12551" max="12551" width="3" style="136" customWidth="1"/>
    <col min="12552" max="12566" width="3.28515625" style="136" customWidth="1"/>
    <col min="12567" max="12800" width="9.140625" style="136"/>
    <col min="12801" max="12801" width="9.28515625" style="136" customWidth="1"/>
    <col min="12802" max="12802" width="15.28515625" style="136" customWidth="1"/>
    <col min="12803" max="12803" width="20.140625" style="136" customWidth="1"/>
    <col min="12804" max="12804" width="13.5703125" style="136" customWidth="1"/>
    <col min="12805" max="12806" width="3.28515625" style="136" customWidth="1"/>
    <col min="12807" max="12807" width="3" style="136" customWidth="1"/>
    <col min="12808" max="12822" width="3.28515625" style="136" customWidth="1"/>
    <col min="12823" max="13056" width="9.140625" style="136"/>
    <col min="13057" max="13057" width="9.28515625" style="136" customWidth="1"/>
    <col min="13058" max="13058" width="15.28515625" style="136" customWidth="1"/>
    <col min="13059" max="13059" width="20.140625" style="136" customWidth="1"/>
    <col min="13060" max="13060" width="13.5703125" style="136" customWidth="1"/>
    <col min="13061" max="13062" width="3.28515625" style="136" customWidth="1"/>
    <col min="13063" max="13063" width="3" style="136" customWidth="1"/>
    <col min="13064" max="13078" width="3.28515625" style="136" customWidth="1"/>
    <col min="13079" max="13312" width="9.140625" style="136"/>
    <col min="13313" max="13313" width="9.28515625" style="136" customWidth="1"/>
    <col min="13314" max="13314" width="15.28515625" style="136" customWidth="1"/>
    <col min="13315" max="13315" width="20.140625" style="136" customWidth="1"/>
    <col min="13316" max="13316" width="13.5703125" style="136" customWidth="1"/>
    <col min="13317" max="13318" width="3.28515625" style="136" customWidth="1"/>
    <col min="13319" max="13319" width="3" style="136" customWidth="1"/>
    <col min="13320" max="13334" width="3.28515625" style="136" customWidth="1"/>
    <col min="13335" max="13568" width="9.140625" style="136"/>
    <col min="13569" max="13569" width="9.28515625" style="136" customWidth="1"/>
    <col min="13570" max="13570" width="15.28515625" style="136" customWidth="1"/>
    <col min="13571" max="13571" width="20.140625" style="136" customWidth="1"/>
    <col min="13572" max="13572" width="13.5703125" style="136" customWidth="1"/>
    <col min="13573" max="13574" width="3.28515625" style="136" customWidth="1"/>
    <col min="13575" max="13575" width="3" style="136" customWidth="1"/>
    <col min="13576" max="13590" width="3.28515625" style="136" customWidth="1"/>
    <col min="13591" max="13824" width="9.140625" style="136"/>
    <col min="13825" max="13825" width="9.28515625" style="136" customWidth="1"/>
    <col min="13826" max="13826" width="15.28515625" style="136" customWidth="1"/>
    <col min="13827" max="13827" width="20.140625" style="136" customWidth="1"/>
    <col min="13828" max="13828" width="13.5703125" style="136" customWidth="1"/>
    <col min="13829" max="13830" width="3.28515625" style="136" customWidth="1"/>
    <col min="13831" max="13831" width="3" style="136" customWidth="1"/>
    <col min="13832" max="13846" width="3.28515625" style="136" customWidth="1"/>
    <col min="13847" max="14080" width="9.140625" style="136"/>
    <col min="14081" max="14081" width="9.28515625" style="136" customWidth="1"/>
    <col min="14082" max="14082" width="15.28515625" style="136" customWidth="1"/>
    <col min="14083" max="14083" width="20.140625" style="136" customWidth="1"/>
    <col min="14084" max="14084" width="13.5703125" style="136" customWidth="1"/>
    <col min="14085" max="14086" width="3.28515625" style="136" customWidth="1"/>
    <col min="14087" max="14087" width="3" style="136" customWidth="1"/>
    <col min="14088" max="14102" width="3.28515625" style="136" customWidth="1"/>
    <col min="14103" max="14336" width="9.140625" style="136"/>
    <col min="14337" max="14337" width="9.28515625" style="136" customWidth="1"/>
    <col min="14338" max="14338" width="15.28515625" style="136" customWidth="1"/>
    <col min="14339" max="14339" width="20.140625" style="136" customWidth="1"/>
    <col min="14340" max="14340" width="13.5703125" style="136" customWidth="1"/>
    <col min="14341" max="14342" width="3.28515625" style="136" customWidth="1"/>
    <col min="14343" max="14343" width="3" style="136" customWidth="1"/>
    <col min="14344" max="14358" width="3.28515625" style="136" customWidth="1"/>
    <col min="14359" max="14592" width="9.140625" style="136"/>
    <col min="14593" max="14593" width="9.28515625" style="136" customWidth="1"/>
    <col min="14594" max="14594" width="15.28515625" style="136" customWidth="1"/>
    <col min="14595" max="14595" width="20.140625" style="136" customWidth="1"/>
    <col min="14596" max="14596" width="13.5703125" style="136" customWidth="1"/>
    <col min="14597" max="14598" width="3.28515625" style="136" customWidth="1"/>
    <col min="14599" max="14599" width="3" style="136" customWidth="1"/>
    <col min="14600" max="14614" width="3.28515625" style="136" customWidth="1"/>
    <col min="14615" max="14848" width="9.140625" style="136"/>
    <col min="14849" max="14849" width="9.28515625" style="136" customWidth="1"/>
    <col min="14850" max="14850" width="15.28515625" style="136" customWidth="1"/>
    <col min="14851" max="14851" width="20.140625" style="136" customWidth="1"/>
    <col min="14852" max="14852" width="13.5703125" style="136" customWidth="1"/>
    <col min="14853" max="14854" width="3.28515625" style="136" customWidth="1"/>
    <col min="14855" max="14855" width="3" style="136" customWidth="1"/>
    <col min="14856" max="14870" width="3.28515625" style="136" customWidth="1"/>
    <col min="14871" max="15104" width="9.140625" style="136"/>
    <col min="15105" max="15105" width="9.28515625" style="136" customWidth="1"/>
    <col min="15106" max="15106" width="15.28515625" style="136" customWidth="1"/>
    <col min="15107" max="15107" width="20.140625" style="136" customWidth="1"/>
    <col min="15108" max="15108" width="13.5703125" style="136" customWidth="1"/>
    <col min="15109" max="15110" width="3.28515625" style="136" customWidth="1"/>
    <col min="15111" max="15111" width="3" style="136" customWidth="1"/>
    <col min="15112" max="15126" width="3.28515625" style="136" customWidth="1"/>
    <col min="15127" max="15360" width="9.140625" style="136"/>
    <col min="15361" max="15361" width="9.28515625" style="136" customWidth="1"/>
    <col min="15362" max="15362" width="15.28515625" style="136" customWidth="1"/>
    <col min="15363" max="15363" width="20.140625" style="136" customWidth="1"/>
    <col min="15364" max="15364" width="13.5703125" style="136" customWidth="1"/>
    <col min="15365" max="15366" width="3.28515625" style="136" customWidth="1"/>
    <col min="15367" max="15367" width="3" style="136" customWidth="1"/>
    <col min="15368" max="15382" width="3.28515625" style="136" customWidth="1"/>
    <col min="15383" max="15616" width="9.140625" style="136"/>
    <col min="15617" max="15617" width="9.28515625" style="136" customWidth="1"/>
    <col min="15618" max="15618" width="15.28515625" style="136" customWidth="1"/>
    <col min="15619" max="15619" width="20.140625" style="136" customWidth="1"/>
    <col min="15620" max="15620" width="13.5703125" style="136" customWidth="1"/>
    <col min="15621" max="15622" width="3.28515625" style="136" customWidth="1"/>
    <col min="15623" max="15623" width="3" style="136" customWidth="1"/>
    <col min="15624" max="15638" width="3.28515625" style="136" customWidth="1"/>
    <col min="15639" max="15872" width="9.140625" style="136"/>
    <col min="15873" max="15873" width="9.28515625" style="136" customWidth="1"/>
    <col min="15874" max="15874" width="15.28515625" style="136" customWidth="1"/>
    <col min="15875" max="15875" width="20.140625" style="136" customWidth="1"/>
    <col min="15876" max="15876" width="13.5703125" style="136" customWidth="1"/>
    <col min="15877" max="15878" width="3.28515625" style="136" customWidth="1"/>
    <col min="15879" max="15879" width="3" style="136" customWidth="1"/>
    <col min="15880" max="15894" width="3.28515625" style="136" customWidth="1"/>
    <col min="15895" max="16128" width="9.140625" style="136"/>
    <col min="16129" max="16129" width="9.28515625" style="136" customWidth="1"/>
    <col min="16130" max="16130" width="15.28515625" style="136" customWidth="1"/>
    <col min="16131" max="16131" width="20.140625" style="136" customWidth="1"/>
    <col min="16132" max="16132" width="13.5703125" style="136" customWidth="1"/>
    <col min="16133" max="16134" width="3.28515625" style="136" customWidth="1"/>
    <col min="16135" max="16135" width="3" style="136" customWidth="1"/>
    <col min="16136" max="16150" width="3.28515625" style="136" customWidth="1"/>
    <col min="16151" max="16384" width="9.140625" style="136"/>
  </cols>
  <sheetData>
    <row r="1" spans="1:23" ht="13.5" customHeight="1" thickBot="1">
      <c r="A1" s="134"/>
      <c r="B1" s="135"/>
    </row>
    <row r="2" spans="1:23" ht="13.5" customHeight="1">
      <c r="A2" s="397" t="s">
        <v>129</v>
      </c>
      <c r="B2" s="398"/>
      <c r="C2" s="399" t="s">
        <v>90</v>
      </c>
      <c r="D2" s="400"/>
      <c r="E2" s="401" t="s">
        <v>80</v>
      </c>
      <c r="F2" s="402"/>
      <c r="G2" s="402"/>
      <c r="H2" s="403"/>
      <c r="I2" s="404" t="s">
        <v>90</v>
      </c>
      <c r="J2" s="405"/>
      <c r="K2" s="405"/>
      <c r="L2" s="405"/>
      <c r="M2" s="405"/>
      <c r="N2" s="405"/>
      <c r="O2" s="405"/>
      <c r="P2" s="405"/>
      <c r="Q2" s="405"/>
      <c r="R2" s="405"/>
      <c r="S2" s="405"/>
      <c r="T2" s="405"/>
      <c r="U2" s="406"/>
    </row>
    <row r="3" spans="1:23" ht="30" customHeight="1">
      <c r="A3" s="384" t="s">
        <v>130</v>
      </c>
      <c r="B3" s="385"/>
      <c r="C3" s="407" t="s">
        <v>50</v>
      </c>
      <c r="D3" s="408"/>
      <c r="E3" s="388" t="s">
        <v>131</v>
      </c>
      <c r="F3" s="389"/>
      <c r="G3" s="389"/>
      <c r="H3" s="390"/>
      <c r="I3" s="409" t="s">
        <v>50</v>
      </c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1"/>
    </row>
    <row r="4" spans="1:23" ht="26.25" customHeight="1">
      <c r="A4" s="384" t="s">
        <v>132</v>
      </c>
      <c r="B4" s="385"/>
      <c r="C4" s="386"/>
      <c r="D4" s="387"/>
      <c r="E4" s="388" t="s">
        <v>133</v>
      </c>
      <c r="F4" s="389"/>
      <c r="G4" s="389"/>
      <c r="H4" s="390"/>
      <c r="I4" s="391"/>
      <c r="J4" s="392"/>
      <c r="K4" s="392"/>
      <c r="L4" s="392"/>
      <c r="M4" s="392"/>
      <c r="N4" s="392"/>
      <c r="O4" s="392"/>
      <c r="P4" s="392"/>
      <c r="Q4" s="392"/>
      <c r="R4" s="392"/>
      <c r="S4" s="392"/>
      <c r="T4" s="392"/>
      <c r="U4" s="393"/>
    </row>
    <row r="5" spans="1:23" ht="13.5" customHeight="1">
      <c r="A5" s="384" t="s">
        <v>134</v>
      </c>
      <c r="B5" s="385"/>
      <c r="C5" s="394" t="s">
        <v>261</v>
      </c>
      <c r="D5" s="394"/>
      <c r="E5" s="395"/>
      <c r="F5" s="395"/>
      <c r="G5" s="395"/>
      <c r="H5" s="395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6"/>
    </row>
    <row r="6" spans="1:23" ht="13.5" customHeight="1">
      <c r="A6" s="370" t="s">
        <v>109</v>
      </c>
      <c r="B6" s="371"/>
      <c r="C6" s="372" t="s">
        <v>110</v>
      </c>
      <c r="D6" s="373"/>
      <c r="E6" s="374" t="s">
        <v>111</v>
      </c>
      <c r="F6" s="373"/>
      <c r="G6" s="373"/>
      <c r="H6" s="375"/>
      <c r="I6" s="373" t="s">
        <v>136</v>
      </c>
      <c r="J6" s="373"/>
      <c r="K6" s="373"/>
      <c r="L6" s="374" t="s">
        <v>114</v>
      </c>
      <c r="M6" s="373"/>
      <c r="N6" s="373"/>
      <c r="O6" s="373"/>
      <c r="P6" s="373"/>
      <c r="Q6" s="373"/>
      <c r="R6" s="373"/>
      <c r="S6" s="373"/>
      <c r="T6" s="373"/>
      <c r="U6" s="376"/>
    </row>
    <row r="7" spans="1:23" ht="13.5" customHeight="1" thickBot="1">
      <c r="A7" s="377">
        <f>COUNTIF(E87:HQ87,"P")</f>
        <v>0</v>
      </c>
      <c r="B7" s="378"/>
      <c r="C7" s="379">
        <f>COUNTIF(E87:HQ87,"F")</f>
        <v>0</v>
      </c>
      <c r="D7" s="380"/>
      <c r="E7" s="381">
        <f>SUM(L7,- A7,- C7)</f>
        <v>18</v>
      </c>
      <c r="F7" s="380"/>
      <c r="G7" s="380"/>
      <c r="H7" s="382"/>
      <c r="I7" s="321">
        <f>COUNTIF(E86:HQ86,"N")</f>
        <v>4</v>
      </c>
      <c r="J7" s="321">
        <f>COUNTIF(E86:HQ86,"A")</f>
        <v>13</v>
      </c>
      <c r="K7" s="321">
        <f>COUNTIF(E86:HQ86,"B")</f>
        <v>1</v>
      </c>
      <c r="L7" s="381">
        <f>COUNTA(E9:HV9)</f>
        <v>18</v>
      </c>
      <c r="M7" s="380"/>
      <c r="N7" s="380"/>
      <c r="O7" s="380"/>
      <c r="P7" s="380"/>
      <c r="Q7" s="380"/>
      <c r="R7" s="380"/>
      <c r="S7" s="380"/>
      <c r="T7" s="380"/>
      <c r="U7" s="383"/>
      <c r="V7" s="147"/>
    </row>
    <row r="8" spans="1:23" ht="11.25" thickBot="1"/>
    <row r="9" spans="1:23" ht="46.5" customHeight="1" thickTop="1" thickBot="1">
      <c r="A9" s="141"/>
      <c r="B9" s="142"/>
      <c r="C9" s="143"/>
      <c r="D9" s="144"/>
      <c r="E9" s="145" t="s">
        <v>137</v>
      </c>
      <c r="F9" s="145" t="s">
        <v>138</v>
      </c>
      <c r="G9" s="145" t="s">
        <v>139</v>
      </c>
      <c r="H9" s="145" t="s">
        <v>140</v>
      </c>
      <c r="I9" s="145" t="s">
        <v>141</v>
      </c>
      <c r="J9" s="145" t="s">
        <v>142</v>
      </c>
      <c r="K9" s="145" t="s">
        <v>143</v>
      </c>
      <c r="L9" s="145" t="s">
        <v>144</v>
      </c>
      <c r="M9" s="145" t="s">
        <v>145</v>
      </c>
      <c r="N9" s="145" t="s">
        <v>146</v>
      </c>
      <c r="O9" s="145" t="s">
        <v>147</v>
      </c>
      <c r="P9" s="145" t="s">
        <v>148</v>
      </c>
      <c r="Q9" s="145" t="s">
        <v>149</v>
      </c>
      <c r="R9" s="145" t="s">
        <v>150</v>
      </c>
      <c r="S9" s="145" t="s">
        <v>151</v>
      </c>
      <c r="T9" s="145" t="s">
        <v>152</v>
      </c>
      <c r="U9" s="145" t="s">
        <v>153</v>
      </c>
      <c r="V9" s="145" t="s">
        <v>154</v>
      </c>
      <c r="W9" s="147"/>
    </row>
    <row r="10" spans="1:23" ht="13.5" customHeight="1">
      <c r="A10" s="148" t="s">
        <v>176</v>
      </c>
      <c r="B10" s="149"/>
      <c r="C10" s="150"/>
      <c r="D10" s="151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153"/>
      <c r="S10" s="153"/>
      <c r="T10" s="153"/>
      <c r="U10" s="153"/>
      <c r="V10" s="153"/>
    </row>
    <row r="11" spans="1:23" ht="13.5" customHeight="1">
      <c r="A11" s="154"/>
      <c r="B11" s="224" t="s">
        <v>242</v>
      </c>
      <c r="C11" s="225"/>
      <c r="D11" s="226"/>
      <c r="E11" s="227" t="s">
        <v>179</v>
      </c>
      <c r="F11" s="227"/>
      <c r="G11" s="227"/>
      <c r="H11" s="227"/>
      <c r="I11" s="227"/>
      <c r="J11" s="227"/>
      <c r="K11" s="152"/>
      <c r="L11" s="152"/>
      <c r="M11" s="152"/>
      <c r="N11" s="152"/>
      <c r="O11" s="152"/>
      <c r="P11" s="152"/>
      <c r="Q11" s="153"/>
      <c r="R11" s="153"/>
      <c r="S11" s="153"/>
      <c r="T11" s="153"/>
      <c r="U11" s="153"/>
      <c r="V11" s="153"/>
    </row>
    <row r="12" spans="1:23" ht="13.5" customHeight="1">
      <c r="A12" s="154"/>
      <c r="B12" s="224" t="s">
        <v>241</v>
      </c>
      <c r="C12" s="225"/>
      <c r="D12" s="226"/>
      <c r="E12" s="227"/>
      <c r="F12" s="227" t="s">
        <v>179</v>
      </c>
      <c r="G12" s="227"/>
      <c r="H12" s="227"/>
      <c r="I12" s="227"/>
      <c r="J12" s="227"/>
      <c r="K12" s="152"/>
      <c r="L12" s="152"/>
      <c r="M12" s="152"/>
      <c r="N12" s="152"/>
      <c r="O12" s="152"/>
      <c r="P12" s="152"/>
      <c r="Q12" s="153"/>
      <c r="R12" s="153"/>
      <c r="S12" s="153"/>
      <c r="T12" s="153"/>
      <c r="U12" s="153"/>
      <c r="V12" s="153"/>
    </row>
    <row r="13" spans="1:23" ht="13.5" customHeight="1">
      <c r="A13" s="154"/>
      <c r="B13" s="224" t="s">
        <v>262</v>
      </c>
      <c r="C13" s="225"/>
      <c r="D13" s="226"/>
      <c r="E13" s="227"/>
      <c r="F13" s="227"/>
      <c r="G13" s="227" t="s">
        <v>179</v>
      </c>
      <c r="H13" s="227"/>
      <c r="I13" s="227"/>
      <c r="J13" s="227"/>
      <c r="K13" s="152"/>
      <c r="L13" s="152"/>
      <c r="M13" s="152"/>
      <c r="N13" s="152"/>
      <c r="O13" s="152"/>
      <c r="P13" s="152"/>
      <c r="Q13" s="153"/>
      <c r="R13" s="153"/>
      <c r="S13" s="153"/>
      <c r="T13" s="153"/>
      <c r="U13" s="153"/>
      <c r="V13" s="153"/>
    </row>
    <row r="14" spans="1:23" ht="13.5" customHeight="1">
      <c r="A14" s="154"/>
      <c r="B14" s="224" t="s">
        <v>263</v>
      </c>
      <c r="C14" s="225"/>
      <c r="D14" s="226"/>
      <c r="E14" s="227"/>
      <c r="F14" s="227"/>
      <c r="G14" s="227"/>
      <c r="H14" s="227" t="s">
        <v>179</v>
      </c>
      <c r="I14" s="227"/>
      <c r="J14" s="227"/>
      <c r="K14" s="152"/>
      <c r="L14" s="152"/>
      <c r="M14" s="152"/>
      <c r="N14" s="152"/>
      <c r="O14" s="152"/>
      <c r="P14" s="152"/>
      <c r="Q14" s="153"/>
      <c r="R14" s="153"/>
      <c r="S14" s="153"/>
      <c r="T14" s="153"/>
      <c r="U14" s="153"/>
      <c r="V14" s="153"/>
    </row>
    <row r="15" spans="1:23" ht="13.5" customHeight="1">
      <c r="A15" s="154"/>
      <c r="B15" s="224" t="s">
        <v>264</v>
      </c>
      <c r="C15" s="225"/>
      <c r="D15" s="226"/>
      <c r="E15" s="227"/>
      <c r="F15" s="227"/>
      <c r="G15" s="227"/>
      <c r="H15" s="227"/>
      <c r="I15" s="227" t="s">
        <v>179</v>
      </c>
      <c r="J15" s="227"/>
      <c r="K15" s="152"/>
      <c r="L15" s="152"/>
      <c r="M15" s="152"/>
      <c r="N15" s="152"/>
      <c r="O15" s="152"/>
      <c r="P15" s="152"/>
      <c r="Q15" s="153"/>
      <c r="R15" s="153"/>
      <c r="S15" s="153"/>
      <c r="T15" s="153"/>
      <c r="U15" s="153"/>
      <c r="V15" s="153"/>
    </row>
    <row r="16" spans="1:23" ht="13.5" customHeight="1">
      <c r="A16" s="154"/>
      <c r="B16" s="155" t="s">
        <v>240</v>
      </c>
      <c r="C16" s="156"/>
      <c r="D16" s="157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9"/>
      <c r="R16" s="159"/>
      <c r="S16" s="159"/>
      <c r="T16" s="159"/>
      <c r="U16" s="159"/>
      <c r="V16" s="159"/>
    </row>
    <row r="17" spans="1:22" ht="13.5" customHeight="1">
      <c r="A17" s="154"/>
      <c r="B17" s="155"/>
      <c r="C17" s="156"/>
      <c r="D17" s="157" t="s">
        <v>178</v>
      </c>
      <c r="E17" s="165"/>
      <c r="F17" s="165"/>
      <c r="G17" s="165"/>
      <c r="H17" s="165"/>
      <c r="I17" s="165"/>
      <c r="J17" s="165" t="s">
        <v>179</v>
      </c>
      <c r="K17" s="165"/>
      <c r="L17" s="165"/>
      <c r="M17" s="165"/>
      <c r="N17" s="165"/>
      <c r="O17" s="165"/>
      <c r="P17" s="165"/>
      <c r="Q17" s="166"/>
      <c r="R17" s="166"/>
      <c r="S17" s="166"/>
      <c r="T17" s="166"/>
      <c r="U17" s="166"/>
      <c r="V17" s="166"/>
    </row>
    <row r="18" spans="1:22" ht="13.5" customHeight="1">
      <c r="A18" s="154"/>
      <c r="B18" s="155"/>
      <c r="C18" s="156"/>
      <c r="D18" s="157" t="s">
        <v>180</v>
      </c>
      <c r="E18" s="165"/>
      <c r="F18" s="165"/>
      <c r="G18" s="165"/>
      <c r="H18" s="165"/>
      <c r="I18" s="165"/>
      <c r="J18" s="165"/>
      <c r="K18" s="165" t="s">
        <v>179</v>
      </c>
      <c r="L18" s="165"/>
      <c r="M18" s="165"/>
      <c r="N18" s="165"/>
      <c r="O18" s="165"/>
      <c r="P18" s="165"/>
      <c r="Q18" s="166"/>
      <c r="R18" s="166"/>
      <c r="S18" s="166"/>
      <c r="T18" s="166"/>
      <c r="U18" s="166"/>
      <c r="V18" s="166"/>
    </row>
    <row r="19" spans="1:22" ht="13.5" customHeight="1">
      <c r="A19" s="154"/>
      <c r="B19" s="155"/>
      <c r="C19" s="156"/>
      <c r="D19" s="228" t="s">
        <v>265</v>
      </c>
      <c r="E19" s="165"/>
      <c r="F19" s="165"/>
      <c r="G19" s="165"/>
      <c r="H19" s="165"/>
      <c r="I19" s="165"/>
      <c r="J19" s="165"/>
      <c r="K19" s="165"/>
      <c r="L19" s="165" t="s">
        <v>179</v>
      </c>
      <c r="M19" s="165"/>
      <c r="N19" s="165"/>
      <c r="O19" s="165"/>
      <c r="P19" s="165"/>
      <c r="Q19" s="166"/>
      <c r="R19" s="166"/>
      <c r="S19" s="166"/>
      <c r="T19" s="166"/>
      <c r="U19" s="166"/>
      <c r="V19" s="166"/>
    </row>
    <row r="20" spans="1:22" ht="13.5" customHeight="1">
      <c r="A20" s="154"/>
      <c r="B20" s="164" t="s">
        <v>239</v>
      </c>
      <c r="C20" s="156"/>
      <c r="D20" s="157" t="s">
        <v>238</v>
      </c>
      <c r="E20" s="165"/>
      <c r="F20" s="165"/>
      <c r="G20" s="165"/>
      <c r="H20" s="165"/>
      <c r="I20" s="165"/>
      <c r="J20" s="165"/>
      <c r="K20" s="165"/>
      <c r="L20" s="165"/>
      <c r="M20" s="165" t="s">
        <v>179</v>
      </c>
      <c r="N20" s="165"/>
      <c r="O20" s="165"/>
      <c r="P20" s="165" t="s">
        <v>179</v>
      </c>
      <c r="Q20" s="166"/>
      <c r="R20" s="166" t="s">
        <v>179</v>
      </c>
      <c r="S20" s="166"/>
      <c r="T20" s="166"/>
      <c r="U20" s="166"/>
      <c r="V20" s="166"/>
    </row>
    <row r="21" spans="1:22" ht="13.5" customHeight="1">
      <c r="A21" s="154"/>
      <c r="B21" s="164"/>
      <c r="C21" s="156"/>
      <c r="D21" s="157">
        <v>123456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6"/>
      <c r="R21" s="166"/>
      <c r="S21" s="166"/>
      <c r="T21" s="166"/>
      <c r="U21" s="166"/>
      <c r="V21" s="166" t="s">
        <v>179</v>
      </c>
    </row>
    <row r="22" spans="1:22" ht="13.5" customHeight="1">
      <c r="A22" s="154"/>
      <c r="B22" s="164" t="s">
        <v>266</v>
      </c>
      <c r="C22" s="156"/>
      <c r="D22" s="157" t="s">
        <v>267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 t="s">
        <v>179</v>
      </c>
      <c r="O22" s="165"/>
      <c r="P22" s="165"/>
      <c r="Q22" s="166"/>
      <c r="R22" s="166"/>
      <c r="S22" s="166"/>
      <c r="T22" s="166"/>
      <c r="U22" s="166"/>
      <c r="V22" s="166"/>
    </row>
    <row r="23" spans="1:22" ht="13.5" customHeight="1">
      <c r="A23" s="154"/>
      <c r="B23" s="164"/>
      <c r="C23" s="156"/>
      <c r="D23" s="157" t="s">
        <v>268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 t="s">
        <v>179</v>
      </c>
      <c r="P23" s="165"/>
      <c r="Q23" s="166"/>
      <c r="R23" s="166"/>
      <c r="S23" s="166"/>
      <c r="T23" s="166"/>
      <c r="U23" s="166"/>
      <c r="V23" s="166"/>
    </row>
    <row r="24" spans="1:22" ht="13.5" customHeight="1">
      <c r="A24" s="154"/>
      <c r="B24" s="164" t="s">
        <v>269</v>
      </c>
      <c r="C24" s="156"/>
      <c r="D24" s="157" t="s">
        <v>238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6" t="s">
        <v>179</v>
      </c>
      <c r="R24" s="166"/>
      <c r="S24" s="166"/>
      <c r="T24" s="166"/>
      <c r="U24" s="166"/>
      <c r="V24" s="166"/>
    </row>
    <row r="25" spans="1:22" ht="13.5" customHeight="1">
      <c r="A25" s="154"/>
      <c r="B25" s="155" t="s">
        <v>235</v>
      </c>
      <c r="C25" s="156"/>
      <c r="D25" s="204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6"/>
      <c r="R25" s="166"/>
      <c r="S25" s="166"/>
      <c r="T25" s="166"/>
      <c r="U25" s="166"/>
      <c r="V25" s="166"/>
    </row>
    <row r="26" spans="1:22" ht="13.5" customHeight="1">
      <c r="A26" s="154"/>
      <c r="B26" s="155"/>
      <c r="C26" s="156"/>
      <c r="D26" s="204" t="s">
        <v>178</v>
      </c>
      <c r="E26" s="165"/>
      <c r="F26" s="165"/>
      <c r="G26" s="165"/>
      <c r="H26" s="165"/>
      <c r="I26" s="165"/>
      <c r="J26" s="165" t="s">
        <v>179</v>
      </c>
      <c r="K26" s="165"/>
      <c r="L26" s="165"/>
      <c r="M26" s="165"/>
      <c r="N26" s="165"/>
      <c r="O26" s="165"/>
      <c r="P26" s="165"/>
      <c r="Q26" s="166"/>
      <c r="R26" s="166"/>
      <c r="S26" s="166"/>
      <c r="T26" s="166"/>
      <c r="U26" s="166"/>
      <c r="V26" s="166"/>
    </row>
    <row r="27" spans="1:22" ht="13.5" customHeight="1">
      <c r="A27" s="154"/>
      <c r="B27" s="155"/>
      <c r="C27" s="156"/>
      <c r="D27" s="157" t="s">
        <v>180</v>
      </c>
      <c r="E27" s="165"/>
      <c r="F27" s="165"/>
      <c r="G27" s="165"/>
      <c r="H27" s="165"/>
      <c r="I27" s="165"/>
      <c r="J27" s="165"/>
      <c r="K27" s="165" t="s">
        <v>179</v>
      </c>
      <c r="L27" s="165"/>
      <c r="M27" s="165"/>
      <c r="N27" s="165"/>
      <c r="O27" s="165"/>
      <c r="P27" s="165"/>
      <c r="Q27" s="166"/>
      <c r="R27" s="166"/>
      <c r="S27" s="166"/>
      <c r="T27" s="166"/>
      <c r="U27" s="166"/>
      <c r="V27" s="166"/>
    </row>
    <row r="28" spans="1:22" ht="13.5" customHeight="1">
      <c r="A28" s="154"/>
      <c r="B28" s="164"/>
      <c r="C28" s="156"/>
      <c r="D28" s="229" t="s">
        <v>270</v>
      </c>
      <c r="E28" s="165"/>
      <c r="F28" s="165"/>
      <c r="G28" s="165"/>
      <c r="H28" s="165"/>
      <c r="I28" s="165"/>
      <c r="J28" s="165"/>
      <c r="K28" s="165"/>
      <c r="L28" s="165" t="s">
        <v>179</v>
      </c>
      <c r="M28" s="165"/>
      <c r="N28" s="165"/>
      <c r="O28" s="165"/>
      <c r="P28" s="165"/>
      <c r="Q28" s="166"/>
      <c r="R28" s="166"/>
      <c r="S28" s="166"/>
      <c r="T28" s="166"/>
      <c r="U28" s="166"/>
      <c r="V28" s="166"/>
    </row>
    <row r="29" spans="1:22" ht="13.5" customHeight="1">
      <c r="A29" s="154"/>
      <c r="B29" s="164" t="s">
        <v>234</v>
      </c>
      <c r="C29" s="156"/>
      <c r="D29" s="157" t="s">
        <v>233</v>
      </c>
      <c r="E29" s="165"/>
      <c r="F29" s="165"/>
      <c r="G29" s="165"/>
      <c r="H29" s="165"/>
      <c r="I29" s="165"/>
      <c r="J29" s="165"/>
      <c r="K29" s="165"/>
      <c r="L29" s="165"/>
      <c r="M29" s="165" t="s">
        <v>179</v>
      </c>
      <c r="N29" s="165"/>
      <c r="O29" s="165"/>
      <c r="P29" s="165" t="s">
        <v>179</v>
      </c>
      <c r="Q29" s="166" t="s">
        <v>179</v>
      </c>
      <c r="R29" s="166" t="s">
        <v>179</v>
      </c>
      <c r="S29" s="166"/>
      <c r="T29" s="166"/>
      <c r="U29" s="166"/>
      <c r="V29" s="166"/>
    </row>
    <row r="30" spans="1:22" ht="13.5" customHeight="1">
      <c r="A30" s="154"/>
      <c r="B30" s="164"/>
      <c r="C30" s="156"/>
      <c r="D30" s="157" t="s">
        <v>271</v>
      </c>
      <c r="E30" s="165"/>
      <c r="F30" s="165"/>
      <c r="G30" s="165"/>
      <c r="H30" s="165"/>
      <c r="I30" s="165"/>
      <c r="J30" s="165"/>
      <c r="K30" s="165"/>
      <c r="L30" s="165"/>
      <c r="M30" s="165"/>
      <c r="N30" s="165" t="s">
        <v>179</v>
      </c>
      <c r="O30" s="165"/>
      <c r="P30" s="165"/>
      <c r="Q30" s="166"/>
      <c r="R30" s="166"/>
      <c r="S30" s="166"/>
      <c r="T30" s="166"/>
      <c r="U30" s="166"/>
      <c r="V30" s="166"/>
    </row>
    <row r="31" spans="1:22" ht="13.5" customHeight="1">
      <c r="A31" s="154"/>
      <c r="B31" s="164"/>
      <c r="C31" s="156"/>
      <c r="D31" s="157">
        <v>123456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6"/>
      <c r="R31" s="166"/>
      <c r="S31" s="166"/>
      <c r="T31" s="166"/>
      <c r="U31" s="166"/>
      <c r="V31" s="166" t="s">
        <v>179</v>
      </c>
    </row>
    <row r="32" spans="1:22" ht="13.5" customHeight="1">
      <c r="A32" s="154"/>
      <c r="B32" s="164" t="s">
        <v>232</v>
      </c>
      <c r="C32" s="156"/>
      <c r="D32" s="157">
        <v>12345</v>
      </c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 t="s">
        <v>179</v>
      </c>
      <c r="P32" s="165"/>
      <c r="Q32" s="166"/>
      <c r="R32" s="166"/>
      <c r="S32" s="166"/>
      <c r="T32" s="166"/>
      <c r="U32" s="166"/>
      <c r="V32" s="166"/>
    </row>
    <row r="33" spans="1:22" ht="13.5" customHeight="1">
      <c r="A33" s="154"/>
      <c r="B33" s="155" t="s">
        <v>272</v>
      </c>
      <c r="C33" s="156"/>
      <c r="D33" s="157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6"/>
      <c r="R33" s="166"/>
      <c r="S33" s="166"/>
      <c r="T33" s="166"/>
      <c r="U33" s="166"/>
      <c r="V33" s="166"/>
    </row>
    <row r="34" spans="1:22" ht="13.5" customHeight="1">
      <c r="A34" s="154"/>
      <c r="B34" s="155"/>
      <c r="C34" s="156"/>
      <c r="D34" s="157" t="s">
        <v>178</v>
      </c>
      <c r="E34" s="165"/>
      <c r="F34" s="165"/>
      <c r="G34" s="165"/>
      <c r="H34" s="165"/>
      <c r="I34" s="165"/>
      <c r="J34" s="165" t="s">
        <v>179</v>
      </c>
      <c r="K34" s="165"/>
      <c r="L34" s="165"/>
      <c r="M34" s="165"/>
      <c r="N34" s="165"/>
      <c r="O34" s="165"/>
      <c r="P34" s="165"/>
      <c r="Q34" s="166"/>
      <c r="R34" s="166"/>
      <c r="S34" s="166"/>
      <c r="T34" s="166"/>
      <c r="U34" s="166"/>
      <c r="V34" s="166"/>
    </row>
    <row r="35" spans="1:22" ht="13.5" customHeight="1">
      <c r="A35" s="154"/>
      <c r="B35" s="155"/>
      <c r="C35" s="156"/>
      <c r="D35" s="157" t="s">
        <v>180</v>
      </c>
      <c r="E35" s="165"/>
      <c r="F35" s="165"/>
      <c r="G35" s="165"/>
      <c r="H35" s="165"/>
      <c r="I35" s="165"/>
      <c r="J35" s="165"/>
      <c r="K35" s="165" t="s">
        <v>179</v>
      </c>
      <c r="L35" s="165"/>
      <c r="M35" s="165"/>
      <c r="N35" s="165"/>
      <c r="O35" s="165"/>
      <c r="P35" s="165"/>
      <c r="Q35" s="166"/>
      <c r="R35" s="166"/>
      <c r="S35" s="166"/>
      <c r="T35" s="166"/>
      <c r="U35" s="166"/>
      <c r="V35" s="166"/>
    </row>
    <row r="36" spans="1:22" ht="13.5" customHeight="1">
      <c r="A36" s="154"/>
      <c r="B36" s="155"/>
      <c r="C36" s="156"/>
      <c r="D36" s="229" t="s">
        <v>270</v>
      </c>
      <c r="E36" s="165"/>
      <c r="F36" s="165"/>
      <c r="G36" s="165"/>
      <c r="H36" s="165"/>
      <c r="I36" s="165"/>
      <c r="J36" s="165"/>
      <c r="K36" s="165"/>
      <c r="L36" s="165" t="s">
        <v>179</v>
      </c>
      <c r="M36" s="165"/>
      <c r="N36" s="165"/>
      <c r="O36" s="165"/>
      <c r="P36" s="165"/>
      <c r="Q36" s="166"/>
      <c r="R36" s="166"/>
      <c r="S36" s="166"/>
      <c r="T36" s="166"/>
      <c r="U36" s="166"/>
      <c r="V36" s="166"/>
    </row>
    <row r="37" spans="1:22" ht="13.5" customHeight="1">
      <c r="A37" s="154"/>
      <c r="B37" s="164" t="s">
        <v>273</v>
      </c>
      <c r="C37" s="156"/>
      <c r="D37" s="157" t="s">
        <v>233</v>
      </c>
      <c r="E37" s="165"/>
      <c r="F37" s="165"/>
      <c r="G37" s="165"/>
      <c r="H37" s="165"/>
      <c r="I37" s="165"/>
      <c r="J37" s="165"/>
      <c r="K37" s="165"/>
      <c r="L37" s="165"/>
      <c r="M37" s="165" t="s">
        <v>179</v>
      </c>
      <c r="N37" s="165"/>
      <c r="O37" s="165"/>
      <c r="P37" s="165"/>
      <c r="Q37" s="166" t="s">
        <v>179</v>
      </c>
      <c r="R37" s="166" t="s">
        <v>179</v>
      </c>
      <c r="S37" s="166"/>
      <c r="T37" s="166"/>
      <c r="U37" s="166"/>
      <c r="V37" s="166"/>
    </row>
    <row r="38" spans="1:22" ht="13.5" customHeight="1">
      <c r="A38" s="154"/>
      <c r="B38" s="164"/>
      <c r="C38" s="156"/>
      <c r="D38" s="157">
        <v>123456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6"/>
      <c r="R38" s="166"/>
      <c r="S38" s="166"/>
      <c r="T38" s="166"/>
      <c r="U38" s="166"/>
      <c r="V38" s="166" t="s">
        <v>179</v>
      </c>
    </row>
    <row r="39" spans="1:22" ht="13.5" customHeight="1">
      <c r="A39" s="154"/>
      <c r="B39" s="164"/>
      <c r="C39" s="156"/>
      <c r="D39" s="157" t="s">
        <v>271</v>
      </c>
      <c r="E39" s="165"/>
      <c r="F39" s="165"/>
      <c r="G39" s="165"/>
      <c r="H39" s="165"/>
      <c r="I39" s="165"/>
      <c r="J39" s="165"/>
      <c r="K39" s="165"/>
      <c r="L39" s="165"/>
      <c r="M39" s="165"/>
      <c r="N39" s="165" t="s">
        <v>179</v>
      </c>
      <c r="O39" s="165"/>
      <c r="P39" s="165"/>
      <c r="Q39" s="166"/>
      <c r="R39" s="166"/>
      <c r="S39" s="166"/>
      <c r="T39" s="166"/>
      <c r="U39" s="166"/>
      <c r="V39" s="166"/>
    </row>
    <row r="40" spans="1:22" ht="13.5" customHeight="1">
      <c r="A40" s="154"/>
      <c r="B40" s="164"/>
      <c r="C40" s="156"/>
      <c r="D40" s="157">
        <v>12345</v>
      </c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 t="s">
        <v>179</v>
      </c>
      <c r="P40" s="165"/>
      <c r="Q40" s="166"/>
      <c r="R40" s="166"/>
      <c r="S40" s="166"/>
      <c r="T40" s="166"/>
      <c r="U40" s="166"/>
      <c r="V40" s="166"/>
    </row>
    <row r="41" spans="1:22" ht="13.5" customHeight="1">
      <c r="A41" s="154"/>
      <c r="B41" s="164" t="s">
        <v>274</v>
      </c>
      <c r="C41" s="156"/>
      <c r="D41" s="157" t="s">
        <v>275</v>
      </c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 t="s">
        <v>179</v>
      </c>
      <c r="Q41" s="166"/>
      <c r="R41" s="166"/>
      <c r="S41" s="166"/>
      <c r="T41" s="166"/>
      <c r="U41" s="166"/>
      <c r="V41" s="166"/>
    </row>
    <row r="42" spans="1:22" ht="13.5" customHeight="1">
      <c r="A42" s="154"/>
      <c r="B42" s="155" t="s">
        <v>276</v>
      </c>
      <c r="C42" s="156"/>
      <c r="D42" s="157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6"/>
      <c r="R42" s="166"/>
      <c r="S42" s="166"/>
      <c r="T42" s="166"/>
      <c r="U42" s="166"/>
      <c r="V42" s="166"/>
    </row>
    <row r="43" spans="1:22" ht="13.5" customHeight="1">
      <c r="A43" s="154"/>
      <c r="B43" s="155"/>
      <c r="C43" s="156"/>
      <c r="D43" s="157" t="s">
        <v>178</v>
      </c>
      <c r="E43" s="165"/>
      <c r="F43" s="165"/>
      <c r="G43" s="165"/>
      <c r="H43" s="165"/>
      <c r="I43" s="165"/>
      <c r="J43" s="165" t="s">
        <v>179</v>
      </c>
      <c r="K43" s="165"/>
      <c r="L43" s="165"/>
      <c r="M43" s="165"/>
      <c r="N43" s="165"/>
      <c r="O43" s="165"/>
      <c r="P43" s="165"/>
      <c r="Q43" s="166"/>
      <c r="R43" s="166"/>
      <c r="S43" s="166"/>
      <c r="T43" s="166"/>
      <c r="U43" s="166"/>
      <c r="V43" s="166"/>
    </row>
    <row r="44" spans="1:22" ht="13.5" customHeight="1">
      <c r="A44" s="154"/>
      <c r="B44" s="155"/>
      <c r="C44" s="156"/>
      <c r="D44" s="157" t="s">
        <v>180</v>
      </c>
      <c r="E44" s="165"/>
      <c r="F44" s="165"/>
      <c r="G44" s="165"/>
      <c r="H44" s="165"/>
      <c r="I44" s="165"/>
      <c r="J44" s="165"/>
      <c r="K44" s="165" t="s">
        <v>179</v>
      </c>
      <c r="L44" s="165"/>
      <c r="M44" s="165"/>
      <c r="N44" s="165"/>
      <c r="O44" s="165"/>
      <c r="P44" s="165"/>
      <c r="Q44" s="166"/>
      <c r="R44" s="166"/>
      <c r="S44" s="166"/>
      <c r="T44" s="166"/>
      <c r="U44" s="166"/>
      <c r="V44" s="166"/>
    </row>
    <row r="45" spans="1:22" ht="13.5" customHeight="1">
      <c r="A45" s="154"/>
      <c r="B45" s="155"/>
      <c r="C45" s="156"/>
      <c r="D45" s="229" t="s">
        <v>270</v>
      </c>
      <c r="E45" s="165"/>
      <c r="F45" s="165"/>
      <c r="G45" s="165"/>
      <c r="H45" s="165"/>
      <c r="I45" s="165"/>
      <c r="J45" s="165"/>
      <c r="K45" s="165"/>
      <c r="L45" s="165" t="s">
        <v>179</v>
      </c>
      <c r="M45" s="165"/>
      <c r="N45" s="165"/>
      <c r="O45" s="165"/>
      <c r="P45" s="165"/>
      <c r="Q45" s="166"/>
      <c r="R45" s="166"/>
      <c r="S45" s="166"/>
      <c r="T45" s="166"/>
      <c r="U45" s="166"/>
      <c r="V45" s="166"/>
    </row>
    <row r="46" spans="1:22" ht="13.5" customHeight="1">
      <c r="A46" s="154"/>
      <c r="B46" s="155"/>
      <c r="C46" s="156"/>
      <c r="D46" s="157" t="s">
        <v>277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 t="s">
        <v>179</v>
      </c>
      <c r="O46" s="165"/>
      <c r="P46" s="165"/>
      <c r="Q46" s="166"/>
      <c r="R46" s="166"/>
      <c r="S46" s="166"/>
      <c r="T46" s="166"/>
      <c r="U46" s="166"/>
      <c r="V46" s="166"/>
    </row>
    <row r="47" spans="1:22" ht="13.5" customHeight="1">
      <c r="A47" s="154"/>
      <c r="B47" s="164" t="s">
        <v>278</v>
      </c>
      <c r="C47" s="230" t="s">
        <v>279</v>
      </c>
      <c r="D47" s="231"/>
      <c r="E47" s="165"/>
      <c r="F47" s="165"/>
      <c r="G47" s="165"/>
      <c r="H47" s="165"/>
      <c r="I47" s="165"/>
      <c r="J47" s="165"/>
      <c r="K47" s="165"/>
      <c r="L47" s="165"/>
      <c r="M47" s="165" t="s">
        <v>179</v>
      </c>
      <c r="N47" s="165"/>
      <c r="O47" s="165" t="s">
        <v>179</v>
      </c>
      <c r="P47" s="165" t="s">
        <v>179</v>
      </c>
      <c r="Q47" s="166"/>
      <c r="R47" s="166" t="s">
        <v>179</v>
      </c>
      <c r="S47" s="166"/>
      <c r="T47" s="166"/>
      <c r="U47" s="166"/>
      <c r="V47" s="166" t="s">
        <v>179</v>
      </c>
    </row>
    <row r="48" spans="1:22" ht="13.5" customHeight="1">
      <c r="A48" s="154"/>
      <c r="B48" s="164" t="s">
        <v>280</v>
      </c>
      <c r="C48" s="84" t="s">
        <v>279</v>
      </c>
      <c r="D48" s="136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6" t="s">
        <v>179</v>
      </c>
      <c r="R48" s="166"/>
      <c r="S48" s="166"/>
      <c r="T48" s="166"/>
      <c r="U48" s="166"/>
      <c r="V48" s="166"/>
    </row>
    <row r="49" spans="1:22" ht="13.5" customHeight="1">
      <c r="A49" s="154"/>
      <c r="B49" s="155" t="s">
        <v>281</v>
      </c>
      <c r="C49" s="156"/>
      <c r="D49" s="157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6"/>
      <c r="R49" s="166"/>
      <c r="S49" s="166"/>
      <c r="T49" s="166"/>
      <c r="U49" s="166"/>
      <c r="V49" s="166"/>
    </row>
    <row r="50" spans="1:22" ht="13.5" customHeight="1">
      <c r="A50" s="154"/>
      <c r="B50" s="155"/>
      <c r="C50" s="156"/>
      <c r="D50" s="232" t="s">
        <v>178</v>
      </c>
      <c r="E50" s="165"/>
      <c r="F50" s="165"/>
      <c r="G50" s="165"/>
      <c r="H50" s="165"/>
      <c r="I50" s="165"/>
      <c r="J50" s="165" t="s">
        <v>179</v>
      </c>
      <c r="K50" s="165"/>
      <c r="L50" s="165"/>
      <c r="M50" s="165"/>
      <c r="N50" s="165"/>
      <c r="O50" s="165"/>
      <c r="P50" s="165"/>
      <c r="Q50" s="166"/>
      <c r="R50" s="166"/>
      <c r="S50" s="166"/>
      <c r="T50" s="166"/>
      <c r="U50" s="166"/>
      <c r="V50" s="166"/>
    </row>
    <row r="51" spans="1:22" ht="13.5" customHeight="1">
      <c r="A51" s="154"/>
      <c r="B51" s="167"/>
      <c r="C51" s="168"/>
      <c r="D51" s="229" t="s">
        <v>180</v>
      </c>
      <c r="E51" s="170"/>
      <c r="F51" s="165"/>
      <c r="G51" s="165"/>
      <c r="H51" s="165"/>
      <c r="I51" s="165"/>
      <c r="J51" s="165"/>
      <c r="K51" s="165" t="s">
        <v>179</v>
      </c>
      <c r="L51" s="165"/>
      <c r="M51" s="165"/>
      <c r="N51" s="165"/>
      <c r="O51" s="165"/>
      <c r="P51" s="165"/>
      <c r="Q51" s="166"/>
      <c r="R51" s="166"/>
      <c r="S51" s="166"/>
      <c r="T51" s="166"/>
      <c r="U51" s="166"/>
      <c r="V51" s="166"/>
    </row>
    <row r="52" spans="1:22" ht="13.5" customHeight="1">
      <c r="A52" s="154"/>
      <c r="B52" s="167"/>
      <c r="C52" s="168"/>
      <c r="D52" s="233" t="s">
        <v>282</v>
      </c>
      <c r="E52" s="170"/>
      <c r="F52" s="165"/>
      <c r="G52" s="165"/>
      <c r="H52" s="165"/>
      <c r="I52" s="165"/>
      <c r="J52" s="165"/>
      <c r="K52" s="165"/>
      <c r="L52" s="165" t="s">
        <v>179</v>
      </c>
      <c r="M52" s="165"/>
      <c r="N52" s="165"/>
      <c r="O52" s="165"/>
      <c r="P52" s="165"/>
      <c r="Q52" s="166"/>
      <c r="R52" s="166"/>
      <c r="S52" s="166"/>
      <c r="T52" s="166"/>
      <c r="U52" s="166"/>
      <c r="V52" s="166"/>
    </row>
    <row r="53" spans="1:22" ht="13.5" customHeight="1">
      <c r="A53" s="154"/>
      <c r="B53" s="167"/>
      <c r="C53" s="168"/>
      <c r="D53" s="233" t="s">
        <v>283</v>
      </c>
      <c r="E53" s="170"/>
      <c r="F53" s="165"/>
      <c r="G53" s="165"/>
      <c r="H53" s="165"/>
      <c r="I53" s="165"/>
      <c r="J53" s="165"/>
      <c r="K53" s="165"/>
      <c r="L53" s="165"/>
      <c r="M53" s="165" t="s">
        <v>179</v>
      </c>
      <c r="N53" s="165" t="s">
        <v>179</v>
      </c>
      <c r="O53" s="165" t="s">
        <v>179</v>
      </c>
      <c r="P53" s="165" t="s">
        <v>179</v>
      </c>
      <c r="Q53" s="166" t="s">
        <v>179</v>
      </c>
      <c r="R53" s="166" t="s">
        <v>179</v>
      </c>
      <c r="S53" s="166"/>
      <c r="T53" s="166"/>
      <c r="U53" s="166"/>
      <c r="V53" s="166" t="s">
        <v>179</v>
      </c>
    </row>
    <row r="54" spans="1:22" ht="13.5" customHeight="1">
      <c r="A54" s="154"/>
      <c r="B54" s="155" t="s">
        <v>284</v>
      </c>
      <c r="C54" s="156"/>
      <c r="D54" s="157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6"/>
      <c r="R54" s="166"/>
      <c r="S54" s="166"/>
      <c r="T54" s="166"/>
      <c r="U54" s="166"/>
      <c r="V54" s="166"/>
    </row>
    <row r="55" spans="1:22" ht="13.5" customHeight="1">
      <c r="A55" s="154"/>
      <c r="B55" s="155"/>
      <c r="C55" s="156"/>
      <c r="D55" s="157" t="s">
        <v>178</v>
      </c>
      <c r="E55" s="165"/>
      <c r="F55" s="165"/>
      <c r="G55" s="165"/>
      <c r="H55" s="165"/>
      <c r="I55" s="165"/>
      <c r="J55" s="165" t="s">
        <v>179</v>
      </c>
      <c r="K55" s="165"/>
      <c r="L55" s="165"/>
      <c r="M55" s="165"/>
      <c r="N55" s="165"/>
      <c r="O55" s="165"/>
      <c r="P55" s="165"/>
      <c r="Q55" s="166"/>
      <c r="R55" s="166"/>
      <c r="S55" s="166"/>
      <c r="T55" s="166"/>
      <c r="U55" s="166"/>
      <c r="V55" s="166"/>
    </row>
    <row r="56" spans="1:22" ht="13.5" customHeight="1">
      <c r="A56" s="154"/>
      <c r="B56" s="155"/>
      <c r="C56" s="156"/>
      <c r="D56" s="157" t="s">
        <v>180</v>
      </c>
      <c r="E56" s="165"/>
      <c r="F56" s="165"/>
      <c r="G56" s="165"/>
      <c r="H56" s="165"/>
      <c r="I56" s="165"/>
      <c r="J56" s="165"/>
      <c r="K56" s="165" t="s">
        <v>179</v>
      </c>
      <c r="L56" s="165"/>
      <c r="M56" s="165"/>
      <c r="N56" s="165"/>
      <c r="O56" s="165"/>
      <c r="P56" s="165"/>
      <c r="Q56" s="166"/>
      <c r="R56" s="166"/>
      <c r="S56" s="166"/>
      <c r="T56" s="166"/>
      <c r="U56" s="166"/>
      <c r="V56" s="166"/>
    </row>
    <row r="57" spans="1:22" ht="13.5" customHeight="1">
      <c r="A57" s="154"/>
      <c r="B57" s="164" t="s">
        <v>285</v>
      </c>
      <c r="C57" s="156"/>
      <c r="D57" s="157"/>
      <c r="E57" s="165"/>
      <c r="F57" s="165"/>
      <c r="G57" s="165"/>
      <c r="H57" s="165"/>
      <c r="I57" s="165"/>
      <c r="J57" s="165"/>
      <c r="K57" s="165"/>
      <c r="L57" s="165" t="s">
        <v>179</v>
      </c>
      <c r="M57" s="165" t="s">
        <v>179</v>
      </c>
      <c r="N57" s="165" t="s">
        <v>179</v>
      </c>
      <c r="O57" s="165" t="s">
        <v>179</v>
      </c>
      <c r="P57" s="165" t="s">
        <v>179</v>
      </c>
      <c r="Q57" s="166" t="s">
        <v>179</v>
      </c>
      <c r="R57" s="166"/>
      <c r="S57" s="166"/>
      <c r="T57" s="166"/>
      <c r="U57" s="166"/>
      <c r="V57" s="166" t="s">
        <v>179</v>
      </c>
    </row>
    <row r="58" spans="1:22" ht="13.5" customHeight="1">
      <c r="A58" s="154"/>
      <c r="B58" s="164" t="s">
        <v>286</v>
      </c>
      <c r="C58" s="156"/>
      <c r="D58" s="157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6"/>
      <c r="R58" s="166" t="s">
        <v>179</v>
      </c>
      <c r="S58" s="166"/>
      <c r="T58" s="166"/>
      <c r="U58" s="166"/>
      <c r="V58" s="166"/>
    </row>
    <row r="59" spans="1:22" ht="13.5" customHeight="1">
      <c r="A59" s="154"/>
      <c r="B59" s="164" t="s">
        <v>287</v>
      </c>
      <c r="C59" s="156"/>
      <c r="D59" s="157" t="s">
        <v>216</v>
      </c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6"/>
      <c r="R59" s="166"/>
      <c r="S59" s="166" t="s">
        <v>179</v>
      </c>
      <c r="T59" s="166"/>
      <c r="U59" s="166"/>
      <c r="V59" s="166"/>
    </row>
    <row r="60" spans="1:22" ht="13.5" customHeight="1">
      <c r="A60" s="154"/>
      <c r="B60" s="164" t="s">
        <v>288</v>
      </c>
      <c r="C60" s="156"/>
      <c r="D60" s="157" t="s">
        <v>216</v>
      </c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6"/>
      <c r="R60" s="166"/>
      <c r="S60" s="166"/>
      <c r="T60" s="166" t="s">
        <v>179</v>
      </c>
      <c r="U60" s="166"/>
      <c r="V60" s="166"/>
    </row>
    <row r="61" spans="1:22" ht="13.5" customHeight="1">
      <c r="A61" s="154"/>
      <c r="B61" s="164" t="s">
        <v>289</v>
      </c>
      <c r="C61" s="156"/>
      <c r="D61" s="157" t="s">
        <v>216</v>
      </c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6"/>
      <c r="R61" s="166"/>
      <c r="S61" s="166"/>
      <c r="T61" s="166"/>
      <c r="U61" s="166" t="s">
        <v>179</v>
      </c>
      <c r="V61" s="166"/>
    </row>
    <row r="62" spans="1:22" ht="13.5" customHeight="1">
      <c r="A62" s="154"/>
      <c r="B62" s="155" t="s">
        <v>290</v>
      </c>
      <c r="C62" s="156"/>
      <c r="D62" s="157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6"/>
      <c r="R62" s="166"/>
      <c r="S62" s="166"/>
      <c r="T62" s="166"/>
      <c r="U62" s="166"/>
      <c r="V62" s="166"/>
    </row>
    <row r="63" spans="1:22" ht="13.5" customHeight="1">
      <c r="A63" s="154"/>
      <c r="B63" s="155"/>
      <c r="C63" s="156"/>
      <c r="D63" s="157" t="s">
        <v>216</v>
      </c>
      <c r="E63" s="165"/>
      <c r="F63" s="165"/>
      <c r="G63" s="165"/>
      <c r="H63" s="165"/>
      <c r="I63" s="165"/>
      <c r="J63" s="165" t="s">
        <v>179</v>
      </c>
      <c r="K63" s="165" t="s">
        <v>179</v>
      </c>
      <c r="L63" s="165" t="s">
        <v>179</v>
      </c>
      <c r="M63" s="165" t="s">
        <v>179</v>
      </c>
      <c r="N63" s="165" t="s">
        <v>179</v>
      </c>
      <c r="O63" s="165" t="s">
        <v>179</v>
      </c>
      <c r="P63" s="165" t="s">
        <v>179</v>
      </c>
      <c r="Q63" s="165" t="s">
        <v>179</v>
      </c>
      <c r="R63" s="165" t="s">
        <v>179</v>
      </c>
      <c r="S63" s="165" t="s">
        <v>179</v>
      </c>
      <c r="T63" s="165" t="s">
        <v>179</v>
      </c>
      <c r="U63" s="165" t="s">
        <v>179</v>
      </c>
      <c r="V63" s="165" t="s">
        <v>179</v>
      </c>
    </row>
    <row r="64" spans="1:22" ht="13.5" customHeight="1" thickBot="1">
      <c r="A64" s="154"/>
      <c r="B64" s="171"/>
      <c r="C64" s="172"/>
      <c r="D64" s="173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5"/>
      <c r="R64" s="175"/>
      <c r="S64" s="175"/>
      <c r="T64" s="175"/>
      <c r="U64" s="175"/>
      <c r="V64" s="175"/>
    </row>
    <row r="65" spans="1:22" ht="13.5" customHeight="1" thickTop="1">
      <c r="A65" s="176" t="s">
        <v>217</v>
      </c>
      <c r="B65" s="177"/>
      <c r="C65" s="178"/>
      <c r="D65" s="179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1"/>
      <c r="R65" s="181"/>
      <c r="S65" s="181"/>
      <c r="T65" s="181"/>
      <c r="U65" s="181"/>
      <c r="V65" s="181"/>
    </row>
    <row r="66" spans="1:22" ht="13.5" customHeight="1">
      <c r="A66" s="182"/>
      <c r="B66" s="183" t="s">
        <v>291</v>
      </c>
      <c r="C66" s="184"/>
      <c r="D66" s="185"/>
      <c r="E66" s="165"/>
      <c r="F66" s="165"/>
      <c r="G66" s="165"/>
      <c r="H66" s="165"/>
      <c r="I66" s="165"/>
      <c r="J66" s="165" t="s">
        <v>179</v>
      </c>
      <c r="K66" s="165" t="s">
        <v>179</v>
      </c>
      <c r="L66" s="165"/>
      <c r="M66" s="165"/>
      <c r="N66" s="165"/>
      <c r="O66" s="165"/>
      <c r="P66" s="165"/>
      <c r="Q66" s="166"/>
      <c r="R66" s="166"/>
      <c r="S66" s="166"/>
      <c r="T66" s="166"/>
      <c r="U66" s="166"/>
      <c r="V66" s="166"/>
    </row>
    <row r="67" spans="1:22" ht="13.5" customHeight="1">
      <c r="A67" s="182"/>
      <c r="B67" s="183" t="s">
        <v>292</v>
      </c>
      <c r="C67" s="184"/>
      <c r="D67" s="185"/>
      <c r="E67" s="165"/>
      <c r="F67" s="165"/>
      <c r="G67" s="165"/>
      <c r="H67" s="165"/>
      <c r="I67" s="165"/>
      <c r="J67" s="165"/>
      <c r="K67" s="165"/>
      <c r="L67" s="165" t="s">
        <v>179</v>
      </c>
      <c r="M67" s="165"/>
      <c r="N67" s="165" t="s">
        <v>179</v>
      </c>
      <c r="O67" s="165"/>
      <c r="P67" s="165"/>
      <c r="Q67" s="166"/>
      <c r="R67" s="166"/>
      <c r="S67" s="166"/>
      <c r="T67" s="166"/>
      <c r="U67" s="166"/>
      <c r="V67" s="166"/>
    </row>
    <row r="68" spans="1:22" ht="13.5" customHeight="1">
      <c r="A68" s="182"/>
      <c r="B68" s="183" t="s">
        <v>293</v>
      </c>
      <c r="C68" s="184"/>
      <c r="D68" s="18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 t="s">
        <v>179</v>
      </c>
      <c r="P68" s="165"/>
      <c r="Q68" s="166"/>
      <c r="R68" s="166"/>
      <c r="S68" s="166"/>
      <c r="T68" s="166"/>
      <c r="U68" s="166"/>
      <c r="V68" s="166"/>
    </row>
    <row r="69" spans="1:22" ht="13.5" customHeight="1">
      <c r="A69" s="182"/>
      <c r="B69" s="183" t="s">
        <v>294</v>
      </c>
      <c r="C69" s="184"/>
      <c r="D69" s="18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6" t="s">
        <v>179</v>
      </c>
      <c r="R69" s="166"/>
      <c r="S69" s="166"/>
      <c r="T69" s="166"/>
      <c r="U69" s="166"/>
      <c r="V69" s="166"/>
    </row>
    <row r="70" spans="1:22" ht="13.5" customHeight="1">
      <c r="A70" s="182"/>
      <c r="B70" s="183" t="s">
        <v>295</v>
      </c>
      <c r="C70" s="184"/>
      <c r="D70" s="185"/>
      <c r="E70" s="165"/>
      <c r="F70" s="165"/>
      <c r="G70" s="165"/>
      <c r="H70" s="165"/>
      <c r="I70" s="165"/>
      <c r="J70" s="165" t="s">
        <v>179</v>
      </c>
      <c r="K70" s="165" t="s">
        <v>179</v>
      </c>
      <c r="L70" s="165"/>
      <c r="M70" s="165"/>
      <c r="N70" s="165"/>
      <c r="O70" s="165"/>
      <c r="P70" s="165"/>
      <c r="Q70" s="166"/>
      <c r="R70" s="166"/>
      <c r="S70" s="166"/>
      <c r="T70" s="166"/>
      <c r="U70" s="166"/>
      <c r="V70" s="166"/>
    </row>
    <row r="71" spans="1:22" ht="13.5" customHeight="1">
      <c r="A71" s="182"/>
      <c r="B71" s="183" t="s">
        <v>296</v>
      </c>
      <c r="C71" s="184"/>
      <c r="D71" s="18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 t="s">
        <v>179</v>
      </c>
      <c r="P71" s="165"/>
      <c r="Q71" s="166"/>
      <c r="R71" s="166"/>
      <c r="S71" s="166"/>
      <c r="T71" s="166"/>
      <c r="U71" s="166"/>
      <c r="V71" s="166"/>
    </row>
    <row r="72" spans="1:22" ht="13.5" customHeight="1">
      <c r="A72" s="182"/>
      <c r="B72" s="183" t="s">
        <v>297</v>
      </c>
      <c r="C72" s="184"/>
      <c r="D72" s="185"/>
      <c r="E72" s="165"/>
      <c r="F72" s="165"/>
      <c r="G72" s="165"/>
      <c r="H72" s="165"/>
      <c r="I72" s="165"/>
      <c r="J72" s="165" t="s">
        <v>179</v>
      </c>
      <c r="K72" s="165" t="s">
        <v>179</v>
      </c>
      <c r="L72" s="165"/>
      <c r="M72" s="165"/>
      <c r="N72" s="165"/>
      <c r="O72" s="165"/>
      <c r="P72" s="165"/>
      <c r="Q72" s="166"/>
      <c r="R72" s="166"/>
      <c r="S72" s="166"/>
      <c r="T72" s="166"/>
      <c r="U72" s="166"/>
      <c r="V72" s="166"/>
    </row>
    <row r="73" spans="1:22" ht="13.5" customHeight="1">
      <c r="A73" s="182"/>
      <c r="B73" s="183" t="s">
        <v>298</v>
      </c>
      <c r="C73" s="184"/>
      <c r="D73" s="18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 t="s">
        <v>179</v>
      </c>
      <c r="Q73" s="166"/>
      <c r="R73" s="166"/>
      <c r="S73" s="166"/>
      <c r="T73" s="166"/>
      <c r="U73" s="166"/>
      <c r="V73" s="166"/>
    </row>
    <row r="74" spans="1:22" ht="13.5" customHeight="1">
      <c r="A74" s="182"/>
      <c r="B74" s="183" t="s">
        <v>299</v>
      </c>
      <c r="C74" s="184"/>
      <c r="D74" s="185"/>
      <c r="E74" s="165"/>
      <c r="F74" s="165"/>
      <c r="G74" s="165"/>
      <c r="H74" s="165"/>
      <c r="I74" s="165"/>
      <c r="J74" s="165" t="s">
        <v>179</v>
      </c>
      <c r="K74" s="165" t="s">
        <v>179</v>
      </c>
      <c r="L74" s="165"/>
      <c r="M74" s="165"/>
      <c r="N74" s="165"/>
      <c r="O74" s="165"/>
      <c r="P74" s="165"/>
      <c r="Q74" s="166"/>
      <c r="R74" s="166"/>
      <c r="S74" s="166"/>
      <c r="T74" s="166"/>
      <c r="U74" s="166"/>
      <c r="V74" s="166"/>
    </row>
    <row r="75" spans="1:22" ht="13.5" customHeight="1">
      <c r="A75" s="182"/>
      <c r="B75" s="183" t="s">
        <v>300</v>
      </c>
      <c r="C75" s="184"/>
      <c r="D75" s="185"/>
      <c r="E75" s="165"/>
      <c r="F75" s="165"/>
      <c r="G75" s="165"/>
      <c r="H75" s="165"/>
      <c r="I75" s="165"/>
      <c r="J75" s="165"/>
      <c r="K75" s="165"/>
      <c r="L75" s="165" t="s">
        <v>179</v>
      </c>
      <c r="M75" s="165"/>
      <c r="N75" s="165" t="s">
        <v>179</v>
      </c>
      <c r="O75" s="165"/>
      <c r="P75" s="165"/>
      <c r="Q75" s="166"/>
      <c r="R75" s="166"/>
      <c r="S75" s="166"/>
      <c r="T75" s="166"/>
      <c r="U75" s="166"/>
      <c r="V75" s="166"/>
    </row>
    <row r="76" spans="1:22" ht="13.5" customHeight="1">
      <c r="A76" s="182"/>
      <c r="B76" s="183" t="s">
        <v>301</v>
      </c>
      <c r="C76" s="184"/>
      <c r="D76" s="18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6" t="s">
        <v>179</v>
      </c>
      <c r="R76" s="166"/>
      <c r="S76" s="166"/>
      <c r="T76" s="166"/>
      <c r="U76" s="166"/>
      <c r="V76" s="166"/>
    </row>
    <row r="77" spans="1:22" ht="13.5" customHeight="1">
      <c r="A77" s="182"/>
      <c r="B77" s="183" t="s">
        <v>302</v>
      </c>
      <c r="C77" s="184"/>
      <c r="D77" s="185"/>
      <c r="E77" s="165"/>
      <c r="F77" s="165"/>
      <c r="G77" s="165"/>
      <c r="H77" s="165"/>
      <c r="I77" s="165"/>
      <c r="J77" s="165" t="s">
        <v>179</v>
      </c>
      <c r="K77" s="165" t="s">
        <v>179</v>
      </c>
      <c r="L77" s="165"/>
      <c r="M77" s="165"/>
      <c r="N77" s="165"/>
      <c r="O77" s="165"/>
      <c r="P77" s="165"/>
      <c r="Q77" s="166"/>
      <c r="R77" s="166"/>
      <c r="S77" s="166"/>
      <c r="T77" s="166"/>
      <c r="U77" s="166"/>
      <c r="V77" s="166"/>
    </row>
    <row r="78" spans="1:22" ht="13.5" customHeight="1">
      <c r="A78" s="182"/>
      <c r="B78" s="183" t="s">
        <v>303</v>
      </c>
      <c r="C78" s="184"/>
      <c r="D78" s="185"/>
      <c r="E78" s="165"/>
      <c r="F78" s="165"/>
      <c r="G78" s="165"/>
      <c r="H78" s="165"/>
      <c r="I78" s="165"/>
      <c r="J78" s="165" t="s">
        <v>179</v>
      </c>
      <c r="K78" s="165"/>
      <c r="L78" s="165"/>
      <c r="M78" s="165"/>
      <c r="N78" s="165"/>
      <c r="O78" s="165"/>
      <c r="P78" s="165"/>
      <c r="Q78" s="166"/>
      <c r="R78" s="166"/>
      <c r="S78" s="166"/>
      <c r="T78" s="166"/>
      <c r="U78" s="166"/>
      <c r="V78" s="166"/>
    </row>
    <row r="79" spans="1:22" ht="13.5" customHeight="1">
      <c r="A79" s="182"/>
      <c r="B79" s="183" t="s">
        <v>304</v>
      </c>
      <c r="C79" s="184"/>
      <c r="D79" s="185"/>
      <c r="E79" s="165"/>
      <c r="F79" s="165"/>
      <c r="G79" s="165"/>
      <c r="H79" s="165"/>
      <c r="I79" s="165"/>
      <c r="J79" s="165"/>
      <c r="K79" s="165" t="s">
        <v>179</v>
      </c>
      <c r="L79" s="165"/>
      <c r="M79" s="165"/>
      <c r="N79" s="165"/>
      <c r="O79" s="165"/>
      <c r="P79" s="165"/>
      <c r="Q79" s="166"/>
      <c r="R79" s="166" t="s">
        <v>179</v>
      </c>
      <c r="S79" s="166"/>
      <c r="T79" s="166"/>
      <c r="U79" s="166"/>
      <c r="V79" s="166"/>
    </row>
    <row r="80" spans="1:22" ht="13.5" customHeight="1">
      <c r="A80" s="182"/>
      <c r="B80" s="183" t="s">
        <v>305</v>
      </c>
      <c r="C80" s="184"/>
      <c r="D80" s="185"/>
      <c r="E80" s="165"/>
      <c r="F80" s="165"/>
      <c r="G80" s="165"/>
      <c r="H80" s="165"/>
      <c r="I80" s="165"/>
      <c r="J80" s="165"/>
      <c r="K80" s="165"/>
      <c r="L80" s="165"/>
      <c r="M80" s="165" t="s">
        <v>179</v>
      </c>
      <c r="N80" s="165"/>
      <c r="O80" s="165"/>
      <c r="P80" s="165"/>
      <c r="Q80" s="166"/>
      <c r="R80" s="166"/>
      <c r="S80" s="166"/>
      <c r="T80" s="166"/>
      <c r="U80" s="166"/>
      <c r="V80" s="166" t="s">
        <v>179</v>
      </c>
    </row>
    <row r="81" spans="1:22" ht="13.5" customHeight="1">
      <c r="A81" s="182"/>
      <c r="B81" s="183" t="s">
        <v>306</v>
      </c>
      <c r="C81" s="184"/>
      <c r="D81" s="18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6"/>
      <c r="R81" s="166"/>
      <c r="S81" s="166" t="s">
        <v>179</v>
      </c>
      <c r="T81" s="166"/>
      <c r="U81" s="166"/>
      <c r="V81" s="166"/>
    </row>
    <row r="82" spans="1:22" ht="13.5" customHeight="1">
      <c r="A82" s="182"/>
      <c r="B82" s="183" t="s">
        <v>307</v>
      </c>
      <c r="C82" s="186"/>
      <c r="D82" s="187"/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5"/>
      <c r="R82" s="235"/>
      <c r="S82" s="235"/>
      <c r="T82" s="235" t="s">
        <v>179</v>
      </c>
      <c r="U82" s="235"/>
      <c r="V82" s="235"/>
    </row>
    <row r="83" spans="1:22" ht="13.5" customHeight="1">
      <c r="A83" s="182"/>
      <c r="B83" s="183" t="s">
        <v>308</v>
      </c>
      <c r="C83" s="186"/>
      <c r="D83" s="187"/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5"/>
      <c r="R83" s="235"/>
      <c r="S83" s="235"/>
      <c r="T83" s="235"/>
      <c r="U83" s="235" t="s">
        <v>179</v>
      </c>
      <c r="V83" s="235"/>
    </row>
    <row r="84" spans="1:22" ht="13.5" customHeight="1">
      <c r="A84" s="182"/>
      <c r="B84" s="183" t="s">
        <v>220</v>
      </c>
      <c r="C84" s="186"/>
      <c r="D84" s="187"/>
      <c r="E84" s="234" t="s">
        <v>179</v>
      </c>
      <c r="F84" s="234" t="s">
        <v>179</v>
      </c>
      <c r="G84" s="234" t="s">
        <v>179</v>
      </c>
      <c r="H84" s="234" t="s">
        <v>179</v>
      </c>
      <c r="I84" s="234" t="s">
        <v>179</v>
      </c>
      <c r="J84" s="234"/>
      <c r="K84" s="234"/>
      <c r="L84" s="234"/>
      <c r="M84" s="234"/>
      <c r="N84" s="234"/>
      <c r="O84" s="234"/>
      <c r="P84" s="234"/>
      <c r="Q84" s="235"/>
      <c r="R84" s="235"/>
      <c r="S84" s="235"/>
      <c r="T84" s="235"/>
      <c r="U84" s="235"/>
      <c r="V84" s="235"/>
    </row>
    <row r="85" spans="1:22" ht="13.5" customHeight="1" thickBot="1">
      <c r="A85" s="182"/>
      <c r="B85" s="183"/>
      <c r="C85" s="186"/>
      <c r="D85" s="187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9"/>
      <c r="R85" s="189"/>
      <c r="S85" s="189"/>
      <c r="T85" s="189"/>
      <c r="U85" s="189"/>
      <c r="V85" s="189"/>
    </row>
    <row r="86" spans="1:22" ht="13.5" customHeight="1" thickTop="1">
      <c r="A86" s="176" t="s">
        <v>221</v>
      </c>
      <c r="B86" s="360" t="s">
        <v>222</v>
      </c>
      <c r="C86" s="361"/>
      <c r="D86" s="362"/>
      <c r="E86" s="190" t="s">
        <v>67</v>
      </c>
      <c r="F86" s="190" t="s">
        <v>67</v>
      </c>
      <c r="G86" s="190" t="s">
        <v>67</v>
      </c>
      <c r="H86" s="190" t="s">
        <v>67</v>
      </c>
      <c r="I86" s="190" t="s">
        <v>67</v>
      </c>
      <c r="J86" s="190" t="s">
        <v>67</v>
      </c>
      <c r="K86" s="190" t="s">
        <v>67</v>
      </c>
      <c r="L86" s="190" t="s">
        <v>67</v>
      </c>
      <c r="M86" s="191" t="s">
        <v>112</v>
      </c>
      <c r="N86" s="190" t="s">
        <v>67</v>
      </c>
      <c r="O86" s="190" t="s">
        <v>67</v>
      </c>
      <c r="P86" s="190" t="s">
        <v>67</v>
      </c>
      <c r="Q86" s="190" t="s">
        <v>67</v>
      </c>
      <c r="R86" s="190" t="s">
        <v>67</v>
      </c>
      <c r="S86" s="191" t="s">
        <v>112</v>
      </c>
      <c r="T86" s="191" t="s">
        <v>112</v>
      </c>
      <c r="U86" s="191" t="s">
        <v>112</v>
      </c>
      <c r="V86" s="191" t="s">
        <v>113</v>
      </c>
    </row>
    <row r="87" spans="1:22" ht="24" customHeight="1">
      <c r="A87" s="182"/>
      <c r="B87" s="363" t="s">
        <v>223</v>
      </c>
      <c r="C87" s="364"/>
      <c r="D87" s="3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6"/>
      <c r="U87" s="166"/>
      <c r="V87" s="166"/>
    </row>
    <row r="88" spans="1:22" ht="39" customHeight="1">
      <c r="A88" s="182"/>
      <c r="B88" s="366" t="s">
        <v>224</v>
      </c>
      <c r="C88" s="367"/>
      <c r="D88" s="368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3"/>
      <c r="U88" s="193"/>
      <c r="V88" s="193"/>
    </row>
    <row r="89" spans="1:22" ht="13.5" customHeight="1" thickBot="1">
      <c r="A89" s="194"/>
      <c r="B89" s="369" t="s">
        <v>225</v>
      </c>
      <c r="C89" s="369"/>
      <c r="D89" s="369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6"/>
      <c r="R89" s="196"/>
      <c r="S89" s="196"/>
      <c r="T89" s="196"/>
      <c r="U89" s="196"/>
      <c r="V89" s="196"/>
    </row>
    <row r="90" spans="1:22" ht="13.5" customHeight="1" thickTop="1">
      <c r="A90" s="197"/>
    </row>
    <row r="100" ht="57" customHeight="1"/>
    <row r="101" ht="10.5"/>
    <row r="102" ht="10.5"/>
  </sheetData>
  <mergeCells count="27">
    <mergeCell ref="A2:B2"/>
    <mergeCell ref="C2:D2"/>
    <mergeCell ref="E2:H2"/>
    <mergeCell ref="I2:U2"/>
    <mergeCell ref="A3:B3"/>
    <mergeCell ref="C3:D3"/>
    <mergeCell ref="E3:H3"/>
    <mergeCell ref="I3:U3"/>
    <mergeCell ref="A4:B4"/>
    <mergeCell ref="C4:D4"/>
    <mergeCell ref="E4:H4"/>
    <mergeCell ref="I4:U4"/>
    <mergeCell ref="A5:B5"/>
    <mergeCell ref="C5:U5"/>
    <mergeCell ref="E6:H6"/>
    <mergeCell ref="I6:K6"/>
    <mergeCell ref="L6:U6"/>
    <mergeCell ref="A7:B7"/>
    <mergeCell ref="C7:D7"/>
    <mergeCell ref="E7:H7"/>
    <mergeCell ref="L7:U7"/>
    <mergeCell ref="B86:D86"/>
    <mergeCell ref="B87:D87"/>
    <mergeCell ref="B88:D88"/>
    <mergeCell ref="B89:D89"/>
    <mergeCell ref="A6:B6"/>
    <mergeCell ref="C6:D6"/>
  </mergeCells>
  <dataValidations count="3">
    <dataValidation type="list" allowBlank="1" showInputMessage="1" showErrorMessage="1" sqref="E10:V85 JA10:JR85 SW10:TN85 ACS10:ADJ85 AMO10:ANF85 AWK10:AXB85 BGG10:BGX85 BQC10:BQT85 BZY10:CAP85 CJU10:CKL85 CTQ10:CUH85 DDM10:DED85 DNI10:DNZ85 DXE10:DXV85 EHA10:EHR85 EQW10:ERN85 FAS10:FBJ85 FKO10:FLF85 FUK10:FVB85 GEG10:GEX85 GOC10:GOT85 GXY10:GYP85 HHU10:HIL85 HRQ10:HSH85 IBM10:ICD85 ILI10:ILZ85 IVE10:IVV85 JFA10:JFR85 JOW10:JPN85 JYS10:JZJ85 KIO10:KJF85 KSK10:KTB85 LCG10:LCX85 LMC10:LMT85 LVY10:LWP85 MFU10:MGL85 MPQ10:MQH85 MZM10:NAD85 NJI10:NJZ85 NTE10:NTV85 ODA10:ODR85 OMW10:ONN85 OWS10:OXJ85 PGO10:PHF85 PQK10:PRB85 QAG10:QAX85 QKC10:QKT85 QTY10:QUP85 RDU10:REL85 RNQ10:ROH85 RXM10:RYD85 SHI10:SHZ85 SRE10:SRV85 TBA10:TBR85 TKW10:TLN85 TUS10:TVJ85 UEO10:UFF85 UOK10:UPB85 UYG10:UYX85 VIC10:VIT85 VRY10:VSP85 WBU10:WCL85 WLQ10:WMH85 WVM10:WWD85 E65546:V65621 JA65546:JR65621 SW65546:TN65621 ACS65546:ADJ65621 AMO65546:ANF65621 AWK65546:AXB65621 BGG65546:BGX65621 BQC65546:BQT65621 BZY65546:CAP65621 CJU65546:CKL65621 CTQ65546:CUH65621 DDM65546:DED65621 DNI65546:DNZ65621 DXE65546:DXV65621 EHA65546:EHR65621 EQW65546:ERN65621 FAS65546:FBJ65621 FKO65546:FLF65621 FUK65546:FVB65621 GEG65546:GEX65621 GOC65546:GOT65621 GXY65546:GYP65621 HHU65546:HIL65621 HRQ65546:HSH65621 IBM65546:ICD65621 ILI65546:ILZ65621 IVE65546:IVV65621 JFA65546:JFR65621 JOW65546:JPN65621 JYS65546:JZJ65621 KIO65546:KJF65621 KSK65546:KTB65621 LCG65546:LCX65621 LMC65546:LMT65621 LVY65546:LWP65621 MFU65546:MGL65621 MPQ65546:MQH65621 MZM65546:NAD65621 NJI65546:NJZ65621 NTE65546:NTV65621 ODA65546:ODR65621 OMW65546:ONN65621 OWS65546:OXJ65621 PGO65546:PHF65621 PQK65546:PRB65621 QAG65546:QAX65621 QKC65546:QKT65621 QTY65546:QUP65621 RDU65546:REL65621 RNQ65546:ROH65621 RXM65546:RYD65621 SHI65546:SHZ65621 SRE65546:SRV65621 TBA65546:TBR65621 TKW65546:TLN65621 TUS65546:TVJ65621 UEO65546:UFF65621 UOK65546:UPB65621 UYG65546:UYX65621 VIC65546:VIT65621 VRY65546:VSP65621 WBU65546:WCL65621 WLQ65546:WMH65621 WVM65546:WWD65621 E131082:V131157 JA131082:JR131157 SW131082:TN131157 ACS131082:ADJ131157 AMO131082:ANF131157 AWK131082:AXB131157 BGG131082:BGX131157 BQC131082:BQT131157 BZY131082:CAP131157 CJU131082:CKL131157 CTQ131082:CUH131157 DDM131082:DED131157 DNI131082:DNZ131157 DXE131082:DXV131157 EHA131082:EHR131157 EQW131082:ERN131157 FAS131082:FBJ131157 FKO131082:FLF131157 FUK131082:FVB131157 GEG131082:GEX131157 GOC131082:GOT131157 GXY131082:GYP131157 HHU131082:HIL131157 HRQ131082:HSH131157 IBM131082:ICD131157 ILI131082:ILZ131157 IVE131082:IVV131157 JFA131082:JFR131157 JOW131082:JPN131157 JYS131082:JZJ131157 KIO131082:KJF131157 KSK131082:KTB131157 LCG131082:LCX131157 LMC131082:LMT131157 LVY131082:LWP131157 MFU131082:MGL131157 MPQ131082:MQH131157 MZM131082:NAD131157 NJI131082:NJZ131157 NTE131082:NTV131157 ODA131082:ODR131157 OMW131082:ONN131157 OWS131082:OXJ131157 PGO131082:PHF131157 PQK131082:PRB131157 QAG131082:QAX131157 QKC131082:QKT131157 QTY131082:QUP131157 RDU131082:REL131157 RNQ131082:ROH131157 RXM131082:RYD131157 SHI131082:SHZ131157 SRE131082:SRV131157 TBA131082:TBR131157 TKW131082:TLN131157 TUS131082:TVJ131157 UEO131082:UFF131157 UOK131082:UPB131157 UYG131082:UYX131157 VIC131082:VIT131157 VRY131082:VSP131157 WBU131082:WCL131157 WLQ131082:WMH131157 WVM131082:WWD131157 E196618:V196693 JA196618:JR196693 SW196618:TN196693 ACS196618:ADJ196693 AMO196618:ANF196693 AWK196618:AXB196693 BGG196618:BGX196693 BQC196618:BQT196693 BZY196618:CAP196693 CJU196618:CKL196693 CTQ196618:CUH196693 DDM196618:DED196693 DNI196618:DNZ196693 DXE196618:DXV196693 EHA196618:EHR196693 EQW196618:ERN196693 FAS196618:FBJ196693 FKO196618:FLF196693 FUK196618:FVB196693 GEG196618:GEX196693 GOC196618:GOT196693 GXY196618:GYP196693 HHU196618:HIL196693 HRQ196618:HSH196693 IBM196618:ICD196693 ILI196618:ILZ196693 IVE196618:IVV196693 JFA196618:JFR196693 JOW196618:JPN196693 JYS196618:JZJ196693 KIO196618:KJF196693 KSK196618:KTB196693 LCG196618:LCX196693 LMC196618:LMT196693 LVY196618:LWP196693 MFU196618:MGL196693 MPQ196618:MQH196693 MZM196618:NAD196693 NJI196618:NJZ196693 NTE196618:NTV196693 ODA196618:ODR196693 OMW196618:ONN196693 OWS196618:OXJ196693 PGO196618:PHF196693 PQK196618:PRB196693 QAG196618:QAX196693 QKC196618:QKT196693 QTY196618:QUP196693 RDU196618:REL196693 RNQ196618:ROH196693 RXM196618:RYD196693 SHI196618:SHZ196693 SRE196618:SRV196693 TBA196618:TBR196693 TKW196618:TLN196693 TUS196618:TVJ196693 UEO196618:UFF196693 UOK196618:UPB196693 UYG196618:UYX196693 VIC196618:VIT196693 VRY196618:VSP196693 WBU196618:WCL196693 WLQ196618:WMH196693 WVM196618:WWD196693 E262154:V262229 JA262154:JR262229 SW262154:TN262229 ACS262154:ADJ262229 AMO262154:ANF262229 AWK262154:AXB262229 BGG262154:BGX262229 BQC262154:BQT262229 BZY262154:CAP262229 CJU262154:CKL262229 CTQ262154:CUH262229 DDM262154:DED262229 DNI262154:DNZ262229 DXE262154:DXV262229 EHA262154:EHR262229 EQW262154:ERN262229 FAS262154:FBJ262229 FKO262154:FLF262229 FUK262154:FVB262229 GEG262154:GEX262229 GOC262154:GOT262229 GXY262154:GYP262229 HHU262154:HIL262229 HRQ262154:HSH262229 IBM262154:ICD262229 ILI262154:ILZ262229 IVE262154:IVV262229 JFA262154:JFR262229 JOW262154:JPN262229 JYS262154:JZJ262229 KIO262154:KJF262229 KSK262154:KTB262229 LCG262154:LCX262229 LMC262154:LMT262229 LVY262154:LWP262229 MFU262154:MGL262229 MPQ262154:MQH262229 MZM262154:NAD262229 NJI262154:NJZ262229 NTE262154:NTV262229 ODA262154:ODR262229 OMW262154:ONN262229 OWS262154:OXJ262229 PGO262154:PHF262229 PQK262154:PRB262229 QAG262154:QAX262229 QKC262154:QKT262229 QTY262154:QUP262229 RDU262154:REL262229 RNQ262154:ROH262229 RXM262154:RYD262229 SHI262154:SHZ262229 SRE262154:SRV262229 TBA262154:TBR262229 TKW262154:TLN262229 TUS262154:TVJ262229 UEO262154:UFF262229 UOK262154:UPB262229 UYG262154:UYX262229 VIC262154:VIT262229 VRY262154:VSP262229 WBU262154:WCL262229 WLQ262154:WMH262229 WVM262154:WWD262229 E327690:V327765 JA327690:JR327765 SW327690:TN327765 ACS327690:ADJ327765 AMO327690:ANF327765 AWK327690:AXB327765 BGG327690:BGX327765 BQC327690:BQT327765 BZY327690:CAP327765 CJU327690:CKL327765 CTQ327690:CUH327765 DDM327690:DED327765 DNI327690:DNZ327765 DXE327690:DXV327765 EHA327690:EHR327765 EQW327690:ERN327765 FAS327690:FBJ327765 FKO327690:FLF327765 FUK327690:FVB327765 GEG327690:GEX327765 GOC327690:GOT327765 GXY327690:GYP327765 HHU327690:HIL327765 HRQ327690:HSH327765 IBM327690:ICD327765 ILI327690:ILZ327765 IVE327690:IVV327765 JFA327690:JFR327765 JOW327690:JPN327765 JYS327690:JZJ327765 KIO327690:KJF327765 KSK327690:KTB327765 LCG327690:LCX327765 LMC327690:LMT327765 LVY327690:LWP327765 MFU327690:MGL327765 MPQ327690:MQH327765 MZM327690:NAD327765 NJI327690:NJZ327765 NTE327690:NTV327765 ODA327690:ODR327765 OMW327690:ONN327765 OWS327690:OXJ327765 PGO327690:PHF327765 PQK327690:PRB327765 QAG327690:QAX327765 QKC327690:QKT327765 QTY327690:QUP327765 RDU327690:REL327765 RNQ327690:ROH327765 RXM327690:RYD327765 SHI327690:SHZ327765 SRE327690:SRV327765 TBA327690:TBR327765 TKW327690:TLN327765 TUS327690:TVJ327765 UEO327690:UFF327765 UOK327690:UPB327765 UYG327690:UYX327765 VIC327690:VIT327765 VRY327690:VSP327765 WBU327690:WCL327765 WLQ327690:WMH327765 WVM327690:WWD327765 E393226:V393301 JA393226:JR393301 SW393226:TN393301 ACS393226:ADJ393301 AMO393226:ANF393301 AWK393226:AXB393301 BGG393226:BGX393301 BQC393226:BQT393301 BZY393226:CAP393301 CJU393226:CKL393301 CTQ393226:CUH393301 DDM393226:DED393301 DNI393226:DNZ393301 DXE393226:DXV393301 EHA393226:EHR393301 EQW393226:ERN393301 FAS393226:FBJ393301 FKO393226:FLF393301 FUK393226:FVB393301 GEG393226:GEX393301 GOC393226:GOT393301 GXY393226:GYP393301 HHU393226:HIL393301 HRQ393226:HSH393301 IBM393226:ICD393301 ILI393226:ILZ393301 IVE393226:IVV393301 JFA393226:JFR393301 JOW393226:JPN393301 JYS393226:JZJ393301 KIO393226:KJF393301 KSK393226:KTB393301 LCG393226:LCX393301 LMC393226:LMT393301 LVY393226:LWP393301 MFU393226:MGL393301 MPQ393226:MQH393301 MZM393226:NAD393301 NJI393226:NJZ393301 NTE393226:NTV393301 ODA393226:ODR393301 OMW393226:ONN393301 OWS393226:OXJ393301 PGO393226:PHF393301 PQK393226:PRB393301 QAG393226:QAX393301 QKC393226:QKT393301 QTY393226:QUP393301 RDU393226:REL393301 RNQ393226:ROH393301 RXM393226:RYD393301 SHI393226:SHZ393301 SRE393226:SRV393301 TBA393226:TBR393301 TKW393226:TLN393301 TUS393226:TVJ393301 UEO393226:UFF393301 UOK393226:UPB393301 UYG393226:UYX393301 VIC393226:VIT393301 VRY393226:VSP393301 WBU393226:WCL393301 WLQ393226:WMH393301 WVM393226:WWD393301 E458762:V458837 JA458762:JR458837 SW458762:TN458837 ACS458762:ADJ458837 AMO458762:ANF458837 AWK458762:AXB458837 BGG458762:BGX458837 BQC458762:BQT458837 BZY458762:CAP458837 CJU458762:CKL458837 CTQ458762:CUH458837 DDM458762:DED458837 DNI458762:DNZ458837 DXE458762:DXV458837 EHA458762:EHR458837 EQW458762:ERN458837 FAS458762:FBJ458837 FKO458762:FLF458837 FUK458762:FVB458837 GEG458762:GEX458837 GOC458762:GOT458837 GXY458762:GYP458837 HHU458762:HIL458837 HRQ458762:HSH458837 IBM458762:ICD458837 ILI458762:ILZ458837 IVE458762:IVV458837 JFA458762:JFR458837 JOW458762:JPN458837 JYS458762:JZJ458837 KIO458762:KJF458837 KSK458762:KTB458837 LCG458762:LCX458837 LMC458762:LMT458837 LVY458762:LWP458837 MFU458762:MGL458837 MPQ458762:MQH458837 MZM458762:NAD458837 NJI458762:NJZ458837 NTE458762:NTV458837 ODA458762:ODR458837 OMW458762:ONN458837 OWS458762:OXJ458837 PGO458762:PHF458837 PQK458762:PRB458837 QAG458762:QAX458837 QKC458762:QKT458837 QTY458762:QUP458837 RDU458762:REL458837 RNQ458762:ROH458837 RXM458762:RYD458837 SHI458762:SHZ458837 SRE458762:SRV458837 TBA458762:TBR458837 TKW458762:TLN458837 TUS458762:TVJ458837 UEO458762:UFF458837 UOK458762:UPB458837 UYG458762:UYX458837 VIC458762:VIT458837 VRY458762:VSP458837 WBU458762:WCL458837 WLQ458762:WMH458837 WVM458762:WWD458837 E524298:V524373 JA524298:JR524373 SW524298:TN524373 ACS524298:ADJ524373 AMO524298:ANF524373 AWK524298:AXB524373 BGG524298:BGX524373 BQC524298:BQT524373 BZY524298:CAP524373 CJU524298:CKL524373 CTQ524298:CUH524373 DDM524298:DED524373 DNI524298:DNZ524373 DXE524298:DXV524373 EHA524298:EHR524373 EQW524298:ERN524373 FAS524298:FBJ524373 FKO524298:FLF524373 FUK524298:FVB524373 GEG524298:GEX524373 GOC524298:GOT524373 GXY524298:GYP524373 HHU524298:HIL524373 HRQ524298:HSH524373 IBM524298:ICD524373 ILI524298:ILZ524373 IVE524298:IVV524373 JFA524298:JFR524373 JOW524298:JPN524373 JYS524298:JZJ524373 KIO524298:KJF524373 KSK524298:KTB524373 LCG524298:LCX524373 LMC524298:LMT524373 LVY524298:LWP524373 MFU524298:MGL524373 MPQ524298:MQH524373 MZM524298:NAD524373 NJI524298:NJZ524373 NTE524298:NTV524373 ODA524298:ODR524373 OMW524298:ONN524373 OWS524298:OXJ524373 PGO524298:PHF524373 PQK524298:PRB524373 QAG524298:QAX524373 QKC524298:QKT524373 QTY524298:QUP524373 RDU524298:REL524373 RNQ524298:ROH524373 RXM524298:RYD524373 SHI524298:SHZ524373 SRE524298:SRV524373 TBA524298:TBR524373 TKW524298:TLN524373 TUS524298:TVJ524373 UEO524298:UFF524373 UOK524298:UPB524373 UYG524298:UYX524373 VIC524298:VIT524373 VRY524298:VSP524373 WBU524298:WCL524373 WLQ524298:WMH524373 WVM524298:WWD524373 E589834:V589909 JA589834:JR589909 SW589834:TN589909 ACS589834:ADJ589909 AMO589834:ANF589909 AWK589834:AXB589909 BGG589834:BGX589909 BQC589834:BQT589909 BZY589834:CAP589909 CJU589834:CKL589909 CTQ589834:CUH589909 DDM589834:DED589909 DNI589834:DNZ589909 DXE589834:DXV589909 EHA589834:EHR589909 EQW589834:ERN589909 FAS589834:FBJ589909 FKO589834:FLF589909 FUK589834:FVB589909 GEG589834:GEX589909 GOC589834:GOT589909 GXY589834:GYP589909 HHU589834:HIL589909 HRQ589834:HSH589909 IBM589834:ICD589909 ILI589834:ILZ589909 IVE589834:IVV589909 JFA589834:JFR589909 JOW589834:JPN589909 JYS589834:JZJ589909 KIO589834:KJF589909 KSK589834:KTB589909 LCG589834:LCX589909 LMC589834:LMT589909 LVY589834:LWP589909 MFU589834:MGL589909 MPQ589834:MQH589909 MZM589834:NAD589909 NJI589834:NJZ589909 NTE589834:NTV589909 ODA589834:ODR589909 OMW589834:ONN589909 OWS589834:OXJ589909 PGO589834:PHF589909 PQK589834:PRB589909 QAG589834:QAX589909 QKC589834:QKT589909 QTY589834:QUP589909 RDU589834:REL589909 RNQ589834:ROH589909 RXM589834:RYD589909 SHI589834:SHZ589909 SRE589834:SRV589909 TBA589834:TBR589909 TKW589834:TLN589909 TUS589834:TVJ589909 UEO589834:UFF589909 UOK589834:UPB589909 UYG589834:UYX589909 VIC589834:VIT589909 VRY589834:VSP589909 WBU589834:WCL589909 WLQ589834:WMH589909 WVM589834:WWD589909 E655370:V655445 JA655370:JR655445 SW655370:TN655445 ACS655370:ADJ655445 AMO655370:ANF655445 AWK655370:AXB655445 BGG655370:BGX655445 BQC655370:BQT655445 BZY655370:CAP655445 CJU655370:CKL655445 CTQ655370:CUH655445 DDM655370:DED655445 DNI655370:DNZ655445 DXE655370:DXV655445 EHA655370:EHR655445 EQW655370:ERN655445 FAS655370:FBJ655445 FKO655370:FLF655445 FUK655370:FVB655445 GEG655370:GEX655445 GOC655370:GOT655445 GXY655370:GYP655445 HHU655370:HIL655445 HRQ655370:HSH655445 IBM655370:ICD655445 ILI655370:ILZ655445 IVE655370:IVV655445 JFA655370:JFR655445 JOW655370:JPN655445 JYS655370:JZJ655445 KIO655370:KJF655445 KSK655370:KTB655445 LCG655370:LCX655445 LMC655370:LMT655445 LVY655370:LWP655445 MFU655370:MGL655445 MPQ655370:MQH655445 MZM655370:NAD655445 NJI655370:NJZ655445 NTE655370:NTV655445 ODA655370:ODR655445 OMW655370:ONN655445 OWS655370:OXJ655445 PGO655370:PHF655445 PQK655370:PRB655445 QAG655370:QAX655445 QKC655370:QKT655445 QTY655370:QUP655445 RDU655370:REL655445 RNQ655370:ROH655445 RXM655370:RYD655445 SHI655370:SHZ655445 SRE655370:SRV655445 TBA655370:TBR655445 TKW655370:TLN655445 TUS655370:TVJ655445 UEO655370:UFF655445 UOK655370:UPB655445 UYG655370:UYX655445 VIC655370:VIT655445 VRY655370:VSP655445 WBU655370:WCL655445 WLQ655370:WMH655445 WVM655370:WWD655445 E720906:V720981 JA720906:JR720981 SW720906:TN720981 ACS720906:ADJ720981 AMO720906:ANF720981 AWK720906:AXB720981 BGG720906:BGX720981 BQC720906:BQT720981 BZY720906:CAP720981 CJU720906:CKL720981 CTQ720906:CUH720981 DDM720906:DED720981 DNI720906:DNZ720981 DXE720906:DXV720981 EHA720906:EHR720981 EQW720906:ERN720981 FAS720906:FBJ720981 FKO720906:FLF720981 FUK720906:FVB720981 GEG720906:GEX720981 GOC720906:GOT720981 GXY720906:GYP720981 HHU720906:HIL720981 HRQ720906:HSH720981 IBM720906:ICD720981 ILI720906:ILZ720981 IVE720906:IVV720981 JFA720906:JFR720981 JOW720906:JPN720981 JYS720906:JZJ720981 KIO720906:KJF720981 KSK720906:KTB720981 LCG720906:LCX720981 LMC720906:LMT720981 LVY720906:LWP720981 MFU720906:MGL720981 MPQ720906:MQH720981 MZM720906:NAD720981 NJI720906:NJZ720981 NTE720906:NTV720981 ODA720906:ODR720981 OMW720906:ONN720981 OWS720906:OXJ720981 PGO720906:PHF720981 PQK720906:PRB720981 QAG720906:QAX720981 QKC720906:QKT720981 QTY720906:QUP720981 RDU720906:REL720981 RNQ720906:ROH720981 RXM720906:RYD720981 SHI720906:SHZ720981 SRE720906:SRV720981 TBA720906:TBR720981 TKW720906:TLN720981 TUS720906:TVJ720981 UEO720906:UFF720981 UOK720906:UPB720981 UYG720906:UYX720981 VIC720906:VIT720981 VRY720906:VSP720981 WBU720906:WCL720981 WLQ720906:WMH720981 WVM720906:WWD720981 E786442:V786517 JA786442:JR786517 SW786442:TN786517 ACS786442:ADJ786517 AMO786442:ANF786517 AWK786442:AXB786517 BGG786442:BGX786517 BQC786442:BQT786517 BZY786442:CAP786517 CJU786442:CKL786517 CTQ786442:CUH786517 DDM786442:DED786517 DNI786442:DNZ786517 DXE786442:DXV786517 EHA786442:EHR786517 EQW786442:ERN786517 FAS786442:FBJ786517 FKO786442:FLF786517 FUK786442:FVB786517 GEG786442:GEX786517 GOC786442:GOT786517 GXY786442:GYP786517 HHU786442:HIL786517 HRQ786442:HSH786517 IBM786442:ICD786517 ILI786442:ILZ786517 IVE786442:IVV786517 JFA786442:JFR786517 JOW786442:JPN786517 JYS786442:JZJ786517 KIO786442:KJF786517 KSK786442:KTB786517 LCG786442:LCX786517 LMC786442:LMT786517 LVY786442:LWP786517 MFU786442:MGL786517 MPQ786442:MQH786517 MZM786442:NAD786517 NJI786442:NJZ786517 NTE786442:NTV786517 ODA786442:ODR786517 OMW786442:ONN786517 OWS786442:OXJ786517 PGO786442:PHF786517 PQK786442:PRB786517 QAG786442:QAX786517 QKC786442:QKT786517 QTY786442:QUP786517 RDU786442:REL786517 RNQ786442:ROH786517 RXM786442:RYD786517 SHI786442:SHZ786517 SRE786442:SRV786517 TBA786442:TBR786517 TKW786442:TLN786517 TUS786442:TVJ786517 UEO786442:UFF786517 UOK786442:UPB786517 UYG786442:UYX786517 VIC786442:VIT786517 VRY786442:VSP786517 WBU786442:WCL786517 WLQ786442:WMH786517 WVM786442:WWD786517 E851978:V852053 JA851978:JR852053 SW851978:TN852053 ACS851978:ADJ852053 AMO851978:ANF852053 AWK851978:AXB852053 BGG851978:BGX852053 BQC851978:BQT852053 BZY851978:CAP852053 CJU851978:CKL852053 CTQ851978:CUH852053 DDM851978:DED852053 DNI851978:DNZ852053 DXE851978:DXV852053 EHA851978:EHR852053 EQW851978:ERN852053 FAS851978:FBJ852053 FKO851978:FLF852053 FUK851978:FVB852053 GEG851978:GEX852053 GOC851978:GOT852053 GXY851978:GYP852053 HHU851978:HIL852053 HRQ851978:HSH852053 IBM851978:ICD852053 ILI851978:ILZ852053 IVE851978:IVV852053 JFA851978:JFR852053 JOW851978:JPN852053 JYS851978:JZJ852053 KIO851978:KJF852053 KSK851978:KTB852053 LCG851978:LCX852053 LMC851978:LMT852053 LVY851978:LWP852053 MFU851978:MGL852053 MPQ851978:MQH852053 MZM851978:NAD852053 NJI851978:NJZ852053 NTE851978:NTV852053 ODA851978:ODR852053 OMW851978:ONN852053 OWS851978:OXJ852053 PGO851978:PHF852053 PQK851978:PRB852053 QAG851978:QAX852053 QKC851978:QKT852053 QTY851978:QUP852053 RDU851978:REL852053 RNQ851978:ROH852053 RXM851978:RYD852053 SHI851978:SHZ852053 SRE851978:SRV852053 TBA851978:TBR852053 TKW851978:TLN852053 TUS851978:TVJ852053 UEO851978:UFF852053 UOK851978:UPB852053 UYG851978:UYX852053 VIC851978:VIT852053 VRY851978:VSP852053 WBU851978:WCL852053 WLQ851978:WMH852053 WVM851978:WWD852053 E917514:V917589 JA917514:JR917589 SW917514:TN917589 ACS917514:ADJ917589 AMO917514:ANF917589 AWK917514:AXB917589 BGG917514:BGX917589 BQC917514:BQT917589 BZY917514:CAP917589 CJU917514:CKL917589 CTQ917514:CUH917589 DDM917514:DED917589 DNI917514:DNZ917589 DXE917514:DXV917589 EHA917514:EHR917589 EQW917514:ERN917589 FAS917514:FBJ917589 FKO917514:FLF917589 FUK917514:FVB917589 GEG917514:GEX917589 GOC917514:GOT917589 GXY917514:GYP917589 HHU917514:HIL917589 HRQ917514:HSH917589 IBM917514:ICD917589 ILI917514:ILZ917589 IVE917514:IVV917589 JFA917514:JFR917589 JOW917514:JPN917589 JYS917514:JZJ917589 KIO917514:KJF917589 KSK917514:KTB917589 LCG917514:LCX917589 LMC917514:LMT917589 LVY917514:LWP917589 MFU917514:MGL917589 MPQ917514:MQH917589 MZM917514:NAD917589 NJI917514:NJZ917589 NTE917514:NTV917589 ODA917514:ODR917589 OMW917514:ONN917589 OWS917514:OXJ917589 PGO917514:PHF917589 PQK917514:PRB917589 QAG917514:QAX917589 QKC917514:QKT917589 QTY917514:QUP917589 RDU917514:REL917589 RNQ917514:ROH917589 RXM917514:RYD917589 SHI917514:SHZ917589 SRE917514:SRV917589 TBA917514:TBR917589 TKW917514:TLN917589 TUS917514:TVJ917589 UEO917514:UFF917589 UOK917514:UPB917589 UYG917514:UYX917589 VIC917514:VIT917589 VRY917514:VSP917589 WBU917514:WCL917589 WLQ917514:WMH917589 WVM917514:WWD917589 E983050:V983125 JA983050:JR983125 SW983050:TN983125 ACS983050:ADJ983125 AMO983050:ANF983125 AWK983050:AXB983125 BGG983050:BGX983125 BQC983050:BQT983125 BZY983050:CAP983125 CJU983050:CKL983125 CTQ983050:CUH983125 DDM983050:DED983125 DNI983050:DNZ983125 DXE983050:DXV983125 EHA983050:EHR983125 EQW983050:ERN983125 FAS983050:FBJ983125 FKO983050:FLF983125 FUK983050:FVB983125 GEG983050:GEX983125 GOC983050:GOT983125 GXY983050:GYP983125 HHU983050:HIL983125 HRQ983050:HSH983125 IBM983050:ICD983125 ILI983050:ILZ983125 IVE983050:IVV983125 JFA983050:JFR983125 JOW983050:JPN983125 JYS983050:JZJ983125 KIO983050:KJF983125 KSK983050:KTB983125 LCG983050:LCX983125 LMC983050:LMT983125 LVY983050:LWP983125 MFU983050:MGL983125 MPQ983050:MQH983125 MZM983050:NAD983125 NJI983050:NJZ983125 NTE983050:NTV983125 ODA983050:ODR983125 OMW983050:ONN983125 OWS983050:OXJ983125 PGO983050:PHF983125 PQK983050:PRB983125 QAG983050:QAX983125 QKC983050:QKT983125 QTY983050:QUP983125 RDU983050:REL983125 RNQ983050:ROH983125 RXM983050:RYD983125 SHI983050:SHZ983125 SRE983050:SRV983125 TBA983050:TBR983125 TKW983050:TLN983125 TUS983050:TVJ983125 UEO983050:UFF983125 UOK983050:UPB983125 UYG983050:UYX983125 VIC983050:VIT983125 VRY983050:VSP983125 WBU983050:WCL983125 WLQ983050:WMH983125 WVM983050:WWD983125">
      <formula1>"O, "</formula1>
    </dataValidation>
    <dataValidation type="list" allowBlank="1" showInputMessage="1" showErrorMessage="1" sqref="E86:V86 JA86:JR86 SW86:TN86 ACS86:ADJ86 AMO86:ANF86 AWK86:AXB86 BGG86:BGX86 BQC86:BQT86 BZY86:CAP86 CJU86:CKL86 CTQ86:CUH86 DDM86:DED86 DNI86:DNZ86 DXE86:DXV86 EHA86:EHR86 EQW86:ERN86 FAS86:FBJ86 FKO86:FLF86 FUK86:FVB86 GEG86:GEX86 GOC86:GOT86 GXY86:GYP86 HHU86:HIL86 HRQ86:HSH86 IBM86:ICD86 ILI86:ILZ86 IVE86:IVV86 JFA86:JFR86 JOW86:JPN86 JYS86:JZJ86 KIO86:KJF86 KSK86:KTB86 LCG86:LCX86 LMC86:LMT86 LVY86:LWP86 MFU86:MGL86 MPQ86:MQH86 MZM86:NAD86 NJI86:NJZ86 NTE86:NTV86 ODA86:ODR86 OMW86:ONN86 OWS86:OXJ86 PGO86:PHF86 PQK86:PRB86 QAG86:QAX86 QKC86:QKT86 QTY86:QUP86 RDU86:REL86 RNQ86:ROH86 RXM86:RYD86 SHI86:SHZ86 SRE86:SRV86 TBA86:TBR86 TKW86:TLN86 TUS86:TVJ86 UEO86:UFF86 UOK86:UPB86 UYG86:UYX86 VIC86:VIT86 VRY86:VSP86 WBU86:WCL86 WLQ86:WMH86 WVM86:WWD86 E65622:V65622 JA65622:JR65622 SW65622:TN65622 ACS65622:ADJ65622 AMO65622:ANF65622 AWK65622:AXB65622 BGG65622:BGX65622 BQC65622:BQT65622 BZY65622:CAP65622 CJU65622:CKL65622 CTQ65622:CUH65622 DDM65622:DED65622 DNI65622:DNZ65622 DXE65622:DXV65622 EHA65622:EHR65622 EQW65622:ERN65622 FAS65622:FBJ65622 FKO65622:FLF65622 FUK65622:FVB65622 GEG65622:GEX65622 GOC65622:GOT65622 GXY65622:GYP65622 HHU65622:HIL65622 HRQ65622:HSH65622 IBM65622:ICD65622 ILI65622:ILZ65622 IVE65622:IVV65622 JFA65622:JFR65622 JOW65622:JPN65622 JYS65622:JZJ65622 KIO65622:KJF65622 KSK65622:KTB65622 LCG65622:LCX65622 LMC65622:LMT65622 LVY65622:LWP65622 MFU65622:MGL65622 MPQ65622:MQH65622 MZM65622:NAD65622 NJI65622:NJZ65622 NTE65622:NTV65622 ODA65622:ODR65622 OMW65622:ONN65622 OWS65622:OXJ65622 PGO65622:PHF65622 PQK65622:PRB65622 QAG65622:QAX65622 QKC65622:QKT65622 QTY65622:QUP65622 RDU65622:REL65622 RNQ65622:ROH65622 RXM65622:RYD65622 SHI65622:SHZ65622 SRE65622:SRV65622 TBA65622:TBR65622 TKW65622:TLN65622 TUS65622:TVJ65622 UEO65622:UFF65622 UOK65622:UPB65622 UYG65622:UYX65622 VIC65622:VIT65622 VRY65622:VSP65622 WBU65622:WCL65622 WLQ65622:WMH65622 WVM65622:WWD65622 E131158:V131158 JA131158:JR131158 SW131158:TN131158 ACS131158:ADJ131158 AMO131158:ANF131158 AWK131158:AXB131158 BGG131158:BGX131158 BQC131158:BQT131158 BZY131158:CAP131158 CJU131158:CKL131158 CTQ131158:CUH131158 DDM131158:DED131158 DNI131158:DNZ131158 DXE131158:DXV131158 EHA131158:EHR131158 EQW131158:ERN131158 FAS131158:FBJ131158 FKO131158:FLF131158 FUK131158:FVB131158 GEG131158:GEX131158 GOC131158:GOT131158 GXY131158:GYP131158 HHU131158:HIL131158 HRQ131158:HSH131158 IBM131158:ICD131158 ILI131158:ILZ131158 IVE131158:IVV131158 JFA131158:JFR131158 JOW131158:JPN131158 JYS131158:JZJ131158 KIO131158:KJF131158 KSK131158:KTB131158 LCG131158:LCX131158 LMC131158:LMT131158 LVY131158:LWP131158 MFU131158:MGL131158 MPQ131158:MQH131158 MZM131158:NAD131158 NJI131158:NJZ131158 NTE131158:NTV131158 ODA131158:ODR131158 OMW131158:ONN131158 OWS131158:OXJ131158 PGO131158:PHF131158 PQK131158:PRB131158 QAG131158:QAX131158 QKC131158:QKT131158 QTY131158:QUP131158 RDU131158:REL131158 RNQ131158:ROH131158 RXM131158:RYD131158 SHI131158:SHZ131158 SRE131158:SRV131158 TBA131158:TBR131158 TKW131158:TLN131158 TUS131158:TVJ131158 UEO131158:UFF131158 UOK131158:UPB131158 UYG131158:UYX131158 VIC131158:VIT131158 VRY131158:VSP131158 WBU131158:WCL131158 WLQ131158:WMH131158 WVM131158:WWD131158 E196694:V196694 JA196694:JR196694 SW196694:TN196694 ACS196694:ADJ196694 AMO196694:ANF196694 AWK196694:AXB196694 BGG196694:BGX196694 BQC196694:BQT196694 BZY196694:CAP196694 CJU196694:CKL196694 CTQ196694:CUH196694 DDM196694:DED196694 DNI196694:DNZ196694 DXE196694:DXV196694 EHA196694:EHR196694 EQW196694:ERN196694 FAS196694:FBJ196694 FKO196694:FLF196694 FUK196694:FVB196694 GEG196694:GEX196694 GOC196694:GOT196694 GXY196694:GYP196694 HHU196694:HIL196694 HRQ196694:HSH196694 IBM196694:ICD196694 ILI196694:ILZ196694 IVE196694:IVV196694 JFA196694:JFR196694 JOW196694:JPN196694 JYS196694:JZJ196694 KIO196694:KJF196694 KSK196694:KTB196694 LCG196694:LCX196694 LMC196694:LMT196694 LVY196694:LWP196694 MFU196694:MGL196694 MPQ196694:MQH196694 MZM196694:NAD196694 NJI196694:NJZ196694 NTE196694:NTV196694 ODA196694:ODR196694 OMW196694:ONN196694 OWS196694:OXJ196694 PGO196694:PHF196694 PQK196694:PRB196694 QAG196694:QAX196694 QKC196694:QKT196694 QTY196694:QUP196694 RDU196694:REL196694 RNQ196694:ROH196694 RXM196694:RYD196694 SHI196694:SHZ196694 SRE196694:SRV196694 TBA196694:TBR196694 TKW196694:TLN196694 TUS196694:TVJ196694 UEO196694:UFF196694 UOK196694:UPB196694 UYG196694:UYX196694 VIC196694:VIT196694 VRY196694:VSP196694 WBU196694:WCL196694 WLQ196694:WMH196694 WVM196694:WWD196694 E262230:V262230 JA262230:JR262230 SW262230:TN262230 ACS262230:ADJ262230 AMO262230:ANF262230 AWK262230:AXB262230 BGG262230:BGX262230 BQC262230:BQT262230 BZY262230:CAP262230 CJU262230:CKL262230 CTQ262230:CUH262230 DDM262230:DED262230 DNI262230:DNZ262230 DXE262230:DXV262230 EHA262230:EHR262230 EQW262230:ERN262230 FAS262230:FBJ262230 FKO262230:FLF262230 FUK262230:FVB262230 GEG262230:GEX262230 GOC262230:GOT262230 GXY262230:GYP262230 HHU262230:HIL262230 HRQ262230:HSH262230 IBM262230:ICD262230 ILI262230:ILZ262230 IVE262230:IVV262230 JFA262230:JFR262230 JOW262230:JPN262230 JYS262230:JZJ262230 KIO262230:KJF262230 KSK262230:KTB262230 LCG262230:LCX262230 LMC262230:LMT262230 LVY262230:LWP262230 MFU262230:MGL262230 MPQ262230:MQH262230 MZM262230:NAD262230 NJI262230:NJZ262230 NTE262230:NTV262230 ODA262230:ODR262230 OMW262230:ONN262230 OWS262230:OXJ262230 PGO262230:PHF262230 PQK262230:PRB262230 QAG262230:QAX262230 QKC262230:QKT262230 QTY262230:QUP262230 RDU262230:REL262230 RNQ262230:ROH262230 RXM262230:RYD262230 SHI262230:SHZ262230 SRE262230:SRV262230 TBA262230:TBR262230 TKW262230:TLN262230 TUS262230:TVJ262230 UEO262230:UFF262230 UOK262230:UPB262230 UYG262230:UYX262230 VIC262230:VIT262230 VRY262230:VSP262230 WBU262230:WCL262230 WLQ262230:WMH262230 WVM262230:WWD262230 E327766:V327766 JA327766:JR327766 SW327766:TN327766 ACS327766:ADJ327766 AMO327766:ANF327766 AWK327766:AXB327766 BGG327766:BGX327766 BQC327766:BQT327766 BZY327766:CAP327766 CJU327766:CKL327766 CTQ327766:CUH327766 DDM327766:DED327766 DNI327766:DNZ327766 DXE327766:DXV327766 EHA327766:EHR327766 EQW327766:ERN327766 FAS327766:FBJ327766 FKO327766:FLF327766 FUK327766:FVB327766 GEG327766:GEX327766 GOC327766:GOT327766 GXY327766:GYP327766 HHU327766:HIL327766 HRQ327766:HSH327766 IBM327766:ICD327766 ILI327766:ILZ327766 IVE327766:IVV327766 JFA327766:JFR327766 JOW327766:JPN327766 JYS327766:JZJ327766 KIO327766:KJF327766 KSK327766:KTB327766 LCG327766:LCX327766 LMC327766:LMT327766 LVY327766:LWP327766 MFU327766:MGL327766 MPQ327766:MQH327766 MZM327766:NAD327766 NJI327766:NJZ327766 NTE327766:NTV327766 ODA327766:ODR327766 OMW327766:ONN327766 OWS327766:OXJ327766 PGO327766:PHF327766 PQK327766:PRB327766 QAG327766:QAX327766 QKC327766:QKT327766 QTY327766:QUP327766 RDU327766:REL327766 RNQ327766:ROH327766 RXM327766:RYD327766 SHI327766:SHZ327766 SRE327766:SRV327766 TBA327766:TBR327766 TKW327766:TLN327766 TUS327766:TVJ327766 UEO327766:UFF327766 UOK327766:UPB327766 UYG327766:UYX327766 VIC327766:VIT327766 VRY327766:VSP327766 WBU327766:WCL327766 WLQ327766:WMH327766 WVM327766:WWD327766 E393302:V393302 JA393302:JR393302 SW393302:TN393302 ACS393302:ADJ393302 AMO393302:ANF393302 AWK393302:AXB393302 BGG393302:BGX393302 BQC393302:BQT393302 BZY393302:CAP393302 CJU393302:CKL393302 CTQ393302:CUH393302 DDM393302:DED393302 DNI393302:DNZ393302 DXE393302:DXV393302 EHA393302:EHR393302 EQW393302:ERN393302 FAS393302:FBJ393302 FKO393302:FLF393302 FUK393302:FVB393302 GEG393302:GEX393302 GOC393302:GOT393302 GXY393302:GYP393302 HHU393302:HIL393302 HRQ393302:HSH393302 IBM393302:ICD393302 ILI393302:ILZ393302 IVE393302:IVV393302 JFA393302:JFR393302 JOW393302:JPN393302 JYS393302:JZJ393302 KIO393302:KJF393302 KSK393302:KTB393302 LCG393302:LCX393302 LMC393302:LMT393302 LVY393302:LWP393302 MFU393302:MGL393302 MPQ393302:MQH393302 MZM393302:NAD393302 NJI393302:NJZ393302 NTE393302:NTV393302 ODA393302:ODR393302 OMW393302:ONN393302 OWS393302:OXJ393302 PGO393302:PHF393302 PQK393302:PRB393302 QAG393302:QAX393302 QKC393302:QKT393302 QTY393302:QUP393302 RDU393302:REL393302 RNQ393302:ROH393302 RXM393302:RYD393302 SHI393302:SHZ393302 SRE393302:SRV393302 TBA393302:TBR393302 TKW393302:TLN393302 TUS393302:TVJ393302 UEO393302:UFF393302 UOK393302:UPB393302 UYG393302:UYX393302 VIC393302:VIT393302 VRY393302:VSP393302 WBU393302:WCL393302 WLQ393302:WMH393302 WVM393302:WWD393302 E458838:V458838 JA458838:JR458838 SW458838:TN458838 ACS458838:ADJ458838 AMO458838:ANF458838 AWK458838:AXB458838 BGG458838:BGX458838 BQC458838:BQT458838 BZY458838:CAP458838 CJU458838:CKL458838 CTQ458838:CUH458838 DDM458838:DED458838 DNI458838:DNZ458838 DXE458838:DXV458838 EHA458838:EHR458838 EQW458838:ERN458838 FAS458838:FBJ458838 FKO458838:FLF458838 FUK458838:FVB458838 GEG458838:GEX458838 GOC458838:GOT458838 GXY458838:GYP458838 HHU458838:HIL458838 HRQ458838:HSH458838 IBM458838:ICD458838 ILI458838:ILZ458838 IVE458838:IVV458838 JFA458838:JFR458838 JOW458838:JPN458838 JYS458838:JZJ458838 KIO458838:KJF458838 KSK458838:KTB458838 LCG458838:LCX458838 LMC458838:LMT458838 LVY458838:LWP458838 MFU458838:MGL458838 MPQ458838:MQH458838 MZM458838:NAD458838 NJI458838:NJZ458838 NTE458838:NTV458838 ODA458838:ODR458838 OMW458838:ONN458838 OWS458838:OXJ458838 PGO458838:PHF458838 PQK458838:PRB458838 QAG458838:QAX458838 QKC458838:QKT458838 QTY458838:QUP458838 RDU458838:REL458838 RNQ458838:ROH458838 RXM458838:RYD458838 SHI458838:SHZ458838 SRE458838:SRV458838 TBA458838:TBR458838 TKW458838:TLN458838 TUS458838:TVJ458838 UEO458838:UFF458838 UOK458838:UPB458838 UYG458838:UYX458838 VIC458838:VIT458838 VRY458838:VSP458838 WBU458838:WCL458838 WLQ458838:WMH458838 WVM458838:WWD458838 E524374:V524374 JA524374:JR524374 SW524374:TN524374 ACS524374:ADJ524374 AMO524374:ANF524374 AWK524374:AXB524374 BGG524374:BGX524374 BQC524374:BQT524374 BZY524374:CAP524374 CJU524374:CKL524374 CTQ524374:CUH524374 DDM524374:DED524374 DNI524374:DNZ524374 DXE524374:DXV524374 EHA524374:EHR524374 EQW524374:ERN524374 FAS524374:FBJ524374 FKO524374:FLF524374 FUK524374:FVB524374 GEG524374:GEX524374 GOC524374:GOT524374 GXY524374:GYP524374 HHU524374:HIL524374 HRQ524374:HSH524374 IBM524374:ICD524374 ILI524374:ILZ524374 IVE524374:IVV524374 JFA524374:JFR524374 JOW524374:JPN524374 JYS524374:JZJ524374 KIO524374:KJF524374 KSK524374:KTB524374 LCG524374:LCX524374 LMC524374:LMT524374 LVY524374:LWP524374 MFU524374:MGL524374 MPQ524374:MQH524374 MZM524374:NAD524374 NJI524374:NJZ524374 NTE524374:NTV524374 ODA524374:ODR524374 OMW524374:ONN524374 OWS524374:OXJ524374 PGO524374:PHF524374 PQK524374:PRB524374 QAG524374:QAX524374 QKC524374:QKT524374 QTY524374:QUP524374 RDU524374:REL524374 RNQ524374:ROH524374 RXM524374:RYD524374 SHI524374:SHZ524374 SRE524374:SRV524374 TBA524374:TBR524374 TKW524374:TLN524374 TUS524374:TVJ524374 UEO524374:UFF524374 UOK524374:UPB524374 UYG524374:UYX524374 VIC524374:VIT524374 VRY524374:VSP524374 WBU524374:WCL524374 WLQ524374:WMH524374 WVM524374:WWD524374 E589910:V589910 JA589910:JR589910 SW589910:TN589910 ACS589910:ADJ589910 AMO589910:ANF589910 AWK589910:AXB589910 BGG589910:BGX589910 BQC589910:BQT589910 BZY589910:CAP589910 CJU589910:CKL589910 CTQ589910:CUH589910 DDM589910:DED589910 DNI589910:DNZ589910 DXE589910:DXV589910 EHA589910:EHR589910 EQW589910:ERN589910 FAS589910:FBJ589910 FKO589910:FLF589910 FUK589910:FVB589910 GEG589910:GEX589910 GOC589910:GOT589910 GXY589910:GYP589910 HHU589910:HIL589910 HRQ589910:HSH589910 IBM589910:ICD589910 ILI589910:ILZ589910 IVE589910:IVV589910 JFA589910:JFR589910 JOW589910:JPN589910 JYS589910:JZJ589910 KIO589910:KJF589910 KSK589910:KTB589910 LCG589910:LCX589910 LMC589910:LMT589910 LVY589910:LWP589910 MFU589910:MGL589910 MPQ589910:MQH589910 MZM589910:NAD589910 NJI589910:NJZ589910 NTE589910:NTV589910 ODA589910:ODR589910 OMW589910:ONN589910 OWS589910:OXJ589910 PGO589910:PHF589910 PQK589910:PRB589910 QAG589910:QAX589910 QKC589910:QKT589910 QTY589910:QUP589910 RDU589910:REL589910 RNQ589910:ROH589910 RXM589910:RYD589910 SHI589910:SHZ589910 SRE589910:SRV589910 TBA589910:TBR589910 TKW589910:TLN589910 TUS589910:TVJ589910 UEO589910:UFF589910 UOK589910:UPB589910 UYG589910:UYX589910 VIC589910:VIT589910 VRY589910:VSP589910 WBU589910:WCL589910 WLQ589910:WMH589910 WVM589910:WWD589910 E655446:V655446 JA655446:JR655446 SW655446:TN655446 ACS655446:ADJ655446 AMO655446:ANF655446 AWK655446:AXB655446 BGG655446:BGX655446 BQC655446:BQT655446 BZY655446:CAP655446 CJU655446:CKL655446 CTQ655446:CUH655446 DDM655446:DED655446 DNI655446:DNZ655446 DXE655446:DXV655446 EHA655446:EHR655446 EQW655446:ERN655446 FAS655446:FBJ655446 FKO655446:FLF655446 FUK655446:FVB655446 GEG655446:GEX655446 GOC655446:GOT655446 GXY655446:GYP655446 HHU655446:HIL655446 HRQ655446:HSH655446 IBM655446:ICD655446 ILI655446:ILZ655446 IVE655446:IVV655446 JFA655446:JFR655446 JOW655446:JPN655446 JYS655446:JZJ655446 KIO655446:KJF655446 KSK655446:KTB655446 LCG655446:LCX655446 LMC655446:LMT655446 LVY655446:LWP655446 MFU655446:MGL655446 MPQ655446:MQH655446 MZM655446:NAD655446 NJI655446:NJZ655446 NTE655446:NTV655446 ODA655446:ODR655446 OMW655446:ONN655446 OWS655446:OXJ655446 PGO655446:PHF655446 PQK655446:PRB655446 QAG655446:QAX655446 QKC655446:QKT655446 QTY655446:QUP655446 RDU655446:REL655446 RNQ655446:ROH655446 RXM655446:RYD655446 SHI655446:SHZ655446 SRE655446:SRV655446 TBA655446:TBR655446 TKW655446:TLN655446 TUS655446:TVJ655446 UEO655446:UFF655446 UOK655446:UPB655446 UYG655446:UYX655446 VIC655446:VIT655446 VRY655446:VSP655446 WBU655446:WCL655446 WLQ655446:WMH655446 WVM655446:WWD655446 E720982:V720982 JA720982:JR720982 SW720982:TN720982 ACS720982:ADJ720982 AMO720982:ANF720982 AWK720982:AXB720982 BGG720982:BGX720982 BQC720982:BQT720982 BZY720982:CAP720982 CJU720982:CKL720982 CTQ720982:CUH720982 DDM720982:DED720982 DNI720982:DNZ720982 DXE720982:DXV720982 EHA720982:EHR720982 EQW720982:ERN720982 FAS720982:FBJ720982 FKO720982:FLF720982 FUK720982:FVB720982 GEG720982:GEX720982 GOC720982:GOT720982 GXY720982:GYP720982 HHU720982:HIL720982 HRQ720982:HSH720982 IBM720982:ICD720982 ILI720982:ILZ720982 IVE720982:IVV720982 JFA720982:JFR720982 JOW720982:JPN720982 JYS720982:JZJ720982 KIO720982:KJF720982 KSK720982:KTB720982 LCG720982:LCX720982 LMC720982:LMT720982 LVY720982:LWP720982 MFU720982:MGL720982 MPQ720982:MQH720982 MZM720982:NAD720982 NJI720982:NJZ720982 NTE720982:NTV720982 ODA720982:ODR720982 OMW720982:ONN720982 OWS720982:OXJ720982 PGO720982:PHF720982 PQK720982:PRB720982 QAG720982:QAX720982 QKC720982:QKT720982 QTY720982:QUP720982 RDU720982:REL720982 RNQ720982:ROH720982 RXM720982:RYD720982 SHI720982:SHZ720982 SRE720982:SRV720982 TBA720982:TBR720982 TKW720982:TLN720982 TUS720982:TVJ720982 UEO720982:UFF720982 UOK720982:UPB720982 UYG720982:UYX720982 VIC720982:VIT720982 VRY720982:VSP720982 WBU720982:WCL720982 WLQ720982:WMH720982 WVM720982:WWD720982 E786518:V786518 JA786518:JR786518 SW786518:TN786518 ACS786518:ADJ786518 AMO786518:ANF786518 AWK786518:AXB786518 BGG786518:BGX786518 BQC786518:BQT786518 BZY786518:CAP786518 CJU786518:CKL786518 CTQ786518:CUH786518 DDM786518:DED786518 DNI786518:DNZ786518 DXE786518:DXV786518 EHA786518:EHR786518 EQW786518:ERN786518 FAS786518:FBJ786518 FKO786518:FLF786518 FUK786518:FVB786518 GEG786518:GEX786518 GOC786518:GOT786518 GXY786518:GYP786518 HHU786518:HIL786518 HRQ786518:HSH786518 IBM786518:ICD786518 ILI786518:ILZ786518 IVE786518:IVV786518 JFA786518:JFR786518 JOW786518:JPN786518 JYS786518:JZJ786518 KIO786518:KJF786518 KSK786518:KTB786518 LCG786518:LCX786518 LMC786518:LMT786518 LVY786518:LWP786518 MFU786518:MGL786518 MPQ786518:MQH786518 MZM786518:NAD786518 NJI786518:NJZ786518 NTE786518:NTV786518 ODA786518:ODR786518 OMW786518:ONN786518 OWS786518:OXJ786518 PGO786518:PHF786518 PQK786518:PRB786518 QAG786518:QAX786518 QKC786518:QKT786518 QTY786518:QUP786518 RDU786518:REL786518 RNQ786518:ROH786518 RXM786518:RYD786518 SHI786518:SHZ786518 SRE786518:SRV786518 TBA786518:TBR786518 TKW786518:TLN786518 TUS786518:TVJ786518 UEO786518:UFF786518 UOK786518:UPB786518 UYG786518:UYX786518 VIC786518:VIT786518 VRY786518:VSP786518 WBU786518:WCL786518 WLQ786518:WMH786518 WVM786518:WWD786518 E852054:V852054 JA852054:JR852054 SW852054:TN852054 ACS852054:ADJ852054 AMO852054:ANF852054 AWK852054:AXB852054 BGG852054:BGX852054 BQC852054:BQT852054 BZY852054:CAP852054 CJU852054:CKL852054 CTQ852054:CUH852054 DDM852054:DED852054 DNI852054:DNZ852054 DXE852054:DXV852054 EHA852054:EHR852054 EQW852054:ERN852054 FAS852054:FBJ852054 FKO852054:FLF852054 FUK852054:FVB852054 GEG852054:GEX852054 GOC852054:GOT852054 GXY852054:GYP852054 HHU852054:HIL852054 HRQ852054:HSH852054 IBM852054:ICD852054 ILI852054:ILZ852054 IVE852054:IVV852054 JFA852054:JFR852054 JOW852054:JPN852054 JYS852054:JZJ852054 KIO852054:KJF852054 KSK852054:KTB852054 LCG852054:LCX852054 LMC852054:LMT852054 LVY852054:LWP852054 MFU852054:MGL852054 MPQ852054:MQH852054 MZM852054:NAD852054 NJI852054:NJZ852054 NTE852054:NTV852054 ODA852054:ODR852054 OMW852054:ONN852054 OWS852054:OXJ852054 PGO852054:PHF852054 PQK852054:PRB852054 QAG852054:QAX852054 QKC852054:QKT852054 QTY852054:QUP852054 RDU852054:REL852054 RNQ852054:ROH852054 RXM852054:RYD852054 SHI852054:SHZ852054 SRE852054:SRV852054 TBA852054:TBR852054 TKW852054:TLN852054 TUS852054:TVJ852054 UEO852054:UFF852054 UOK852054:UPB852054 UYG852054:UYX852054 VIC852054:VIT852054 VRY852054:VSP852054 WBU852054:WCL852054 WLQ852054:WMH852054 WVM852054:WWD852054 E917590:V917590 JA917590:JR917590 SW917590:TN917590 ACS917590:ADJ917590 AMO917590:ANF917590 AWK917590:AXB917590 BGG917590:BGX917590 BQC917590:BQT917590 BZY917590:CAP917590 CJU917590:CKL917590 CTQ917590:CUH917590 DDM917590:DED917590 DNI917590:DNZ917590 DXE917590:DXV917590 EHA917590:EHR917590 EQW917590:ERN917590 FAS917590:FBJ917590 FKO917590:FLF917590 FUK917590:FVB917590 GEG917590:GEX917590 GOC917590:GOT917590 GXY917590:GYP917590 HHU917590:HIL917590 HRQ917590:HSH917590 IBM917590:ICD917590 ILI917590:ILZ917590 IVE917590:IVV917590 JFA917590:JFR917590 JOW917590:JPN917590 JYS917590:JZJ917590 KIO917590:KJF917590 KSK917590:KTB917590 LCG917590:LCX917590 LMC917590:LMT917590 LVY917590:LWP917590 MFU917590:MGL917590 MPQ917590:MQH917590 MZM917590:NAD917590 NJI917590:NJZ917590 NTE917590:NTV917590 ODA917590:ODR917590 OMW917590:ONN917590 OWS917590:OXJ917590 PGO917590:PHF917590 PQK917590:PRB917590 QAG917590:QAX917590 QKC917590:QKT917590 QTY917590:QUP917590 RDU917590:REL917590 RNQ917590:ROH917590 RXM917590:RYD917590 SHI917590:SHZ917590 SRE917590:SRV917590 TBA917590:TBR917590 TKW917590:TLN917590 TUS917590:TVJ917590 UEO917590:UFF917590 UOK917590:UPB917590 UYG917590:UYX917590 VIC917590:VIT917590 VRY917590:VSP917590 WBU917590:WCL917590 WLQ917590:WMH917590 WVM917590:WWD917590 E983126:V983126 JA983126:JR983126 SW983126:TN983126 ACS983126:ADJ983126 AMO983126:ANF983126 AWK983126:AXB983126 BGG983126:BGX983126 BQC983126:BQT983126 BZY983126:CAP983126 CJU983126:CKL983126 CTQ983126:CUH983126 DDM983126:DED983126 DNI983126:DNZ983126 DXE983126:DXV983126 EHA983126:EHR983126 EQW983126:ERN983126 FAS983126:FBJ983126 FKO983126:FLF983126 FUK983126:FVB983126 GEG983126:GEX983126 GOC983126:GOT983126 GXY983126:GYP983126 HHU983126:HIL983126 HRQ983126:HSH983126 IBM983126:ICD983126 ILI983126:ILZ983126 IVE983126:IVV983126 JFA983126:JFR983126 JOW983126:JPN983126 JYS983126:JZJ983126 KIO983126:KJF983126 KSK983126:KTB983126 LCG983126:LCX983126 LMC983126:LMT983126 LVY983126:LWP983126 MFU983126:MGL983126 MPQ983126:MQH983126 MZM983126:NAD983126 NJI983126:NJZ983126 NTE983126:NTV983126 ODA983126:ODR983126 OMW983126:ONN983126 OWS983126:OXJ983126 PGO983126:PHF983126 PQK983126:PRB983126 QAG983126:QAX983126 QKC983126:QKT983126 QTY983126:QUP983126 RDU983126:REL983126 RNQ983126:ROH983126 RXM983126:RYD983126 SHI983126:SHZ983126 SRE983126:SRV983126 TBA983126:TBR983126 TKW983126:TLN983126 TUS983126:TVJ983126 UEO983126:UFF983126 UOK983126:UPB983126 UYG983126:UYX983126 VIC983126:VIT983126 VRY983126:VSP983126 WBU983126:WCL983126 WLQ983126:WMH983126 WVM983126:WWD983126">
      <formula1>"N,A,B, "</formula1>
    </dataValidation>
    <dataValidation type="list" allowBlank="1" showInputMessage="1" showErrorMessage="1" sqref="E87:V87 JA87:JR87 SW87:TN87 ACS87:ADJ87 AMO87:ANF87 AWK87:AXB87 BGG87:BGX87 BQC87:BQT87 BZY87:CAP87 CJU87:CKL87 CTQ87:CUH87 DDM87:DED87 DNI87:DNZ87 DXE87:DXV87 EHA87:EHR87 EQW87:ERN87 FAS87:FBJ87 FKO87:FLF87 FUK87:FVB87 GEG87:GEX87 GOC87:GOT87 GXY87:GYP87 HHU87:HIL87 HRQ87:HSH87 IBM87:ICD87 ILI87:ILZ87 IVE87:IVV87 JFA87:JFR87 JOW87:JPN87 JYS87:JZJ87 KIO87:KJF87 KSK87:KTB87 LCG87:LCX87 LMC87:LMT87 LVY87:LWP87 MFU87:MGL87 MPQ87:MQH87 MZM87:NAD87 NJI87:NJZ87 NTE87:NTV87 ODA87:ODR87 OMW87:ONN87 OWS87:OXJ87 PGO87:PHF87 PQK87:PRB87 QAG87:QAX87 QKC87:QKT87 QTY87:QUP87 RDU87:REL87 RNQ87:ROH87 RXM87:RYD87 SHI87:SHZ87 SRE87:SRV87 TBA87:TBR87 TKW87:TLN87 TUS87:TVJ87 UEO87:UFF87 UOK87:UPB87 UYG87:UYX87 VIC87:VIT87 VRY87:VSP87 WBU87:WCL87 WLQ87:WMH87 WVM87:WWD87 E65623:V65623 JA65623:JR65623 SW65623:TN65623 ACS65623:ADJ65623 AMO65623:ANF65623 AWK65623:AXB65623 BGG65623:BGX65623 BQC65623:BQT65623 BZY65623:CAP65623 CJU65623:CKL65623 CTQ65623:CUH65623 DDM65623:DED65623 DNI65623:DNZ65623 DXE65623:DXV65623 EHA65623:EHR65623 EQW65623:ERN65623 FAS65623:FBJ65623 FKO65623:FLF65623 FUK65623:FVB65623 GEG65623:GEX65623 GOC65623:GOT65623 GXY65623:GYP65623 HHU65623:HIL65623 HRQ65623:HSH65623 IBM65623:ICD65623 ILI65623:ILZ65623 IVE65623:IVV65623 JFA65623:JFR65623 JOW65623:JPN65623 JYS65623:JZJ65623 KIO65623:KJF65623 KSK65623:KTB65623 LCG65623:LCX65623 LMC65623:LMT65623 LVY65623:LWP65623 MFU65623:MGL65623 MPQ65623:MQH65623 MZM65623:NAD65623 NJI65623:NJZ65623 NTE65623:NTV65623 ODA65623:ODR65623 OMW65623:ONN65623 OWS65623:OXJ65623 PGO65623:PHF65623 PQK65623:PRB65623 QAG65623:QAX65623 QKC65623:QKT65623 QTY65623:QUP65623 RDU65623:REL65623 RNQ65623:ROH65623 RXM65623:RYD65623 SHI65623:SHZ65623 SRE65623:SRV65623 TBA65623:TBR65623 TKW65623:TLN65623 TUS65623:TVJ65623 UEO65623:UFF65623 UOK65623:UPB65623 UYG65623:UYX65623 VIC65623:VIT65623 VRY65623:VSP65623 WBU65623:WCL65623 WLQ65623:WMH65623 WVM65623:WWD65623 E131159:V131159 JA131159:JR131159 SW131159:TN131159 ACS131159:ADJ131159 AMO131159:ANF131159 AWK131159:AXB131159 BGG131159:BGX131159 BQC131159:BQT131159 BZY131159:CAP131159 CJU131159:CKL131159 CTQ131159:CUH131159 DDM131159:DED131159 DNI131159:DNZ131159 DXE131159:DXV131159 EHA131159:EHR131159 EQW131159:ERN131159 FAS131159:FBJ131159 FKO131159:FLF131159 FUK131159:FVB131159 GEG131159:GEX131159 GOC131159:GOT131159 GXY131159:GYP131159 HHU131159:HIL131159 HRQ131159:HSH131159 IBM131159:ICD131159 ILI131159:ILZ131159 IVE131159:IVV131159 JFA131159:JFR131159 JOW131159:JPN131159 JYS131159:JZJ131159 KIO131159:KJF131159 KSK131159:KTB131159 LCG131159:LCX131159 LMC131159:LMT131159 LVY131159:LWP131159 MFU131159:MGL131159 MPQ131159:MQH131159 MZM131159:NAD131159 NJI131159:NJZ131159 NTE131159:NTV131159 ODA131159:ODR131159 OMW131159:ONN131159 OWS131159:OXJ131159 PGO131159:PHF131159 PQK131159:PRB131159 QAG131159:QAX131159 QKC131159:QKT131159 QTY131159:QUP131159 RDU131159:REL131159 RNQ131159:ROH131159 RXM131159:RYD131159 SHI131159:SHZ131159 SRE131159:SRV131159 TBA131159:TBR131159 TKW131159:TLN131159 TUS131159:TVJ131159 UEO131159:UFF131159 UOK131159:UPB131159 UYG131159:UYX131159 VIC131159:VIT131159 VRY131159:VSP131159 WBU131159:WCL131159 WLQ131159:WMH131159 WVM131159:WWD131159 E196695:V196695 JA196695:JR196695 SW196695:TN196695 ACS196695:ADJ196695 AMO196695:ANF196695 AWK196695:AXB196695 BGG196695:BGX196695 BQC196695:BQT196695 BZY196695:CAP196695 CJU196695:CKL196695 CTQ196695:CUH196695 DDM196695:DED196695 DNI196695:DNZ196695 DXE196695:DXV196695 EHA196695:EHR196695 EQW196695:ERN196695 FAS196695:FBJ196695 FKO196695:FLF196695 FUK196695:FVB196695 GEG196695:GEX196695 GOC196695:GOT196695 GXY196695:GYP196695 HHU196695:HIL196695 HRQ196695:HSH196695 IBM196695:ICD196695 ILI196695:ILZ196695 IVE196695:IVV196695 JFA196695:JFR196695 JOW196695:JPN196695 JYS196695:JZJ196695 KIO196695:KJF196695 KSK196695:KTB196695 LCG196695:LCX196695 LMC196695:LMT196695 LVY196695:LWP196695 MFU196695:MGL196695 MPQ196695:MQH196695 MZM196695:NAD196695 NJI196695:NJZ196695 NTE196695:NTV196695 ODA196695:ODR196695 OMW196695:ONN196695 OWS196695:OXJ196695 PGO196695:PHF196695 PQK196695:PRB196695 QAG196695:QAX196695 QKC196695:QKT196695 QTY196695:QUP196695 RDU196695:REL196695 RNQ196695:ROH196695 RXM196695:RYD196695 SHI196695:SHZ196695 SRE196695:SRV196695 TBA196695:TBR196695 TKW196695:TLN196695 TUS196695:TVJ196695 UEO196695:UFF196695 UOK196695:UPB196695 UYG196695:UYX196695 VIC196695:VIT196695 VRY196695:VSP196695 WBU196695:WCL196695 WLQ196695:WMH196695 WVM196695:WWD196695 E262231:V262231 JA262231:JR262231 SW262231:TN262231 ACS262231:ADJ262231 AMO262231:ANF262231 AWK262231:AXB262231 BGG262231:BGX262231 BQC262231:BQT262231 BZY262231:CAP262231 CJU262231:CKL262231 CTQ262231:CUH262231 DDM262231:DED262231 DNI262231:DNZ262231 DXE262231:DXV262231 EHA262231:EHR262231 EQW262231:ERN262231 FAS262231:FBJ262231 FKO262231:FLF262231 FUK262231:FVB262231 GEG262231:GEX262231 GOC262231:GOT262231 GXY262231:GYP262231 HHU262231:HIL262231 HRQ262231:HSH262231 IBM262231:ICD262231 ILI262231:ILZ262231 IVE262231:IVV262231 JFA262231:JFR262231 JOW262231:JPN262231 JYS262231:JZJ262231 KIO262231:KJF262231 KSK262231:KTB262231 LCG262231:LCX262231 LMC262231:LMT262231 LVY262231:LWP262231 MFU262231:MGL262231 MPQ262231:MQH262231 MZM262231:NAD262231 NJI262231:NJZ262231 NTE262231:NTV262231 ODA262231:ODR262231 OMW262231:ONN262231 OWS262231:OXJ262231 PGO262231:PHF262231 PQK262231:PRB262231 QAG262231:QAX262231 QKC262231:QKT262231 QTY262231:QUP262231 RDU262231:REL262231 RNQ262231:ROH262231 RXM262231:RYD262231 SHI262231:SHZ262231 SRE262231:SRV262231 TBA262231:TBR262231 TKW262231:TLN262231 TUS262231:TVJ262231 UEO262231:UFF262231 UOK262231:UPB262231 UYG262231:UYX262231 VIC262231:VIT262231 VRY262231:VSP262231 WBU262231:WCL262231 WLQ262231:WMH262231 WVM262231:WWD262231 E327767:V327767 JA327767:JR327767 SW327767:TN327767 ACS327767:ADJ327767 AMO327767:ANF327767 AWK327767:AXB327767 BGG327767:BGX327767 BQC327767:BQT327767 BZY327767:CAP327767 CJU327767:CKL327767 CTQ327767:CUH327767 DDM327767:DED327767 DNI327767:DNZ327767 DXE327767:DXV327767 EHA327767:EHR327767 EQW327767:ERN327767 FAS327767:FBJ327767 FKO327767:FLF327767 FUK327767:FVB327767 GEG327767:GEX327767 GOC327767:GOT327767 GXY327767:GYP327767 HHU327767:HIL327767 HRQ327767:HSH327767 IBM327767:ICD327767 ILI327767:ILZ327767 IVE327767:IVV327767 JFA327767:JFR327767 JOW327767:JPN327767 JYS327767:JZJ327767 KIO327767:KJF327767 KSK327767:KTB327767 LCG327767:LCX327767 LMC327767:LMT327767 LVY327767:LWP327767 MFU327767:MGL327767 MPQ327767:MQH327767 MZM327767:NAD327767 NJI327767:NJZ327767 NTE327767:NTV327767 ODA327767:ODR327767 OMW327767:ONN327767 OWS327767:OXJ327767 PGO327767:PHF327767 PQK327767:PRB327767 QAG327767:QAX327767 QKC327767:QKT327767 QTY327767:QUP327767 RDU327767:REL327767 RNQ327767:ROH327767 RXM327767:RYD327767 SHI327767:SHZ327767 SRE327767:SRV327767 TBA327767:TBR327767 TKW327767:TLN327767 TUS327767:TVJ327767 UEO327767:UFF327767 UOK327767:UPB327767 UYG327767:UYX327767 VIC327767:VIT327767 VRY327767:VSP327767 WBU327767:WCL327767 WLQ327767:WMH327767 WVM327767:WWD327767 E393303:V393303 JA393303:JR393303 SW393303:TN393303 ACS393303:ADJ393303 AMO393303:ANF393303 AWK393303:AXB393303 BGG393303:BGX393303 BQC393303:BQT393303 BZY393303:CAP393303 CJU393303:CKL393303 CTQ393303:CUH393303 DDM393303:DED393303 DNI393303:DNZ393303 DXE393303:DXV393303 EHA393303:EHR393303 EQW393303:ERN393303 FAS393303:FBJ393303 FKO393303:FLF393303 FUK393303:FVB393303 GEG393303:GEX393303 GOC393303:GOT393303 GXY393303:GYP393303 HHU393303:HIL393303 HRQ393303:HSH393303 IBM393303:ICD393303 ILI393303:ILZ393303 IVE393303:IVV393303 JFA393303:JFR393303 JOW393303:JPN393303 JYS393303:JZJ393303 KIO393303:KJF393303 KSK393303:KTB393303 LCG393303:LCX393303 LMC393303:LMT393303 LVY393303:LWP393303 MFU393303:MGL393303 MPQ393303:MQH393303 MZM393303:NAD393303 NJI393303:NJZ393303 NTE393303:NTV393303 ODA393303:ODR393303 OMW393303:ONN393303 OWS393303:OXJ393303 PGO393303:PHF393303 PQK393303:PRB393303 QAG393303:QAX393303 QKC393303:QKT393303 QTY393303:QUP393303 RDU393303:REL393303 RNQ393303:ROH393303 RXM393303:RYD393303 SHI393303:SHZ393303 SRE393303:SRV393303 TBA393303:TBR393303 TKW393303:TLN393303 TUS393303:TVJ393303 UEO393303:UFF393303 UOK393303:UPB393303 UYG393303:UYX393303 VIC393303:VIT393303 VRY393303:VSP393303 WBU393303:WCL393303 WLQ393303:WMH393303 WVM393303:WWD393303 E458839:V458839 JA458839:JR458839 SW458839:TN458839 ACS458839:ADJ458839 AMO458839:ANF458839 AWK458839:AXB458839 BGG458839:BGX458839 BQC458839:BQT458839 BZY458839:CAP458839 CJU458839:CKL458839 CTQ458839:CUH458839 DDM458839:DED458839 DNI458839:DNZ458839 DXE458839:DXV458839 EHA458839:EHR458839 EQW458839:ERN458839 FAS458839:FBJ458839 FKO458839:FLF458839 FUK458839:FVB458839 GEG458839:GEX458839 GOC458839:GOT458839 GXY458839:GYP458839 HHU458839:HIL458839 HRQ458839:HSH458839 IBM458839:ICD458839 ILI458839:ILZ458839 IVE458839:IVV458839 JFA458839:JFR458839 JOW458839:JPN458839 JYS458839:JZJ458839 KIO458839:KJF458839 KSK458839:KTB458839 LCG458839:LCX458839 LMC458839:LMT458839 LVY458839:LWP458839 MFU458839:MGL458839 MPQ458839:MQH458839 MZM458839:NAD458839 NJI458839:NJZ458839 NTE458839:NTV458839 ODA458839:ODR458839 OMW458839:ONN458839 OWS458839:OXJ458839 PGO458839:PHF458839 PQK458839:PRB458839 QAG458839:QAX458839 QKC458839:QKT458839 QTY458839:QUP458839 RDU458839:REL458839 RNQ458839:ROH458839 RXM458839:RYD458839 SHI458839:SHZ458839 SRE458839:SRV458839 TBA458839:TBR458839 TKW458839:TLN458839 TUS458839:TVJ458839 UEO458839:UFF458839 UOK458839:UPB458839 UYG458839:UYX458839 VIC458839:VIT458839 VRY458839:VSP458839 WBU458839:WCL458839 WLQ458839:WMH458839 WVM458839:WWD458839 E524375:V524375 JA524375:JR524375 SW524375:TN524375 ACS524375:ADJ524375 AMO524375:ANF524375 AWK524375:AXB524375 BGG524375:BGX524375 BQC524375:BQT524375 BZY524375:CAP524375 CJU524375:CKL524375 CTQ524375:CUH524375 DDM524375:DED524375 DNI524375:DNZ524375 DXE524375:DXV524375 EHA524375:EHR524375 EQW524375:ERN524375 FAS524375:FBJ524375 FKO524375:FLF524375 FUK524375:FVB524375 GEG524375:GEX524375 GOC524375:GOT524375 GXY524375:GYP524375 HHU524375:HIL524375 HRQ524375:HSH524375 IBM524375:ICD524375 ILI524375:ILZ524375 IVE524375:IVV524375 JFA524375:JFR524375 JOW524375:JPN524375 JYS524375:JZJ524375 KIO524375:KJF524375 KSK524375:KTB524375 LCG524375:LCX524375 LMC524375:LMT524375 LVY524375:LWP524375 MFU524375:MGL524375 MPQ524375:MQH524375 MZM524375:NAD524375 NJI524375:NJZ524375 NTE524375:NTV524375 ODA524375:ODR524375 OMW524375:ONN524375 OWS524375:OXJ524375 PGO524375:PHF524375 PQK524375:PRB524375 QAG524375:QAX524375 QKC524375:QKT524375 QTY524375:QUP524375 RDU524375:REL524375 RNQ524375:ROH524375 RXM524375:RYD524375 SHI524375:SHZ524375 SRE524375:SRV524375 TBA524375:TBR524375 TKW524375:TLN524375 TUS524375:TVJ524375 UEO524375:UFF524375 UOK524375:UPB524375 UYG524375:UYX524375 VIC524375:VIT524375 VRY524375:VSP524375 WBU524375:WCL524375 WLQ524375:WMH524375 WVM524375:WWD524375 E589911:V589911 JA589911:JR589911 SW589911:TN589911 ACS589911:ADJ589911 AMO589911:ANF589911 AWK589911:AXB589911 BGG589911:BGX589911 BQC589911:BQT589911 BZY589911:CAP589911 CJU589911:CKL589911 CTQ589911:CUH589911 DDM589911:DED589911 DNI589911:DNZ589911 DXE589911:DXV589911 EHA589911:EHR589911 EQW589911:ERN589911 FAS589911:FBJ589911 FKO589911:FLF589911 FUK589911:FVB589911 GEG589911:GEX589911 GOC589911:GOT589911 GXY589911:GYP589911 HHU589911:HIL589911 HRQ589911:HSH589911 IBM589911:ICD589911 ILI589911:ILZ589911 IVE589911:IVV589911 JFA589911:JFR589911 JOW589911:JPN589911 JYS589911:JZJ589911 KIO589911:KJF589911 KSK589911:KTB589911 LCG589911:LCX589911 LMC589911:LMT589911 LVY589911:LWP589911 MFU589911:MGL589911 MPQ589911:MQH589911 MZM589911:NAD589911 NJI589911:NJZ589911 NTE589911:NTV589911 ODA589911:ODR589911 OMW589911:ONN589911 OWS589911:OXJ589911 PGO589911:PHF589911 PQK589911:PRB589911 QAG589911:QAX589911 QKC589911:QKT589911 QTY589911:QUP589911 RDU589911:REL589911 RNQ589911:ROH589911 RXM589911:RYD589911 SHI589911:SHZ589911 SRE589911:SRV589911 TBA589911:TBR589911 TKW589911:TLN589911 TUS589911:TVJ589911 UEO589911:UFF589911 UOK589911:UPB589911 UYG589911:UYX589911 VIC589911:VIT589911 VRY589911:VSP589911 WBU589911:WCL589911 WLQ589911:WMH589911 WVM589911:WWD589911 E655447:V655447 JA655447:JR655447 SW655447:TN655447 ACS655447:ADJ655447 AMO655447:ANF655447 AWK655447:AXB655447 BGG655447:BGX655447 BQC655447:BQT655447 BZY655447:CAP655447 CJU655447:CKL655447 CTQ655447:CUH655447 DDM655447:DED655447 DNI655447:DNZ655447 DXE655447:DXV655447 EHA655447:EHR655447 EQW655447:ERN655447 FAS655447:FBJ655447 FKO655447:FLF655447 FUK655447:FVB655447 GEG655447:GEX655447 GOC655447:GOT655447 GXY655447:GYP655447 HHU655447:HIL655447 HRQ655447:HSH655447 IBM655447:ICD655447 ILI655447:ILZ655447 IVE655447:IVV655447 JFA655447:JFR655447 JOW655447:JPN655447 JYS655447:JZJ655447 KIO655447:KJF655447 KSK655447:KTB655447 LCG655447:LCX655447 LMC655447:LMT655447 LVY655447:LWP655447 MFU655447:MGL655447 MPQ655447:MQH655447 MZM655447:NAD655447 NJI655447:NJZ655447 NTE655447:NTV655447 ODA655447:ODR655447 OMW655447:ONN655447 OWS655447:OXJ655447 PGO655447:PHF655447 PQK655447:PRB655447 QAG655447:QAX655447 QKC655447:QKT655447 QTY655447:QUP655447 RDU655447:REL655447 RNQ655447:ROH655447 RXM655447:RYD655447 SHI655447:SHZ655447 SRE655447:SRV655447 TBA655447:TBR655447 TKW655447:TLN655447 TUS655447:TVJ655447 UEO655447:UFF655447 UOK655447:UPB655447 UYG655447:UYX655447 VIC655447:VIT655447 VRY655447:VSP655447 WBU655447:WCL655447 WLQ655447:WMH655447 WVM655447:WWD655447 E720983:V720983 JA720983:JR720983 SW720983:TN720983 ACS720983:ADJ720983 AMO720983:ANF720983 AWK720983:AXB720983 BGG720983:BGX720983 BQC720983:BQT720983 BZY720983:CAP720983 CJU720983:CKL720983 CTQ720983:CUH720983 DDM720983:DED720983 DNI720983:DNZ720983 DXE720983:DXV720983 EHA720983:EHR720983 EQW720983:ERN720983 FAS720983:FBJ720983 FKO720983:FLF720983 FUK720983:FVB720983 GEG720983:GEX720983 GOC720983:GOT720983 GXY720983:GYP720983 HHU720983:HIL720983 HRQ720983:HSH720983 IBM720983:ICD720983 ILI720983:ILZ720983 IVE720983:IVV720983 JFA720983:JFR720983 JOW720983:JPN720983 JYS720983:JZJ720983 KIO720983:KJF720983 KSK720983:KTB720983 LCG720983:LCX720983 LMC720983:LMT720983 LVY720983:LWP720983 MFU720983:MGL720983 MPQ720983:MQH720983 MZM720983:NAD720983 NJI720983:NJZ720983 NTE720983:NTV720983 ODA720983:ODR720983 OMW720983:ONN720983 OWS720983:OXJ720983 PGO720983:PHF720983 PQK720983:PRB720983 QAG720983:QAX720983 QKC720983:QKT720983 QTY720983:QUP720983 RDU720983:REL720983 RNQ720983:ROH720983 RXM720983:RYD720983 SHI720983:SHZ720983 SRE720983:SRV720983 TBA720983:TBR720983 TKW720983:TLN720983 TUS720983:TVJ720983 UEO720983:UFF720983 UOK720983:UPB720983 UYG720983:UYX720983 VIC720983:VIT720983 VRY720983:VSP720983 WBU720983:WCL720983 WLQ720983:WMH720983 WVM720983:WWD720983 E786519:V786519 JA786519:JR786519 SW786519:TN786519 ACS786519:ADJ786519 AMO786519:ANF786519 AWK786519:AXB786519 BGG786519:BGX786519 BQC786519:BQT786519 BZY786519:CAP786519 CJU786519:CKL786519 CTQ786519:CUH786519 DDM786519:DED786519 DNI786519:DNZ786519 DXE786519:DXV786519 EHA786519:EHR786519 EQW786519:ERN786519 FAS786519:FBJ786519 FKO786519:FLF786519 FUK786519:FVB786519 GEG786519:GEX786519 GOC786519:GOT786519 GXY786519:GYP786519 HHU786519:HIL786519 HRQ786519:HSH786519 IBM786519:ICD786519 ILI786519:ILZ786519 IVE786519:IVV786519 JFA786519:JFR786519 JOW786519:JPN786519 JYS786519:JZJ786519 KIO786519:KJF786519 KSK786519:KTB786519 LCG786519:LCX786519 LMC786519:LMT786519 LVY786519:LWP786519 MFU786519:MGL786519 MPQ786519:MQH786519 MZM786519:NAD786519 NJI786519:NJZ786519 NTE786519:NTV786519 ODA786519:ODR786519 OMW786519:ONN786519 OWS786519:OXJ786519 PGO786519:PHF786519 PQK786519:PRB786519 QAG786519:QAX786519 QKC786519:QKT786519 QTY786519:QUP786519 RDU786519:REL786519 RNQ786519:ROH786519 RXM786519:RYD786519 SHI786519:SHZ786519 SRE786519:SRV786519 TBA786519:TBR786519 TKW786519:TLN786519 TUS786519:TVJ786519 UEO786519:UFF786519 UOK786519:UPB786519 UYG786519:UYX786519 VIC786519:VIT786519 VRY786519:VSP786519 WBU786519:WCL786519 WLQ786519:WMH786519 WVM786519:WWD786519 E852055:V852055 JA852055:JR852055 SW852055:TN852055 ACS852055:ADJ852055 AMO852055:ANF852055 AWK852055:AXB852055 BGG852055:BGX852055 BQC852055:BQT852055 BZY852055:CAP852055 CJU852055:CKL852055 CTQ852055:CUH852055 DDM852055:DED852055 DNI852055:DNZ852055 DXE852055:DXV852055 EHA852055:EHR852055 EQW852055:ERN852055 FAS852055:FBJ852055 FKO852055:FLF852055 FUK852055:FVB852055 GEG852055:GEX852055 GOC852055:GOT852055 GXY852055:GYP852055 HHU852055:HIL852055 HRQ852055:HSH852055 IBM852055:ICD852055 ILI852055:ILZ852055 IVE852055:IVV852055 JFA852055:JFR852055 JOW852055:JPN852055 JYS852055:JZJ852055 KIO852055:KJF852055 KSK852055:KTB852055 LCG852055:LCX852055 LMC852055:LMT852055 LVY852055:LWP852055 MFU852055:MGL852055 MPQ852055:MQH852055 MZM852055:NAD852055 NJI852055:NJZ852055 NTE852055:NTV852055 ODA852055:ODR852055 OMW852055:ONN852055 OWS852055:OXJ852055 PGO852055:PHF852055 PQK852055:PRB852055 QAG852055:QAX852055 QKC852055:QKT852055 QTY852055:QUP852055 RDU852055:REL852055 RNQ852055:ROH852055 RXM852055:RYD852055 SHI852055:SHZ852055 SRE852055:SRV852055 TBA852055:TBR852055 TKW852055:TLN852055 TUS852055:TVJ852055 UEO852055:UFF852055 UOK852055:UPB852055 UYG852055:UYX852055 VIC852055:VIT852055 VRY852055:VSP852055 WBU852055:WCL852055 WLQ852055:WMH852055 WVM852055:WWD852055 E917591:V917591 JA917591:JR917591 SW917591:TN917591 ACS917591:ADJ917591 AMO917591:ANF917591 AWK917591:AXB917591 BGG917591:BGX917591 BQC917591:BQT917591 BZY917591:CAP917591 CJU917591:CKL917591 CTQ917591:CUH917591 DDM917591:DED917591 DNI917591:DNZ917591 DXE917591:DXV917591 EHA917591:EHR917591 EQW917591:ERN917591 FAS917591:FBJ917591 FKO917591:FLF917591 FUK917591:FVB917591 GEG917591:GEX917591 GOC917591:GOT917591 GXY917591:GYP917591 HHU917591:HIL917591 HRQ917591:HSH917591 IBM917591:ICD917591 ILI917591:ILZ917591 IVE917591:IVV917591 JFA917591:JFR917591 JOW917591:JPN917591 JYS917591:JZJ917591 KIO917591:KJF917591 KSK917591:KTB917591 LCG917591:LCX917591 LMC917591:LMT917591 LVY917591:LWP917591 MFU917591:MGL917591 MPQ917591:MQH917591 MZM917591:NAD917591 NJI917591:NJZ917591 NTE917591:NTV917591 ODA917591:ODR917591 OMW917591:ONN917591 OWS917591:OXJ917591 PGO917591:PHF917591 PQK917591:PRB917591 QAG917591:QAX917591 QKC917591:QKT917591 QTY917591:QUP917591 RDU917591:REL917591 RNQ917591:ROH917591 RXM917591:RYD917591 SHI917591:SHZ917591 SRE917591:SRV917591 TBA917591:TBR917591 TKW917591:TLN917591 TUS917591:TVJ917591 UEO917591:UFF917591 UOK917591:UPB917591 UYG917591:UYX917591 VIC917591:VIT917591 VRY917591:VSP917591 WBU917591:WCL917591 WLQ917591:WMH917591 WVM917591:WWD917591 E983127:V983127 JA983127:JR983127 SW983127:TN983127 ACS983127:ADJ983127 AMO983127:ANF983127 AWK983127:AXB983127 BGG983127:BGX983127 BQC983127:BQT983127 BZY983127:CAP983127 CJU983127:CKL983127 CTQ983127:CUH983127 DDM983127:DED983127 DNI983127:DNZ983127 DXE983127:DXV983127 EHA983127:EHR983127 EQW983127:ERN983127 FAS983127:FBJ983127 FKO983127:FLF983127 FUK983127:FVB983127 GEG983127:GEX983127 GOC983127:GOT983127 GXY983127:GYP983127 HHU983127:HIL983127 HRQ983127:HSH983127 IBM983127:ICD983127 ILI983127:ILZ983127 IVE983127:IVV983127 JFA983127:JFR983127 JOW983127:JPN983127 JYS983127:JZJ983127 KIO983127:KJF983127 KSK983127:KTB983127 LCG983127:LCX983127 LMC983127:LMT983127 LVY983127:LWP983127 MFU983127:MGL983127 MPQ983127:MQH983127 MZM983127:NAD983127 NJI983127:NJZ983127 NTE983127:NTV983127 ODA983127:ODR983127 OMW983127:ONN983127 OWS983127:OXJ983127 PGO983127:PHF983127 PQK983127:PRB983127 QAG983127:QAX983127 QKC983127:QKT983127 QTY983127:QUP983127 RDU983127:REL983127 RNQ983127:ROH983127 RXM983127:RYD983127 SHI983127:SHZ983127 SRE983127:SRV983127 TBA983127:TBR983127 TKW983127:TLN983127 TUS983127:TVJ983127 UEO983127:UFF983127 UOK983127:UPB983127 UYG983127:UYX983127 VIC983127:VIT983127 VRY983127:VSP983127 WBU983127:WCL983127 WLQ983127:WMH983127 WVM983127:WWD983127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18</vt:i4>
      </vt:variant>
    </vt:vector>
  </HeadingPairs>
  <TitlesOfParts>
    <vt:vector size="42" baseType="lpstr">
      <vt:lpstr>Guidleline</vt:lpstr>
      <vt:lpstr>Cover</vt:lpstr>
      <vt:lpstr>FunctionList</vt:lpstr>
      <vt:lpstr>Test Report</vt:lpstr>
      <vt:lpstr>Search</vt:lpstr>
      <vt:lpstr>Login</vt:lpstr>
      <vt:lpstr>Homepage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FunctionList!Print_Area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'Test Report'!Print_Area</vt:lpstr>
      <vt:lpstr>'Training listening'!Print_Area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Minh Pham</cp:lastModifiedBy>
  <dcterms:created xsi:type="dcterms:W3CDTF">2014-08-02T11:17:53Z</dcterms:created>
  <dcterms:modified xsi:type="dcterms:W3CDTF">2014-08-05T02:40:20Z</dcterms:modified>
</cp:coreProperties>
</file>