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 Pham\Downloads\"/>
    </mc:Choice>
  </mc:AlternateContent>
  <bookViews>
    <workbookView xWindow="0" yWindow="0" windowWidth="20490" windowHeight="7755" tabRatio="804" firstSheet="3" activeTab="3"/>
  </bookViews>
  <sheets>
    <sheet name="Guidleline" sheetId="2" r:id="rId1"/>
    <sheet name="表紙" sheetId="3" r:id="rId2"/>
    <sheet name="テスト項目一覧" sheetId="4" r:id="rId3"/>
    <sheet name="テスト報告" sheetId="27" r:id="rId4"/>
    <sheet name="Search" sheetId="6" r:id="rId5"/>
    <sheet name="Login" sheetId="7" r:id="rId6"/>
    <sheet name="Logout" sheetId="9" r:id="rId7"/>
    <sheet name="Register" sheetId="10" r:id="rId8"/>
    <sheet name="Edit Profile" sheetId="11" r:id="rId9"/>
    <sheet name="Forgot Password" sheetId="12" r:id="rId10"/>
    <sheet name="Contribute content(Vocabulary)" sheetId="13" r:id="rId11"/>
    <sheet name="Contribute content(Grammar)" sheetId="14" r:id="rId12"/>
    <sheet name="Contribute content(Kanji)" sheetId="15" r:id="rId13"/>
    <sheet name="Contribute opinion" sheetId="16" r:id="rId14"/>
    <sheet name="Q&amp;A" sheetId="17" r:id="rId15"/>
    <sheet name="Doing test" sheetId="18" r:id="rId16"/>
    <sheet name="Training listening" sheetId="19" r:id="rId17"/>
    <sheet name="Conversation" sheetId="20" r:id="rId18"/>
    <sheet name="Elementary Reading" sheetId="21" r:id="rId19"/>
    <sheet name="Intermediate Reading" sheetId="22" r:id="rId20"/>
    <sheet name="Review" sheetId="23" r:id="rId21"/>
    <sheet name="Kanji" sheetId="24" r:id="rId22"/>
    <sheet name="Test Document" sheetId="25" r:id="rId23"/>
  </sheets>
  <externalReferences>
    <externalReference r:id="rId24"/>
  </externalReferences>
  <definedNames>
    <definedName name="ACTION" localSheetId="3">#REF!</definedName>
    <definedName name="ACTION">#REF!</definedName>
    <definedName name="_xlnm.Print_Area" localSheetId="11">'Contribute content(Grammar)'!$A$1:$P$68</definedName>
    <definedName name="_xlnm.Print_Area" localSheetId="12">'Contribute content(Kanji)'!$A$1:$Q$79</definedName>
    <definedName name="_xlnm.Print_Area" localSheetId="10">'Contribute content(Vocabulary)'!$A$1:$S$82</definedName>
    <definedName name="_xlnm.Print_Area" localSheetId="13">'Contribute opinion'!$A$1:$P$59</definedName>
    <definedName name="_xlnm.Print_Area" localSheetId="17">Conversation!$A$1:$Q$54</definedName>
    <definedName name="_xlnm.Print_Area" localSheetId="15">'Doing test'!$A$1:$AE$80</definedName>
    <definedName name="_xlnm.Print_Area" localSheetId="8">'Edit Profile'!$A$1:$S$64</definedName>
    <definedName name="_xlnm.Print_Area" localSheetId="18">'Elementary Reading'!$A$1:$U$113</definedName>
    <definedName name="_xlnm.Print_Area" localSheetId="9">'Forgot Password'!$A$1:$P$38</definedName>
    <definedName name="_xlnm.Print_Area" localSheetId="0">Guidleline!$A$1:$A$48</definedName>
    <definedName name="_xlnm.Print_Area" localSheetId="5">Login!$A$1:$Q$47</definedName>
    <definedName name="_xlnm.Print_Area" localSheetId="6">Logout!$A$1:$U$32</definedName>
    <definedName name="_xlnm.Print_Area" localSheetId="14">'Q&amp;A'!$A$1:$R$59</definedName>
    <definedName name="_xlnm.Print_Area" localSheetId="7">Register!$A$1:$U$101</definedName>
    <definedName name="_xlnm.Print_Area" localSheetId="4">Search!$A$1:$BN$77</definedName>
    <definedName name="_xlnm.Print_Area" localSheetId="16">'Training listening'!$A$1:$T$50</definedName>
    <definedName name="_xlnm.Print_Area" localSheetId="3">テスト報告!$A$1:$I$56</definedName>
    <definedName name="_xlnm.Print_Area" localSheetId="2">テスト項目一覧!$A$1:$E$89</definedName>
    <definedName name="Z_2C0D9096_8D85_462A_A9B5_0B488ADB4269_.wvu.Cols" localSheetId="11" hidden="1">'Contribute content(Grammar)'!#REF!</definedName>
    <definedName name="Z_2C0D9096_8D85_462A_A9B5_0B488ADB4269_.wvu.Cols" localSheetId="12" hidden="1">'Contribute content(Kanji)'!#REF!</definedName>
    <definedName name="Z_2C0D9096_8D85_462A_A9B5_0B488ADB4269_.wvu.Cols" localSheetId="10" hidden="1">'Contribute content(Vocabulary)'!#REF!</definedName>
    <definedName name="Z_2C0D9096_8D85_462A_A9B5_0B488ADB4269_.wvu.Cols" localSheetId="13" hidden="1">'Contribute opinion'!#REF!</definedName>
    <definedName name="Z_2C0D9096_8D85_462A_A9B5_0B488ADB4269_.wvu.Cols" localSheetId="17" hidden="1">Conversation!#REF!</definedName>
    <definedName name="Z_2C0D9096_8D85_462A_A9B5_0B488ADB4269_.wvu.Cols" localSheetId="15" hidden="1">'Doing test'!#REF!</definedName>
    <definedName name="Z_2C0D9096_8D85_462A_A9B5_0B488ADB4269_.wvu.Cols" localSheetId="8" hidden="1">'Edit Profile'!#REF!</definedName>
    <definedName name="Z_2C0D9096_8D85_462A_A9B5_0B488ADB4269_.wvu.Cols" localSheetId="18" hidden="1">'Elementary Reading'!#REF!</definedName>
    <definedName name="Z_2C0D9096_8D85_462A_A9B5_0B488ADB4269_.wvu.Cols" localSheetId="9" hidden="1">'Forgot Password'!#REF!</definedName>
    <definedName name="Z_2C0D9096_8D85_462A_A9B5_0B488ADB4269_.wvu.Cols" localSheetId="5" hidden="1">Login!#REF!</definedName>
    <definedName name="Z_2C0D9096_8D85_462A_A9B5_0B488ADB4269_.wvu.Cols" localSheetId="6" hidden="1">Logout!#REF!</definedName>
    <definedName name="Z_2C0D9096_8D85_462A_A9B5_0B488ADB4269_.wvu.Cols" localSheetId="14" hidden="1">'Q&amp;A'!#REF!</definedName>
    <definedName name="Z_2C0D9096_8D85_462A_A9B5_0B488ADB4269_.wvu.Cols" localSheetId="7" hidden="1">Register!#REF!</definedName>
    <definedName name="Z_2C0D9096_8D85_462A_A9B5_0B488ADB4269_.wvu.Cols" localSheetId="4" hidden="1">Search!#REF!</definedName>
    <definedName name="Z_2C0D9096_8D85_462A_A9B5_0B488ADB4269_.wvu.Cols" localSheetId="16" hidden="1">'Training listening'!#REF!</definedName>
    <definedName name="Z_2C0D9096_8D85_462A_A9B5_0B488ADB4269_.wvu.PrintArea" localSheetId="3" hidden="1">テスト報告!$A:$I</definedName>
    <definedName name="Z_6F1DCD5D_5DAC_4817_BF40_2B66F6F593E6_.wvu.Cols" localSheetId="11" hidden="1">'Contribute content(Grammar)'!#REF!</definedName>
    <definedName name="Z_6F1DCD5D_5DAC_4817_BF40_2B66F6F593E6_.wvu.Cols" localSheetId="12" hidden="1">'Contribute content(Kanji)'!#REF!</definedName>
    <definedName name="Z_6F1DCD5D_5DAC_4817_BF40_2B66F6F593E6_.wvu.Cols" localSheetId="10" hidden="1">'Contribute content(Vocabulary)'!#REF!</definedName>
    <definedName name="Z_6F1DCD5D_5DAC_4817_BF40_2B66F6F593E6_.wvu.Cols" localSheetId="13" hidden="1">'Contribute opinion'!#REF!</definedName>
    <definedName name="Z_6F1DCD5D_5DAC_4817_BF40_2B66F6F593E6_.wvu.Cols" localSheetId="17" hidden="1">Conversation!#REF!</definedName>
    <definedName name="Z_6F1DCD5D_5DAC_4817_BF40_2B66F6F593E6_.wvu.Cols" localSheetId="15" hidden="1">'Doing test'!#REF!</definedName>
    <definedName name="Z_6F1DCD5D_5DAC_4817_BF40_2B66F6F593E6_.wvu.Cols" localSheetId="8" hidden="1">'Edit Profile'!#REF!</definedName>
    <definedName name="Z_6F1DCD5D_5DAC_4817_BF40_2B66F6F593E6_.wvu.Cols" localSheetId="18" hidden="1">'Elementary Reading'!#REF!</definedName>
    <definedName name="Z_6F1DCD5D_5DAC_4817_BF40_2B66F6F593E6_.wvu.Cols" localSheetId="9" hidden="1">'Forgot Password'!#REF!</definedName>
    <definedName name="Z_6F1DCD5D_5DAC_4817_BF40_2B66F6F593E6_.wvu.Cols" localSheetId="5" hidden="1">Login!#REF!</definedName>
    <definedName name="Z_6F1DCD5D_5DAC_4817_BF40_2B66F6F593E6_.wvu.Cols" localSheetId="6" hidden="1">Logout!#REF!</definedName>
    <definedName name="Z_6F1DCD5D_5DAC_4817_BF40_2B66F6F593E6_.wvu.Cols" localSheetId="14" hidden="1">'Q&amp;A'!#REF!</definedName>
    <definedName name="Z_6F1DCD5D_5DAC_4817_BF40_2B66F6F593E6_.wvu.Cols" localSheetId="7" hidden="1">Register!#REF!</definedName>
    <definedName name="Z_6F1DCD5D_5DAC_4817_BF40_2B66F6F593E6_.wvu.Cols" localSheetId="4" hidden="1">Search!#REF!</definedName>
    <definedName name="Z_6F1DCD5D_5DAC_4817_BF40_2B66F6F593E6_.wvu.Cols" localSheetId="16" hidden="1">'Training listening'!#REF!</definedName>
    <definedName name="Z_6F1DCD5D_5DAC_4817_BF40_2B66F6F593E6_.wvu.PrintArea" localSheetId="3" hidden="1">テスト報告!$A:$I</definedName>
    <definedName name="Z_BE54E0AD_3725_4423_92D7_4F1C045BE1BC_.wvu.Cols" localSheetId="11" hidden="1">'Contribute content(Grammar)'!#REF!</definedName>
    <definedName name="Z_BE54E0AD_3725_4423_92D7_4F1C045BE1BC_.wvu.Cols" localSheetId="12" hidden="1">'Contribute content(Kanji)'!#REF!</definedName>
    <definedName name="Z_BE54E0AD_3725_4423_92D7_4F1C045BE1BC_.wvu.Cols" localSheetId="10" hidden="1">'Contribute content(Vocabulary)'!#REF!</definedName>
    <definedName name="Z_BE54E0AD_3725_4423_92D7_4F1C045BE1BC_.wvu.Cols" localSheetId="13" hidden="1">'Contribute opinion'!#REF!</definedName>
    <definedName name="Z_BE54E0AD_3725_4423_92D7_4F1C045BE1BC_.wvu.Cols" localSheetId="17" hidden="1">Conversation!#REF!</definedName>
    <definedName name="Z_BE54E0AD_3725_4423_92D7_4F1C045BE1BC_.wvu.Cols" localSheetId="15" hidden="1">'Doing test'!#REF!</definedName>
    <definedName name="Z_BE54E0AD_3725_4423_92D7_4F1C045BE1BC_.wvu.Cols" localSheetId="8" hidden="1">'Edit Profile'!#REF!</definedName>
    <definedName name="Z_BE54E0AD_3725_4423_92D7_4F1C045BE1BC_.wvu.Cols" localSheetId="18" hidden="1">'Elementary Reading'!#REF!</definedName>
    <definedName name="Z_BE54E0AD_3725_4423_92D7_4F1C045BE1BC_.wvu.Cols" localSheetId="9" hidden="1">'Forgot Password'!#REF!</definedName>
    <definedName name="Z_BE54E0AD_3725_4423_92D7_4F1C045BE1BC_.wvu.Cols" localSheetId="5" hidden="1">Login!#REF!</definedName>
    <definedName name="Z_BE54E0AD_3725_4423_92D7_4F1C045BE1BC_.wvu.Cols" localSheetId="6" hidden="1">Logout!#REF!</definedName>
    <definedName name="Z_BE54E0AD_3725_4423_92D7_4F1C045BE1BC_.wvu.Cols" localSheetId="14" hidden="1">'Q&amp;A'!#REF!</definedName>
    <definedName name="Z_BE54E0AD_3725_4423_92D7_4F1C045BE1BC_.wvu.Cols" localSheetId="7" hidden="1">Register!#REF!</definedName>
    <definedName name="Z_BE54E0AD_3725_4423_92D7_4F1C045BE1BC_.wvu.Cols" localSheetId="4" hidden="1">Search!#REF!</definedName>
    <definedName name="Z_BE54E0AD_3725_4423_92D7_4F1C045BE1BC_.wvu.Cols" localSheetId="16" hidden="1">'Training listening'!#REF!</definedName>
    <definedName name="Z_BE54E0AD_3725_4423_92D7_4F1C045BE1BC_.wvu.PrintArea" localSheetId="3" hidden="1">テスト報告!$A:$I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L7" i="9" l="1"/>
  <c r="C7" i="25" l="1"/>
  <c r="A7" i="25"/>
  <c r="C7" i="24"/>
  <c r="A7" i="24"/>
  <c r="C7" i="23"/>
  <c r="A7" i="23"/>
  <c r="C7" i="22"/>
  <c r="A7" i="22"/>
  <c r="C7" i="21"/>
  <c r="A7" i="21"/>
  <c r="C7" i="20"/>
  <c r="A7" i="20"/>
  <c r="C7" i="19"/>
  <c r="A7" i="19"/>
  <c r="C7" i="18"/>
  <c r="A7" i="18"/>
  <c r="C7" i="17"/>
  <c r="A7" i="17"/>
  <c r="C7" i="16"/>
  <c r="A7" i="16"/>
  <c r="C7" i="13"/>
  <c r="A7" i="13"/>
  <c r="A7" i="12"/>
  <c r="C7" i="12"/>
  <c r="C7" i="11"/>
  <c r="A7" i="11"/>
  <c r="C7" i="9"/>
  <c r="C7" i="7"/>
  <c r="D30" i="27" l="1"/>
  <c r="D29" i="27"/>
  <c r="D28" i="27"/>
  <c r="D27" i="27"/>
  <c r="D26" i="27"/>
  <c r="D25" i="27"/>
  <c r="D24" i="27"/>
  <c r="D22" i="27"/>
  <c r="D21" i="27"/>
  <c r="D18" i="27"/>
  <c r="D17" i="27"/>
  <c r="D16" i="27"/>
  <c r="D14" i="27"/>
  <c r="C30" i="27"/>
  <c r="C29" i="27"/>
  <c r="C28" i="27"/>
  <c r="C27" i="27"/>
  <c r="C26" i="27"/>
  <c r="C25" i="27"/>
  <c r="C24" i="27"/>
  <c r="C22" i="27"/>
  <c r="C21" i="27"/>
  <c r="C18" i="27"/>
  <c r="C17" i="27"/>
  <c r="C16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H14" i="27"/>
  <c r="G14" i="27"/>
  <c r="F14" i="27"/>
  <c r="B5" i="27"/>
  <c r="B6" i="27" s="1"/>
  <c r="B4" i="27"/>
  <c r="L7" i="25"/>
  <c r="I30" i="27" s="1"/>
  <c r="K7" i="25"/>
  <c r="H30" i="27" s="1"/>
  <c r="J7" i="25"/>
  <c r="G30" i="27" s="1"/>
  <c r="I7" i="25"/>
  <c r="F30" i="27" s="1"/>
  <c r="L7" i="14"/>
  <c r="I19" i="27" s="1"/>
  <c r="K7" i="14"/>
  <c r="J7" i="14"/>
  <c r="I7" i="14"/>
  <c r="C7" i="14"/>
  <c r="D19" i="27" s="1"/>
  <c r="A7" i="14"/>
  <c r="C19" i="27" s="1"/>
  <c r="L7" i="13"/>
  <c r="I18" i="27" s="1"/>
  <c r="K7" i="13"/>
  <c r="J7" i="13"/>
  <c r="I7" i="13"/>
  <c r="E7" i="13"/>
  <c r="E18" i="27" s="1"/>
  <c r="L7" i="12"/>
  <c r="I17" i="27" s="1"/>
  <c r="K7" i="12"/>
  <c r="J7" i="12"/>
  <c r="I7" i="12"/>
  <c r="L7" i="11"/>
  <c r="I16" i="27" s="1"/>
  <c r="K7" i="11"/>
  <c r="J7" i="11"/>
  <c r="I7" i="11"/>
  <c r="E7" i="11" l="1"/>
  <c r="E16" i="27" s="1"/>
  <c r="E7" i="12"/>
  <c r="E17" i="27" s="1"/>
  <c r="E7" i="25"/>
  <c r="E30" i="27" s="1"/>
  <c r="E7" i="14"/>
  <c r="E19" i="27" s="1"/>
  <c r="L7" i="24"/>
  <c r="I29" i="27" s="1"/>
  <c r="K7" i="24"/>
  <c r="H29" i="27" s="1"/>
  <c r="J7" i="24"/>
  <c r="G29" i="27" s="1"/>
  <c r="I7" i="24"/>
  <c r="F29" i="27" s="1"/>
  <c r="E7" i="24"/>
  <c r="E29" i="27" s="1"/>
  <c r="L7" i="23"/>
  <c r="I28" i="27" s="1"/>
  <c r="K7" i="23"/>
  <c r="H28" i="27" s="1"/>
  <c r="J7" i="23"/>
  <c r="G28" i="27" s="1"/>
  <c r="I7" i="23"/>
  <c r="F28" i="27" s="1"/>
  <c r="E7" i="23"/>
  <c r="E28" i="27" s="1"/>
  <c r="L7" i="22"/>
  <c r="I27" i="27" s="1"/>
  <c r="K7" i="22"/>
  <c r="H27" i="27" s="1"/>
  <c r="J7" i="22"/>
  <c r="G27" i="27" s="1"/>
  <c r="I7" i="22"/>
  <c r="F27" i="27" s="1"/>
  <c r="E7" i="22"/>
  <c r="E27" i="27" s="1"/>
  <c r="L7" i="21"/>
  <c r="I26" i="27" s="1"/>
  <c r="K7" i="21"/>
  <c r="J7" i="21"/>
  <c r="I7" i="21"/>
  <c r="E7" i="21"/>
  <c r="E26" i="27" s="1"/>
  <c r="L7" i="20"/>
  <c r="I25" i="27" s="1"/>
  <c r="K7" i="20"/>
  <c r="J7" i="20"/>
  <c r="I7" i="20"/>
  <c r="L7" i="19"/>
  <c r="I24" i="27" s="1"/>
  <c r="K7" i="19"/>
  <c r="J7" i="19"/>
  <c r="I7" i="19"/>
  <c r="E7" i="19"/>
  <c r="E24" i="27" s="1"/>
  <c r="L7" i="18"/>
  <c r="K7" i="18"/>
  <c r="J7" i="18"/>
  <c r="I7" i="18"/>
  <c r="D23" i="27"/>
  <c r="L7" i="17"/>
  <c r="I22" i="27" s="1"/>
  <c r="K7" i="17"/>
  <c r="J7" i="17"/>
  <c r="I7" i="17"/>
  <c r="E7" i="17"/>
  <c r="E22" i="27" s="1"/>
  <c r="L7" i="16"/>
  <c r="I21" i="27" s="1"/>
  <c r="K7" i="16"/>
  <c r="J7" i="16"/>
  <c r="I7" i="16"/>
  <c r="E7" i="16"/>
  <c r="E21" i="27" s="1"/>
  <c r="L7" i="15"/>
  <c r="I20" i="27" s="1"/>
  <c r="K7" i="15"/>
  <c r="J7" i="15"/>
  <c r="I7" i="15"/>
  <c r="C7" i="15"/>
  <c r="D20" i="27" s="1"/>
  <c r="A7" i="15"/>
  <c r="L7" i="10"/>
  <c r="I15" i="27" s="1"/>
  <c r="K7" i="10"/>
  <c r="J7" i="10"/>
  <c r="I7" i="10"/>
  <c r="C7" i="10"/>
  <c r="D15" i="27" s="1"/>
  <c r="A7" i="10"/>
  <c r="I14" i="27"/>
  <c r="K7" i="9"/>
  <c r="J7" i="9"/>
  <c r="I7" i="9"/>
  <c r="A7" i="9"/>
  <c r="A7" i="7"/>
  <c r="C13" i="27" s="1"/>
  <c r="I7" i="7"/>
  <c r="F13" i="27" s="1"/>
  <c r="J7" i="7"/>
  <c r="G13" i="27" s="1"/>
  <c r="K7" i="7"/>
  <c r="H13" i="27" s="1"/>
  <c r="L7" i="7"/>
  <c r="I13" i="27" s="1"/>
  <c r="L7" i="6"/>
  <c r="I12" i="27" s="1"/>
  <c r="K7" i="6"/>
  <c r="H12" i="27" s="1"/>
  <c r="J7" i="6"/>
  <c r="G12" i="27" s="1"/>
  <c r="I7" i="6"/>
  <c r="F12" i="27" s="1"/>
  <c r="C7" i="6"/>
  <c r="D12" i="27" s="1"/>
  <c r="A7" i="6"/>
  <c r="B5" i="4"/>
  <c r="B4" i="4"/>
  <c r="H32" i="27" l="1"/>
  <c r="F32" i="27"/>
  <c r="G32" i="27"/>
  <c r="E7" i="20"/>
  <c r="E25" i="27" s="1"/>
  <c r="E7" i="6"/>
  <c r="E12" i="27" s="1"/>
  <c r="C12" i="27"/>
  <c r="E7" i="9"/>
  <c r="E14" i="27" s="1"/>
  <c r="C14" i="27"/>
  <c r="E7" i="15"/>
  <c r="E20" i="27" s="1"/>
  <c r="C20" i="27"/>
  <c r="E7" i="10"/>
  <c r="E15" i="27" s="1"/>
  <c r="C15" i="27"/>
  <c r="E7" i="7"/>
  <c r="E13" i="27" s="1"/>
  <c r="D13" i="27"/>
  <c r="D32" i="27" s="1"/>
  <c r="I23" i="27"/>
  <c r="I32" i="27" s="1"/>
  <c r="D38" i="27" s="1"/>
  <c r="E7" i="18"/>
  <c r="E23" i="27" s="1"/>
  <c r="C23" i="27"/>
  <c r="C32" i="27" l="1"/>
  <c r="D35" i="27" s="1"/>
  <c r="E32" i="27"/>
  <c r="D37" i="27"/>
  <c r="D36" i="27"/>
  <c r="D34" i="27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 </t>
        </r>
        <r>
          <rPr>
            <sz val="10"/>
            <color indexed="8"/>
            <rFont val="ＭＳ Ｐ明朝"/>
            <family val="1"/>
            <charset val="128"/>
          </rPr>
          <t>（追加）</t>
        </r>
        <r>
          <rPr>
            <sz val="10"/>
            <color indexed="8"/>
            <rFont val="Times New Roman"/>
            <family val="1"/>
          </rPr>
          <t xml:space="preserve">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 </t>
        </r>
        <r>
          <rPr>
            <sz val="10"/>
            <color indexed="8"/>
            <rFont val="ＭＳ Ｐ明朝"/>
            <family val="1"/>
            <charset val="128"/>
          </rPr>
          <t>（修正）</t>
        </r>
        <r>
          <rPr>
            <sz val="10"/>
            <color indexed="8"/>
            <rFont val="Times New Roman"/>
            <family val="1"/>
          </rPr>
          <t xml:space="preserve">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 </t>
        </r>
        <r>
          <rPr>
            <sz val="10"/>
            <color indexed="8"/>
            <rFont val="ＭＳ Ｐ明朝"/>
            <family val="1"/>
            <charset val="128"/>
          </rPr>
          <t>（削除）</t>
        </r>
        <r>
          <rPr>
            <sz val="10"/>
            <color indexed="8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<sst xmlns="http://schemas.openxmlformats.org/spreadsheetml/2006/main" count="3526" uniqueCount="559">
  <si>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</si>
  <si>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</si>
  <si>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</si>
  <si>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</si>
  <si>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</si>
  <si>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</si>
  <si>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</si>
  <si>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</si>
  <si>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</si>
  <si>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</si>
  <si>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</si>
  <si>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</si>
  <si>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</si>
  <si>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</si>
  <si>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</si>
  <si>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</si>
  <si>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</si>
  <si>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</si>
  <si>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</si>
  <si>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</si>
  <si>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</si>
  <si>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</si>
  <si>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</si>
  <si>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</si>
  <si>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</si>
  <si>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</si>
  <si>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</si>
  <si>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</si>
  <si>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</si>
  <si>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</si>
  <si>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</si>
  <si>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</si>
  <si>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</si>
  <si>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</si>
  <si>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</si>
  <si>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</si>
  <si>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</si>
  <si>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</si>
  <si>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</si>
  <si>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</si>
  <si>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</si>
  <si>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</si>
  <si>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</si>
  <si>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</si>
  <si>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</si>
  <si>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</si>
  <si>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>Useful japanese dictionary for vietnamese</t>
  </si>
  <si>
    <t>TuanNNSE02189</t>
  </si>
  <si>
    <t>UJD_VN</t>
  </si>
  <si>
    <t>MinhPTSE02300</t>
  </si>
  <si>
    <t>1.0</t>
  </si>
  <si>
    <t>A</t>
  </si>
  <si>
    <t>v1.0</t>
  </si>
  <si>
    <t xml:space="preserve">Normal number of Test cases/KLOC </t>
  </si>
  <si>
    <t>No</t>
  </si>
  <si>
    <t>Search</t>
  </si>
  <si>
    <t>Login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</si>
  <si>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</si>
  <si>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</si>
  <si>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</si>
  <si>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</si>
  <si>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</si>
  <si>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</si>
  <si>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</si>
  <si>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</si>
  <si>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</si>
  <si>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</si>
  <si>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</si>
  <si>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</si>
  <si>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</si>
  <si>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</si>
  <si>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</si>
  <si>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</si>
  <si>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</si>
  <si>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N</t>
  </si>
  <si>
    <t>B</t>
  </si>
  <si>
    <t>%</t>
  </si>
  <si>
    <t>Normal case</t>
  </si>
  <si>
    <t>Abnormal case</t>
  </si>
  <si>
    <t>Boundary case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</si>
  <si>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</si>
  <si>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</si>
  <si>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</si>
  <si>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</si>
  <si>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</si>
  <si>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</si>
  <si>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</si>
  <si>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</si>
  <si>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</si>
  <si>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</si>
  <si>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</si>
  <si>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</si>
  <si>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</si>
  <si>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</si>
  <si>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</si>
  <si>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</si>
  <si>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</si>
  <si>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</si>
  <si>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</si>
  <si>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</si>
  <si>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</si>
  <si>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</si>
  <si>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</si>
  <si>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</si>
  <si>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</si>
  <si>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</si>
  <si>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</si>
  <si>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</si>
  <si>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</si>
  <si>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</si>
  <si>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</si>
  <si>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</si>
  <si>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</si>
  <si>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</si>
  <si>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</si>
  <si>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</si>
  <si>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</si>
  <si>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</si>
  <si>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</si>
  <si>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</si>
  <si>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</si>
  <si>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Search area</t>
  </si>
  <si>
    <t>null</t>
  </si>
  <si>
    <t>O</t>
  </si>
  <si>
    <t>"  "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</si>
  <si>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</si>
  <si>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</si>
  <si>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</si>
  <si>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</si>
  <si>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</si>
  <si>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</si>
  <si>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</si>
  <si>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</si>
  <si>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</si>
  <si>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</si>
  <si>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</si>
  <si>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</si>
  <si>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</si>
  <si>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</si>
  <si>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</si>
  <si>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</si>
  <si>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</si>
  <si>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</si>
  <si>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</si>
  <si>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niyoru "</t>
  </si>
  <si>
    <t>" fuguai "</t>
  </si>
  <si>
    <t>sou desu</t>
  </si>
  <si>
    <t>Input word by vietnamese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</si>
  <si>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</si>
  <si>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</si>
  <si>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</si>
  <si>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</si>
  <si>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</si>
  <si>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</si>
  <si>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</si>
  <si>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</si>
  <si>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"Không có kết quả trong cơ sở dữ liệu!"</t>
  </si>
  <si>
    <t>Result will be displayed</t>
  </si>
  <si>
    <t>Non-message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</si>
  <si>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</si>
  <si>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</si>
  <si>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</si>
  <si>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</si>
  <si>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</si>
  <si>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"Login" button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</si>
  <si>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</si>
  <si>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</si>
  <si>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</si>
  <si>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</si>
  <si>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</si>
  <si>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</si>
  <si>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</si>
  <si>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</si>
  <si>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</si>
  <si>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</si>
  <si>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Login form will be shown as requirement.</t>
  </si>
  <si>
    <t>"Logout" link</t>
  </si>
  <si>
    <t>Đăng xuất thành công và trở về trang chủ</t>
  </si>
  <si>
    <t>Register form will be shown as requirement.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</si>
  <si>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</si>
  <si>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</si>
  <si>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</si>
  <si>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</si>
  <si>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</si>
  <si>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</si>
  <si>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</si>
  <si>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</si>
  <si>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</si>
  <si>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</si>
  <si>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</si>
  <si>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</si>
  <si>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</si>
  <si>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</si>
  <si>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</si>
  <si>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</si>
  <si>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</si>
  <si>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</si>
  <si>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</si>
  <si>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</si>
  <si>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</si>
  <si>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</si>
  <si>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</si>
  <si>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</si>
  <si>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</si>
  <si>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</si>
  <si>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</si>
  <si>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</si>
  <si>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</si>
  <si>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</si>
  <si>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</si>
  <si>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</si>
  <si>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</si>
  <si>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Email không được để trống</t>
  </si>
  <si>
    <t>Email không chính xác</t>
  </si>
  <si>
    <t>Email đã tồn tại</t>
  </si>
  <si>
    <t>Bạn chưa nhập mã xác nhận</t>
  </si>
  <si>
    <t>Bạn đã nhập sai mã xác nhận</t>
  </si>
  <si>
    <t>Non-message( capcha is changed)</t>
  </si>
  <si>
    <t>Non-message ( capcha's audio is played)</t>
  </si>
  <si>
    <t>Display help captcha page</t>
  </si>
  <si>
    <t>Edit profile</t>
  </si>
  <si>
    <t>Input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</si>
  <si>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</si>
  <si>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</si>
  <si>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</si>
  <si>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</si>
  <si>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</si>
  <si>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</si>
  <si>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</si>
  <si>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</si>
  <si>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</si>
  <si>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</si>
  <si>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</si>
  <si>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</si>
  <si>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</si>
  <si>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</si>
  <si>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</si>
  <si>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</si>
  <si>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</si>
  <si>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</si>
  <si>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</si>
  <si>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</si>
  <si>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"Send" button</t>
  </si>
  <si>
    <t>Địa chỉ Email không tồn tại trong DB</t>
  </si>
  <si>
    <t>Mật khẩu đã được thay đổi và gửi đến email của bạn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</si>
  <si>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</si>
  <si>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</si>
  <si>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</si>
  <si>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</si>
  <si>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</si>
  <si>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</si>
  <si>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</si>
  <si>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</si>
  <si>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</si>
  <si>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</si>
  <si>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</si>
  <si>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</si>
  <si>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</si>
  <si>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</si>
  <si>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</si>
  <si>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</si>
  <si>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</si>
  <si>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</si>
  <si>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</si>
  <si>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</si>
  <si>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</si>
  <si>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</si>
  <si>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Đóng góp thành công</t>
  </si>
  <si>
    <t>Non-message(captcha is changed)</t>
  </si>
  <si>
    <t>Non-message(captcha's audio is played)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</si>
  <si>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</si>
  <si>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</si>
  <si>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</si>
  <si>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</si>
  <si>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</si>
  <si>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</si>
  <si>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</si>
  <si>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</si>
  <si>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</si>
  <si>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</si>
  <si>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</si>
  <si>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</si>
  <si>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</si>
  <si>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</si>
  <si>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</si>
  <si>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</si>
  <si>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</si>
  <si>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</si>
  <si>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</si>
  <si>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</si>
  <si>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</si>
  <si>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</si>
  <si>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</si>
  <si>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</si>
  <si>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</si>
  <si>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</si>
  <si>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</si>
  <si>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</si>
  <si>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</si>
  <si>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</si>
  <si>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</si>
  <si>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</si>
  <si>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</si>
  <si>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</t>
  </si>
  <si>
    <t>jfsf@@hsf</t>
  </si>
  <si>
    <t>Làm sao để đăng ký tài khoản</t>
  </si>
  <si>
    <t>Nội dung không để trống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</si>
  <si>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</si>
  <si>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</si>
  <si>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</si>
  <si>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</si>
  <si>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</si>
  <si>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</si>
  <si>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</si>
  <si>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</si>
  <si>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</si>
  <si>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</si>
  <si>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</si>
  <si>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</si>
  <si>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</si>
  <si>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</si>
  <si>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</si>
  <si>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</si>
  <si>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</si>
  <si>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</si>
  <si>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</si>
  <si>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</si>
  <si>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</si>
  <si>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</si>
  <si>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</si>
  <si>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</si>
  <si>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</si>
  <si>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</si>
  <si>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</si>
  <si>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</si>
  <si>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</si>
  <si>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</si>
  <si>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</si>
  <si>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</si>
  <si>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</si>
  <si>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</si>
  <si>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</si>
  <si>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</si>
  <si>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</si>
  <si>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</si>
  <si>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</si>
  <si>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</si>
  <si>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</si>
  <si>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</si>
  <si>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</si>
  <si>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</si>
  <si>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</si>
  <si>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</si>
  <si>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</si>
  <si>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</si>
  <si>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</si>
  <si>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</si>
  <si>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</si>
  <si>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</si>
  <si>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</si>
  <si>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</si>
  <si>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</si>
  <si>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</si>
  <si>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</si>
  <si>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</si>
  <si>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</si>
  <si>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</si>
  <si>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</si>
  <si>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</si>
  <si>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</si>
  <si>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</si>
  <si>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</si>
  <si>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</si>
  <si>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</si>
  <si>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</si>
  <si>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</si>
  <si>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</si>
  <si>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</si>
  <si>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</si>
  <si>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</si>
  <si>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</si>
  <si>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</si>
  <si>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</si>
  <si>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</si>
  <si>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</si>
  <si>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</si>
  <si>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</si>
  <si>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</si>
  <si>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</si>
  <si>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</si>
  <si>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</si>
  <si>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</si>
  <si>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</si>
  <si>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</si>
  <si>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</si>
  <si>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</si>
  <si>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</si>
  <si>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</si>
  <si>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</si>
  <si>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</si>
  <si>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</si>
  <si>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</si>
  <si>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</si>
  <si>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</si>
  <si>
    <t>blocked username</t>
  </si>
  <si>
    <t>tendangnhap1</t>
  </si>
  <si>
    <t>Tài khoản của bạn đã bị khóa</t>
  </si>
  <si>
    <t>User have logged in the website</t>
  </si>
  <si>
    <t>Input more than 255 character</t>
  </si>
  <si>
    <t>Input more than 32 character</t>
  </si>
  <si>
    <t>Input more than 100 characters</t>
  </si>
  <si>
    <t>Input more than 32 characters</t>
  </si>
  <si>
    <t>Email không được quá 100 ký tự</t>
  </si>
  <si>
    <t>Input email more than 100 characters</t>
  </si>
  <si>
    <t>Input fullname more than 100 characters</t>
  </si>
  <si>
    <t>Từ mới không được quá 200 kí tự</t>
  </si>
  <si>
    <t>Kanji không được quá 10 ký tự</t>
  </si>
  <si>
    <t>Meaning không được quá 500 kí tự</t>
  </si>
  <si>
    <t>P</t>
  </si>
  <si>
    <t>Tên đăng nhập chứa nhiều nhất 32 ký tự</t>
  </si>
  <si>
    <t>Họ tên chứa nhiều nhất 100 ký tự</t>
  </si>
  <si>
    <t>Email chứa nhiều nhất 100 ký tự</t>
  </si>
  <si>
    <t>Thông báo đăng ký thành công  tài khoản mới</t>
  </si>
  <si>
    <t>Nhập lại mật khẩu và mật khẩu không giống nhau</t>
  </si>
  <si>
    <t>Sai tên đăng nhập hoặc mật khẩu</t>
  </si>
  <si>
    <t>Tên đăng nhập không được trống</t>
  </si>
  <si>
    <t>Mật khẩu không được trống</t>
  </si>
  <si>
    <t>Mật khẩu mới chứa nhiều nhất 32 ký tự</t>
  </si>
  <si>
    <t>Nhập lại mật khẩu và mật khẩu đã nhập không giống nhau</t>
  </si>
  <si>
    <t>Mật khẩu mới chứa ít nhất 6 kí tự</t>
  </si>
  <si>
    <t>Nghĩa của từ không được để trống</t>
  </si>
  <si>
    <t>Thông báo đóng góp thành công</t>
  </si>
  <si>
    <t>Input more than 200 characters</t>
  </si>
  <si>
    <t>Input more than 10 characters</t>
  </si>
  <si>
    <t>Input more than 500 characters</t>
  </si>
  <si>
    <t>Input grammar name more than 200 characters</t>
  </si>
  <si>
    <t>Tên ngữ pháp chứa nhiều nhất 200 kí tự</t>
  </si>
  <si>
    <t>Cấu trúc chứa nhiều nhất 200 kí tự</t>
  </si>
  <si>
    <t>Cách dùng chứa nhiều nhất 1000 kí tự</t>
  </si>
  <si>
    <t>Input structure more than 200 characters</t>
  </si>
  <si>
    <t>Input usage more than 1000 characters</t>
  </si>
  <si>
    <t>Input kanji more than 10 characters</t>
  </si>
  <si>
    <t>Input kanji sound more than 50 characters</t>
  </si>
  <si>
    <t>Input onyomi more than 100 characters</t>
  </si>
  <si>
    <t>Input kunyomi more than 100 characters</t>
  </si>
  <si>
    <t>Input meaning more than 200 characters</t>
  </si>
  <si>
    <t>Chữ Hán chứa nhiều nhất 10 kí tự</t>
  </si>
  <si>
    <t>Âm hán chứa nhiều nhất 50 kí tự</t>
  </si>
  <si>
    <t>Âm ÔN chứa nhiều nhất 100 kí tự</t>
  </si>
  <si>
    <t>Âm KUN chứa nhiều nhất 100 kí tự</t>
  </si>
  <si>
    <t>Nghĩa chứa nhiều nhất 200 kí tự</t>
  </si>
  <si>
    <t>Email chứa nhiều nhất 100 kí tự</t>
  </si>
  <si>
    <t>Content không được qusa 5000 kí tự</t>
  </si>
  <si>
    <t>Input content more than 5000 characters</t>
  </si>
  <si>
    <t>Input content more than 1000 characters</t>
  </si>
  <si>
    <t>Nội dungchứa nhiều nhất 5000 kí tự</t>
  </si>
  <si>
    <t>Listen audio</t>
  </si>
  <si>
    <t>Audio is playing</t>
  </si>
  <si>
    <t>Họ và tên chứa nhiều nhất 100 ký tự</t>
  </si>
  <si>
    <t>ふぐあい\\</t>
  </si>
  <si>
    <t>そう\\</t>
  </si>
  <si>
    <t>\\による</t>
  </si>
  <si>
    <t>UTCID40</t>
  </si>
  <si>
    <t>UTCID41</t>
  </si>
  <si>
    <t>UTCID42</t>
  </si>
  <si>
    <t>Input less than 6 characters</t>
  </si>
  <si>
    <t>Mật khẩu chứa nhiều nhất 32 ký tự</t>
  </si>
  <si>
    <t>どらえもん</t>
  </si>
  <si>
    <t>” どらえもん ”</t>
  </si>
  <si>
    <t>" doraemon "</t>
  </si>
  <si>
    <t>doraemon</t>
  </si>
  <si>
    <t>Back to Test Report</t>
  </si>
  <si>
    <t>hội thoại</t>
  </si>
  <si>
    <t>"đây" link</t>
  </si>
  <si>
    <t>Audio bar</t>
  </si>
  <si>
    <t>Adnh sách 50 bài Minna no nihongo</t>
  </si>
  <si>
    <t>Basic number</t>
  </si>
  <si>
    <t>Test Document</t>
  </si>
  <si>
    <t>Add new</t>
  </si>
  <si>
    <t>!#$%^</t>
  </si>
  <si>
    <t>"."</t>
  </si>
  <si>
    <t>","</t>
  </si>
  <si>
    <t>"%"</t>
  </si>
  <si>
    <t>"*"</t>
  </si>
  <si>
    <t>UTCID43</t>
  </si>
  <si>
    <t>UTCID44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</si>
  <si>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</si>
  <si>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</si>
  <si>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</si>
  <si>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</si>
  <si>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</si>
  <si>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</si>
  <si>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</si>
  <si>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</si>
  <si>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</si>
  <si>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</si>
  <si>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</si>
  <si>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</si>
  <si>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</si>
  <si>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</si>
  <si>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</si>
  <si>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UTCID60</t>
  </si>
  <si>
    <t>UTCID61</t>
  </si>
  <si>
    <t>UTCID62</t>
  </si>
  <si>
    <t xml:space="preserve">List enviroment requires in this system
1. Server: Localhost: xampp 1.8.2
2. Database server: Phpmyadmin
3. Browser: Google Chrome 35, CocCoc 35
4. Operation System: Window 7 Ultimate 32 bit </t>
  </si>
  <si>
    <t>24/7/2014</t>
  </si>
  <si>
    <t>23/6/2014</t>
  </si>
  <si>
    <t>MinhPTSE02300@fpt.edu.vn</t>
  </si>
  <si>
    <t>UJD_VN/DP84</t>
  </si>
  <si>
    <t>UJD_VN/DP85</t>
  </si>
  <si>
    <t>UJD_VN/DP86</t>
  </si>
  <si>
    <t>UJD_VN/DP87</t>
  </si>
  <si>
    <t xml:space="preserve"> テスト項目書</t>
  </si>
  <si>
    <t>プロジェクト名</t>
    <rPh sb="6" eb="7">
      <t>めい</t>
    </rPh>
    <phoneticPr fontId="0" type="noConversion"/>
  </si>
  <si>
    <t>プロジェクトコード</t>
    <phoneticPr fontId="0" type="noConversion"/>
  </si>
  <si>
    <t>ドキュメントコード</t>
    <phoneticPr fontId="0" type="noConversion"/>
  </si>
  <si>
    <t>作成者</t>
    <rPh sb="0" eb="3">
      <t>さくせいしゃ</t>
    </rPh>
    <phoneticPr fontId="0" type="noConversion"/>
  </si>
  <si>
    <r>
      <t>レビュー者</t>
    </r>
    <r>
      <rPr>
        <b/>
        <sz val="10"/>
        <color indexed="60"/>
        <rFont val="Tahoma"/>
        <family val="2"/>
      </rPr>
      <t>/</t>
    </r>
    <r>
      <rPr>
        <b/>
        <sz val="10"/>
        <color indexed="60"/>
        <rFont val="ＭＳ Ｐゴシック"/>
        <family val="3"/>
        <charset val="128"/>
      </rPr>
      <t>承認者</t>
    </r>
  </si>
  <si>
    <t>発行日</t>
    <rPh sb="0" eb="2">
      <t>はっこう</t>
    </rPh>
    <rPh sb="2" eb="3">
      <t>ﾆﾁ</t>
    </rPh>
    <phoneticPr fontId="0" type="noConversion"/>
  </si>
  <si>
    <t>版数</t>
    <rPh sb="0" eb="2">
      <t>はんすう</t>
    </rPh>
    <phoneticPr fontId="0" type="noConversion"/>
  </si>
  <si>
    <t>変更履歴</t>
  </si>
  <si>
    <t>発効日</t>
    <rPh sb="0" eb="2">
      <t>はっこう</t>
    </rPh>
    <rPh sb="2" eb="3">
      <t>ﾆﾁ</t>
    </rPh>
    <phoneticPr fontId="0" type="noConversion"/>
  </si>
  <si>
    <t>変更項目</t>
    <rPh sb="0" eb="2">
      <t>へんこう</t>
    </rPh>
    <rPh sb="2" eb="4">
      <t>こうもく</t>
    </rPh>
    <phoneticPr fontId="0" type="noConversion"/>
  </si>
  <si>
    <r>
      <t>*A</t>
    </r>
    <r>
      <rPr>
        <b/>
        <sz val="10"/>
        <color indexed="9"/>
        <rFont val="ＭＳ Ｐゴシック"/>
        <family val="3"/>
        <charset val="128"/>
      </rPr>
      <t>、</t>
    </r>
    <r>
      <rPr>
        <b/>
        <sz val="10"/>
        <color indexed="9"/>
        <rFont val="Tahoma"/>
        <family val="2"/>
      </rPr>
      <t>D</t>
    </r>
    <r>
      <rPr>
        <b/>
        <sz val="10"/>
        <color indexed="9"/>
        <rFont val="ＭＳ Ｐゴシック"/>
        <family val="3"/>
        <charset val="128"/>
      </rPr>
      <t>、</t>
    </r>
    <r>
      <rPr>
        <b/>
        <sz val="10"/>
        <color indexed="9"/>
        <rFont val="Tahoma"/>
        <family val="2"/>
      </rPr>
      <t>M</t>
    </r>
  </si>
  <si>
    <t>変更内容</t>
    <rPh sb="0" eb="2">
      <t>へんこう</t>
    </rPh>
    <rPh sb="2" eb="4">
      <t>ないよう</t>
    </rPh>
    <phoneticPr fontId="0" type="noConversion"/>
  </si>
  <si>
    <t>参照資料</t>
    <rPh sb="0" eb="2">
      <t>さんしょう</t>
    </rPh>
    <rPh sb="2" eb="4">
      <t>しりょう</t>
    </rPh>
    <phoneticPr fontId="0" type="noConversion"/>
  </si>
  <si>
    <t>プロジェクト名</t>
  </si>
  <si>
    <t>プロジェクトコード</t>
  </si>
  <si>
    <t>テスト環境設定</t>
  </si>
  <si>
    <t>項番</t>
    <rPh sb="0" eb="2">
      <t>こうばん</t>
    </rPh>
    <phoneticPr fontId="0" type="noConversion"/>
  </si>
  <si>
    <t>機能名</t>
    <rPh sb="0" eb="3">
      <t>きのうめい</t>
    </rPh>
    <phoneticPr fontId="0" type="noConversion"/>
  </si>
  <si>
    <t>シート名</t>
    <rPh sb="3" eb="4">
      <t>めい</t>
    </rPh>
    <phoneticPr fontId="0" type="noConversion"/>
  </si>
  <si>
    <t>説明</t>
    <rPh sb="0" eb="2">
      <t>せつめい</t>
    </rPh>
    <phoneticPr fontId="0" type="noConversion"/>
  </si>
  <si>
    <t>事前条件</t>
    <rPh sb="0" eb="2">
      <t>ｼﾞｾﾞﾝ</t>
    </rPh>
    <rPh sb="2" eb="4">
      <t>ｼﾞｮｳｹﾝ</t>
    </rPh>
    <phoneticPr fontId="0" type="noConversion"/>
  </si>
  <si>
    <t>テスト項目一覧</t>
  </si>
  <si>
    <t>テスト報告</t>
  </si>
  <si>
    <t>備考</t>
    <rPh sb="0" eb="2">
      <t>びこう</t>
    </rPh>
    <phoneticPr fontId="0" type="noConversion"/>
  </si>
  <si>
    <t>発行日</t>
    <rPh sb="0" eb="2">
      <t>はっこう</t>
    </rPh>
    <rPh sb="2" eb="3">
      <t>ひ</t>
    </rPh>
    <phoneticPr fontId="0" type="noConversion"/>
  </si>
  <si>
    <t>モジュールコード</t>
    <phoneticPr fontId="0" type="noConversion"/>
  </si>
  <si>
    <t>合格</t>
    <rPh sb="0" eb="2">
      <t>ごうかく</t>
    </rPh>
    <phoneticPr fontId="0" type="noConversion"/>
  </si>
  <si>
    <t>不合格</t>
    <rPh sb="0" eb="3">
      <t>ふごうかく</t>
    </rPh>
    <phoneticPr fontId="0" type="noConversion"/>
  </si>
  <si>
    <t>未テスト</t>
  </si>
  <si>
    <t>テスト項目数</t>
    <rPh sb="5" eb="6">
      <t>すう</t>
    </rPh>
    <phoneticPr fontId="0" type="noConversion"/>
  </si>
  <si>
    <t>小計</t>
  </si>
  <si>
    <t>テストカバレージ</t>
    <phoneticPr fontId="0" type="noConversion"/>
  </si>
  <si>
    <t>テスト合格率</t>
    <rPh sb="3" eb="5">
      <t>ごうかく</t>
    </rPh>
    <rPh sb="5" eb="6">
      <t>ﾘﾂ</t>
    </rPh>
    <phoneticPr fontId="0" type="noConversion"/>
  </si>
  <si>
    <t>機能コード</t>
  </si>
  <si>
    <t>テスター</t>
  </si>
  <si>
    <t>コード の行数</t>
  </si>
  <si>
    <t>テスト要求</t>
  </si>
  <si>
    <t>合格</t>
  </si>
  <si>
    <t>機能名</t>
  </si>
  <si>
    <t>実行者</t>
  </si>
  <si>
    <t>テストケースの欠如</t>
  </si>
  <si>
    <t>不合格</t>
  </si>
  <si>
    <t>テスト項目数</t>
  </si>
  <si>
    <t>用件</t>
  </si>
  <si>
    <t>確認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</si>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</sst>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10"/>
      <color indexed="60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1"/>
      <color indexed="12"/>
      <name val="Arial"/>
      <family val="2"/>
    </font>
    <font>
      <b/>
      <u/>
      <sz val="11"/>
      <color indexed="12"/>
      <name val="ＭＳ Ｐゴシック"/>
      <family val="3"/>
      <charset val="128"/>
    </font>
    <font>
      <b/>
      <sz val="10"/>
      <color theme="5" tint="-0.499984740745262"/>
      <name val="MS PGothic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80"/>
        <bgColor indexed="32"/>
      </patternFill>
    </fill>
    <fill>
      <patternFill patternType="solid">
        <fgColor rgb="FF000080"/>
        <bgColor indexed="56"/>
      </patternFill>
    </fill>
  </fills>
  <borders count="112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42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18" fillId="3" borderId="0" xfId="2" applyFont="1" applyFill="1" applyAlignment="1">
      <alignment horizontal="left"/>
    </xf>
    <xf numFmtId="0" fontId="19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0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0" fontId="8" fillId="3" borderId="0" xfId="2" applyFont="1" applyFill="1" applyAlignment="1">
      <alignment horizontal="center"/>
    </xf>
    <xf numFmtId="0" fontId="21" fillId="5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3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2" fillId="3" borderId="12" xfId="3" applyFill="1" applyBorder="1" applyAlignment="1">
      <alignment horizontal="left" vertical="center"/>
    </xf>
    <xf numFmtId="0" fontId="22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20" xfId="2" applyNumberFormat="1" applyFont="1" applyFill="1" applyBorder="1" applyAlignment="1">
      <alignment horizontal="center"/>
    </xf>
    <xf numFmtId="0" fontId="21" fillId="5" borderId="22" xfId="2" applyNumberFormat="1" applyFont="1" applyFill="1" applyBorder="1" applyAlignment="1">
      <alignment horizontal="center" wrapText="1"/>
    </xf>
    <xf numFmtId="0" fontId="21" fillId="5" borderId="22" xfId="2" applyNumberFormat="1" applyFont="1" applyFill="1" applyBorder="1" applyAlignment="1">
      <alignment horizontal="center"/>
    </xf>
    <xf numFmtId="0" fontId="21" fillId="5" borderId="25" xfId="2" applyNumberFormat="1" applyFont="1" applyFill="1" applyBorder="1" applyAlignment="1">
      <alignment horizontal="center"/>
    </xf>
    <xf numFmtId="0" fontId="21" fillId="6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5" fillId="3" borderId="12" xfId="3" applyNumberFormat="1" applyFont="1" applyFill="1" applyBorder="1" applyAlignment="1">
      <alignment horizontal="left"/>
    </xf>
    <xf numFmtId="0" fontId="26" fillId="4" borderId="23" xfId="2" applyNumberFormat="1" applyFont="1" applyFill="1" applyBorder="1" applyAlignment="1">
      <alignment horizontal="center"/>
    </xf>
    <xf numFmtId="0" fontId="26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28" fillId="3" borderId="0" xfId="2" applyFont="1" applyFill="1" applyBorder="1" applyAlignment="1">
      <alignment horizontal="center" wrapText="1"/>
    </xf>
    <xf numFmtId="0" fontId="30" fillId="0" borderId="26" xfId="2" applyFont="1" applyBorder="1" applyAlignment="1">
      <alignment horizontal="left"/>
    </xf>
    <xf numFmtId="0" fontId="29" fillId="0" borderId="0" xfId="2" applyFont="1"/>
    <xf numFmtId="0" fontId="29" fillId="0" borderId="0" xfId="2" applyFont="1" applyAlignment="1">
      <alignment horizontal="right"/>
    </xf>
    <xf numFmtId="49" fontId="29" fillId="0" borderId="0" xfId="2" applyNumberFormat="1" applyFont="1"/>
    <xf numFmtId="0" fontId="29" fillId="3" borderId="48" xfId="2" applyNumberFormat="1" applyFont="1" applyFill="1" applyBorder="1" applyAlignment="1">
      <alignment horizontal="center" vertical="center"/>
    </xf>
    <xf numFmtId="0" fontId="30" fillId="0" borderId="0" xfId="2" applyFont="1" applyAlignment="1">
      <alignment horizontal="left"/>
    </xf>
    <xf numFmtId="164" fontId="32" fillId="4" borderId="50" xfId="2" applyNumberFormat="1" applyFont="1" applyFill="1" applyBorder="1" applyAlignment="1">
      <alignment horizontal="center" vertical="center"/>
    </xf>
    <xf numFmtId="0" fontId="32" fillId="7" borderId="51" xfId="2" applyFont="1" applyFill="1" applyBorder="1" applyAlignment="1">
      <alignment horizontal="left"/>
    </xf>
    <xf numFmtId="0" fontId="33" fillId="7" borderId="51" xfId="2" applyFont="1" applyFill="1" applyBorder="1"/>
    <xf numFmtId="0" fontId="33" fillId="7" borderId="51" xfId="2" applyFont="1" applyFill="1" applyBorder="1" applyAlignment="1">
      <alignment horizontal="right"/>
    </xf>
    <xf numFmtId="0" fontId="32" fillId="7" borderId="51" xfId="2" applyFont="1" applyFill="1" applyBorder="1" applyAlignment="1">
      <alignment vertical="top" textRotation="180"/>
    </xf>
    <xf numFmtId="49" fontId="29" fillId="0" borderId="0" xfId="2" applyNumberFormat="1" applyFont="1" applyBorder="1"/>
    <xf numFmtId="0" fontId="29" fillId="0" borderId="0" xfId="2" applyFont="1" applyBorder="1"/>
    <xf numFmtId="0" fontId="32" fillId="7" borderId="52" xfId="2" applyFont="1" applyFill="1" applyBorder="1" applyAlignment="1">
      <alignment vertical="center"/>
    </xf>
    <xf numFmtId="0" fontId="30" fillId="8" borderId="53" xfId="2" applyFont="1" applyFill="1" applyBorder="1" applyAlignment="1">
      <alignment horizontal="left" vertical="top"/>
    </xf>
    <xf numFmtId="0" fontId="29" fillId="8" borderId="54" xfId="2" applyFont="1" applyFill="1" applyBorder="1" applyAlignment="1">
      <alignment horizontal="center" vertical="top"/>
    </xf>
    <xf numFmtId="0" fontId="29" fillId="8" borderId="55" xfId="2" applyFont="1" applyFill="1" applyBorder="1" applyAlignment="1">
      <alignment horizontal="right" vertical="top"/>
    </xf>
    <xf numFmtId="0" fontId="30" fillId="0" borderId="56" xfId="2" applyFont="1" applyBorder="1" applyAlignment="1">
      <alignment horizontal="center"/>
    </xf>
    <xf numFmtId="0" fontId="30" fillId="0" borderId="53" xfId="2" applyFont="1" applyBorder="1" applyAlignment="1">
      <alignment horizontal="center"/>
    </xf>
    <xf numFmtId="0" fontId="32" fillId="7" borderId="57" xfId="2" applyFont="1" applyFill="1" applyBorder="1" applyAlignment="1">
      <alignment vertical="center"/>
    </xf>
    <xf numFmtId="0" fontId="30" fillId="8" borderId="36" xfId="2" applyFont="1" applyFill="1" applyBorder="1" applyAlignment="1">
      <alignment horizontal="left" vertical="top"/>
    </xf>
    <xf numFmtId="0" fontId="29" fillId="8" borderId="37" xfId="2" applyFont="1" applyFill="1" applyBorder="1" applyAlignment="1">
      <alignment horizontal="center" vertical="top"/>
    </xf>
    <xf numFmtId="0" fontId="29" fillId="8" borderId="38" xfId="2" applyFont="1" applyFill="1" applyBorder="1" applyAlignment="1">
      <alignment horizontal="right" vertical="top"/>
    </xf>
    <xf numFmtId="0" fontId="30" fillId="0" borderId="58" xfId="2" applyFont="1" applyBorder="1" applyAlignment="1">
      <alignment horizontal="center"/>
    </xf>
    <xf numFmtId="0" fontId="30" fillId="0" borderId="36" xfId="2" applyFont="1" applyBorder="1" applyAlignment="1">
      <alignment horizontal="center"/>
    </xf>
    <xf numFmtId="0" fontId="34" fillId="0" borderId="58" xfId="2" applyFont="1" applyBorder="1" applyAlignment="1">
      <alignment horizontal="center"/>
    </xf>
    <xf numFmtId="0" fontId="34" fillId="0" borderId="36" xfId="2" applyFont="1" applyBorder="1" applyAlignment="1">
      <alignment horizontal="center"/>
    </xf>
    <xf numFmtId="0" fontId="35" fillId="0" borderId="0" xfId="1" applyFont="1" applyAlignment="1">
      <alignment horizontal="right" vertical="center"/>
    </xf>
    <xf numFmtId="0" fontId="29" fillId="8" borderId="36" xfId="2" applyFont="1" applyFill="1" applyBorder="1" applyAlignment="1">
      <alignment horizontal="left" vertical="top"/>
    </xf>
    <xf numFmtId="0" fontId="29" fillId="0" borderId="58" xfId="2" applyFont="1" applyBorder="1" applyAlignment="1">
      <alignment horizontal="center"/>
    </xf>
    <xf numFmtId="0" fontId="29" fillId="0" borderId="36" xfId="2" applyFont="1" applyBorder="1" applyAlignment="1">
      <alignment horizontal="center"/>
    </xf>
    <xf numFmtId="0" fontId="36" fillId="8" borderId="36" xfId="2" applyFont="1" applyFill="1" applyBorder="1" applyAlignment="1">
      <alignment horizontal="left" vertical="top"/>
    </xf>
    <xf numFmtId="0" fontId="36" fillId="8" borderId="37" xfId="2" applyFont="1" applyFill="1" applyBorder="1" applyAlignment="1">
      <alignment horizontal="center" vertical="top"/>
    </xf>
    <xf numFmtId="0" fontId="37" fillId="8" borderId="38" xfId="3" applyFont="1" applyFill="1" applyBorder="1" applyAlignment="1">
      <alignment horizontal="right" vertical="top"/>
    </xf>
    <xf numFmtId="0" fontId="36" fillId="0" borderId="58" xfId="2" applyFont="1" applyBorder="1" applyAlignment="1">
      <alignment horizontal="center"/>
    </xf>
    <xf numFmtId="0" fontId="30" fillId="8" borderId="59" xfId="2" applyFont="1" applyFill="1" applyBorder="1" applyAlignment="1">
      <alignment horizontal="left" vertical="top"/>
    </xf>
    <xf numFmtId="0" fontId="29" fillId="8" borderId="60" xfId="2" applyFont="1" applyFill="1" applyBorder="1" applyAlignment="1">
      <alignment horizontal="center" vertical="top"/>
    </xf>
    <xf numFmtId="0" fontId="29" fillId="8" borderId="61" xfId="2" applyFont="1" applyFill="1" applyBorder="1" applyAlignment="1">
      <alignment horizontal="right" vertical="top"/>
    </xf>
    <xf numFmtId="0" fontId="29" fillId="0" borderId="62" xfId="2" applyFont="1" applyBorder="1" applyAlignment="1">
      <alignment horizontal="center"/>
    </xf>
    <xf numFmtId="0" fontId="29" fillId="0" borderId="59" xfId="2" applyFont="1" applyBorder="1" applyAlignment="1">
      <alignment horizontal="center"/>
    </xf>
    <xf numFmtId="0" fontId="32" fillId="7" borderId="52" xfId="2" applyFont="1" applyFill="1" applyBorder="1" applyAlignment="1">
      <alignment vertical="top"/>
    </xf>
    <xf numFmtId="0" fontId="30" fillId="8" borderId="53" xfId="2" applyFont="1" applyFill="1" applyBorder="1" applyAlignment="1"/>
    <xf numFmtId="0" fontId="30" fillId="8" borderId="54" xfId="2" applyFont="1" applyFill="1" applyBorder="1" applyAlignment="1"/>
    <xf numFmtId="0" fontId="29" fillId="8" borderId="55" xfId="2" applyFont="1" applyFill="1" applyBorder="1" applyAlignment="1">
      <alignment horizontal="right"/>
    </xf>
    <xf numFmtId="0" fontId="29" fillId="0" borderId="56" xfId="2" applyFont="1" applyBorder="1" applyAlignment="1">
      <alignment horizontal="center"/>
    </xf>
    <xf numFmtId="0" fontId="29" fillId="0" borderId="53" xfId="2" applyFont="1" applyBorder="1" applyAlignment="1">
      <alignment horizontal="center"/>
    </xf>
    <xf numFmtId="0" fontId="32" fillId="7" borderId="57" xfId="2" applyFont="1" applyFill="1" applyBorder="1" applyAlignment="1">
      <alignment vertical="top"/>
    </xf>
    <xf numFmtId="0" fontId="30" fillId="8" borderId="36" xfId="2" applyFont="1" applyFill="1" applyBorder="1" applyAlignment="1"/>
    <xf numFmtId="0" fontId="29" fillId="8" borderId="37" xfId="2" applyFont="1" applyFill="1" applyBorder="1" applyAlignment="1"/>
    <xf numFmtId="0" fontId="29" fillId="8" borderId="38" xfId="2" applyFont="1" applyFill="1" applyBorder="1" applyAlignment="1">
      <alignment horizontal="right"/>
    </xf>
    <xf numFmtId="0" fontId="29" fillId="8" borderId="63" xfId="2" applyFont="1" applyFill="1" applyBorder="1" applyAlignment="1"/>
    <xf numFmtId="0" fontId="29" fillId="8" borderId="64" xfId="2" applyFont="1" applyFill="1" applyBorder="1" applyAlignment="1">
      <alignment horizontal="right"/>
    </xf>
    <xf numFmtId="0" fontId="30" fillId="0" borderId="65" xfId="2" applyFont="1" applyBorder="1" applyAlignment="1">
      <alignment horizontal="center"/>
    </xf>
    <xf numFmtId="0" fontId="30" fillId="0" borderId="66" xfId="2" applyFont="1" applyBorder="1" applyAlignment="1">
      <alignment horizontal="center"/>
    </xf>
    <xf numFmtId="0" fontId="29" fillId="9" borderId="70" xfId="2" applyFont="1" applyFill="1" applyBorder="1" applyAlignment="1">
      <alignment horizontal="center"/>
    </xf>
    <xf numFmtId="0" fontId="29" fillId="10" borderId="70" xfId="2" applyFont="1" applyFill="1" applyBorder="1" applyAlignment="1">
      <alignment horizontal="center"/>
    </xf>
    <xf numFmtId="165" fontId="29" fillId="0" borderId="58" xfId="2" applyNumberFormat="1" applyFont="1" applyBorder="1" applyAlignment="1">
      <alignment vertical="top" textRotation="255"/>
    </xf>
    <xf numFmtId="0" fontId="32" fillId="7" borderId="71" xfId="2" applyFont="1" applyFill="1" applyBorder="1" applyAlignment="1">
      <alignment vertical="top"/>
    </xf>
    <xf numFmtId="0" fontId="29" fillId="0" borderId="62" xfId="2" applyFont="1" applyBorder="1" applyAlignment="1">
      <alignment textRotation="255"/>
    </xf>
    <xf numFmtId="0" fontId="29" fillId="0" borderId="59" xfId="2" applyFont="1" applyBorder="1" applyAlignment="1">
      <alignment textRotation="255"/>
    </xf>
    <xf numFmtId="0" fontId="32" fillId="0" borderId="0" xfId="2" applyFont="1" applyFill="1" applyBorder="1" applyAlignment="1">
      <alignment vertical="top"/>
    </xf>
    <xf numFmtId="0" fontId="32" fillId="7" borderId="72" xfId="2" applyFont="1" applyFill="1" applyBorder="1" applyAlignment="1">
      <alignment vertical="top"/>
    </xf>
    <xf numFmtId="0" fontId="30" fillId="0" borderId="73" xfId="2" applyFont="1" applyBorder="1" applyAlignment="1">
      <alignment horizontal="center"/>
    </xf>
    <xf numFmtId="0" fontId="30" fillId="0" borderId="74" xfId="2" applyFont="1" applyBorder="1" applyAlignment="1">
      <alignment horizontal="center"/>
    </xf>
    <xf numFmtId="0" fontId="29" fillId="8" borderId="75" xfId="2" applyFont="1" applyFill="1" applyBorder="1" applyAlignment="1">
      <alignment horizontal="right"/>
    </xf>
    <xf numFmtId="0" fontId="29" fillId="8" borderId="0" xfId="2" applyFont="1" applyFill="1" applyBorder="1" applyAlignment="1"/>
    <xf numFmtId="0" fontId="29" fillId="0" borderId="38" xfId="2" applyFont="1" applyBorder="1" applyAlignment="1">
      <alignment horizontal="right"/>
    </xf>
    <xf numFmtId="0" fontId="34" fillId="8" borderId="38" xfId="2" applyFont="1" applyFill="1" applyBorder="1" applyAlignment="1">
      <alignment horizontal="right" vertical="top"/>
    </xf>
    <xf numFmtId="0" fontId="34" fillId="8" borderId="37" xfId="2" applyFont="1" applyFill="1" applyBorder="1" applyAlignment="1">
      <alignment horizontal="center" vertical="top"/>
    </xf>
    <xf numFmtId="0" fontId="35" fillId="8" borderId="36" xfId="2" applyFont="1" applyFill="1" applyBorder="1" applyAlignment="1">
      <alignment horizontal="left" vertical="top"/>
    </xf>
    <xf numFmtId="0" fontId="30" fillId="0" borderId="0" xfId="2" applyFont="1" applyFill="1"/>
    <xf numFmtId="0" fontId="29" fillId="0" borderId="76" xfId="2" applyFont="1" applyBorder="1"/>
    <xf numFmtId="0" fontId="29" fillId="11" borderId="70" xfId="2" applyFont="1" applyFill="1" applyBorder="1" applyAlignment="1">
      <alignment horizontal="center"/>
    </xf>
    <xf numFmtId="0" fontId="32" fillId="7" borderId="82" xfId="2" applyFont="1" applyFill="1" applyBorder="1" applyAlignment="1">
      <alignment vertical="top" textRotation="180"/>
    </xf>
    <xf numFmtId="0" fontId="30" fillId="0" borderId="83" xfId="2" applyFont="1" applyBorder="1" applyAlignment="1">
      <alignment horizontal="center"/>
    </xf>
    <xf numFmtId="0" fontId="29" fillId="0" borderId="84" xfId="2" applyFont="1" applyBorder="1" applyAlignment="1">
      <alignment horizontal="center"/>
    </xf>
    <xf numFmtId="0" fontId="29" fillId="0" borderId="85" xfId="2" applyFont="1" applyBorder="1" applyAlignment="1">
      <alignment horizontal="center"/>
    </xf>
    <xf numFmtId="0" fontId="29" fillId="0" borderId="83" xfId="2" applyFont="1" applyBorder="1" applyAlignment="1">
      <alignment horizontal="center"/>
    </xf>
    <xf numFmtId="0" fontId="30" fillId="0" borderId="86" xfId="2" applyFont="1" applyBorder="1" applyAlignment="1">
      <alignment horizontal="center"/>
    </xf>
    <xf numFmtId="0" fontId="29" fillId="11" borderId="67" xfId="2" applyFont="1" applyFill="1" applyBorder="1" applyAlignment="1">
      <alignment horizontal="center"/>
    </xf>
    <xf numFmtId="0" fontId="29" fillId="11" borderId="87" xfId="2" applyFont="1" applyFill="1" applyBorder="1" applyAlignment="1">
      <alignment horizontal="center"/>
    </xf>
    <xf numFmtId="0" fontId="29" fillId="11" borderId="58" xfId="2" applyFont="1" applyFill="1" applyBorder="1" applyAlignment="1">
      <alignment horizontal="center"/>
    </xf>
    <xf numFmtId="0" fontId="29" fillId="11" borderId="84" xfId="2" applyFont="1" applyFill="1" applyBorder="1" applyAlignment="1">
      <alignment horizontal="center"/>
    </xf>
    <xf numFmtId="165" fontId="29" fillId="0" borderId="84" xfId="2" applyNumberFormat="1" applyFont="1" applyBorder="1" applyAlignment="1">
      <alignment vertical="top" textRotation="255"/>
    </xf>
    <xf numFmtId="0" fontId="29" fillId="0" borderId="85" xfId="2" applyFont="1" applyBorder="1" applyAlignment="1">
      <alignment textRotation="255"/>
    </xf>
    <xf numFmtId="0" fontId="34" fillId="8" borderId="53" xfId="2" applyFont="1" applyFill="1" applyBorder="1" applyAlignment="1">
      <alignment horizontal="left" vertical="top"/>
    </xf>
    <xf numFmtId="0" fontId="34" fillId="8" borderId="54" xfId="2" applyFont="1" applyFill="1" applyBorder="1" applyAlignment="1">
      <alignment horizontal="center" vertical="top"/>
    </xf>
    <xf numFmtId="0" fontId="34" fillId="8" borderId="55" xfId="2" applyFont="1" applyFill="1" applyBorder="1" applyAlignment="1">
      <alignment horizontal="right" vertical="top"/>
    </xf>
    <xf numFmtId="0" fontId="34" fillId="0" borderId="56" xfId="2" applyFont="1" applyBorder="1" applyAlignment="1">
      <alignment horizontal="center"/>
    </xf>
    <xf numFmtId="0" fontId="38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29" fillId="0" borderId="38" xfId="2" applyFont="1" applyBorder="1"/>
    <xf numFmtId="0" fontId="36" fillId="8" borderId="38" xfId="3" applyFont="1" applyFill="1" applyBorder="1" applyAlignment="1">
      <alignment horizontal="right" vertical="top"/>
    </xf>
    <xf numFmtId="0" fontId="39" fillId="8" borderId="38" xfId="3" applyFont="1" applyFill="1" applyBorder="1" applyAlignment="1">
      <alignment horizontal="right" vertical="top"/>
    </xf>
    <xf numFmtId="0" fontId="29" fillId="0" borderId="65" xfId="2" applyFont="1" applyBorder="1" applyAlignment="1">
      <alignment horizontal="center"/>
    </xf>
    <xf numFmtId="0" fontId="29" fillId="0" borderId="66" xfId="2" applyFont="1" applyBorder="1" applyAlignment="1">
      <alignment horizontal="center"/>
    </xf>
    <xf numFmtId="0" fontId="29" fillId="0" borderId="0" xfId="1" applyFont="1">
      <alignment vertical="center"/>
    </xf>
    <xf numFmtId="0" fontId="40" fillId="8" borderId="38" xfId="2" applyFont="1" applyFill="1" applyBorder="1" applyAlignment="1">
      <alignment horizontal="right" vertical="top"/>
    </xf>
    <xf numFmtId="0" fontId="29" fillId="10" borderId="87" xfId="2" applyFont="1" applyFill="1" applyBorder="1" applyAlignment="1">
      <alignment horizontal="center"/>
    </xf>
    <xf numFmtId="0" fontId="29" fillId="9" borderId="87" xfId="2" applyFont="1" applyFill="1" applyBorder="1" applyAlignment="1">
      <alignment horizontal="center"/>
    </xf>
    <xf numFmtId="0" fontId="30" fillId="0" borderId="0" xfId="6" applyFont="1" applyBorder="1" applyAlignment="1">
      <alignment horizontal="left"/>
    </xf>
    <xf numFmtId="0" fontId="29" fillId="0" borderId="0" xfId="6" applyFont="1"/>
    <xf numFmtId="0" fontId="29" fillId="0" borderId="0" xfId="6" applyFont="1" applyAlignment="1">
      <alignment horizontal="right"/>
    </xf>
    <xf numFmtId="0" fontId="30" fillId="0" borderId="0" xfId="6" applyFont="1" applyAlignment="1">
      <alignment horizontal="left"/>
    </xf>
    <xf numFmtId="0" fontId="33" fillId="7" borderId="88" xfId="6" applyFont="1" applyFill="1" applyBorder="1"/>
    <xf numFmtId="0" fontId="32" fillId="7" borderId="89" xfId="6" applyFont="1" applyFill="1" applyBorder="1" applyAlignment="1">
      <alignment horizontal="left"/>
    </xf>
    <xf numFmtId="0" fontId="33" fillId="7" borderId="89" xfId="6" applyFont="1" applyFill="1" applyBorder="1"/>
    <xf numFmtId="0" fontId="33" fillId="7" borderId="89" xfId="6" applyFont="1" applyFill="1" applyBorder="1" applyAlignment="1">
      <alignment horizontal="right"/>
    </xf>
    <xf numFmtId="0" fontId="32" fillId="7" borderId="89" xfId="6" applyFont="1" applyFill="1" applyBorder="1" applyAlignment="1">
      <alignment vertical="top" textRotation="180"/>
    </xf>
    <xf numFmtId="0" fontId="30" fillId="8" borderId="36" xfId="6" applyFont="1" applyFill="1" applyBorder="1" applyAlignment="1">
      <alignment horizontal="left" vertical="top"/>
    </xf>
    <xf numFmtId="0" fontId="29" fillId="8" borderId="37" xfId="6" applyFont="1" applyFill="1" applyBorder="1" applyAlignment="1">
      <alignment horizontal="center" vertical="top"/>
    </xf>
    <xf numFmtId="0" fontId="29" fillId="8" borderId="38" xfId="6" applyFont="1" applyFill="1" applyBorder="1" applyAlignment="1">
      <alignment horizontal="right" vertical="top"/>
    </xf>
    <xf numFmtId="0" fontId="41" fillId="0" borderId="58" xfId="6" applyFont="1" applyBorder="1" applyAlignment="1">
      <alignment horizontal="center"/>
    </xf>
    <xf numFmtId="0" fontId="32" fillId="7" borderId="57" xfId="6" applyFont="1" applyFill="1" applyBorder="1" applyAlignment="1">
      <alignment vertical="center"/>
    </xf>
    <xf numFmtId="0" fontId="29" fillId="8" borderId="38" xfId="6" quotePrefix="1" applyFont="1" applyFill="1" applyBorder="1" applyAlignment="1">
      <alignment horizontal="right" vertical="top"/>
    </xf>
    <xf numFmtId="0" fontId="29" fillId="8" borderId="36" xfId="6" applyFont="1" applyFill="1" applyBorder="1" applyAlignment="1">
      <alignment horizontal="left" vertical="top"/>
    </xf>
    <xf numFmtId="0" fontId="30" fillId="8" borderId="59" xfId="6" applyFont="1" applyFill="1" applyBorder="1" applyAlignment="1">
      <alignment horizontal="left" vertical="top"/>
    </xf>
    <xf numFmtId="0" fontId="29" fillId="8" borderId="60" xfId="6" applyFont="1" applyFill="1" applyBorder="1" applyAlignment="1">
      <alignment horizontal="center" vertical="top"/>
    </xf>
    <xf numFmtId="0" fontId="29" fillId="8" borderId="61" xfId="6" applyFont="1" applyFill="1" applyBorder="1" applyAlignment="1">
      <alignment horizontal="right" vertical="top"/>
    </xf>
    <xf numFmtId="0" fontId="41" fillId="0" borderId="62" xfId="6" applyFont="1" applyBorder="1" applyAlignment="1">
      <alignment horizontal="center"/>
    </xf>
    <xf numFmtId="0" fontId="30" fillId="8" borderId="53" xfId="6" applyFont="1" applyFill="1" applyBorder="1" applyAlignment="1"/>
    <xf numFmtId="0" fontId="30" fillId="8" borderId="54" xfId="6" applyFont="1" applyFill="1" applyBorder="1" applyAlignment="1"/>
    <xf numFmtId="0" fontId="29" fillId="8" borderId="55" xfId="6" applyFont="1" applyFill="1" applyBorder="1" applyAlignment="1">
      <alignment horizontal="right"/>
    </xf>
    <xf numFmtId="0" fontId="41" fillId="0" borderId="56" xfId="6" applyFont="1" applyBorder="1" applyAlignment="1">
      <alignment horizontal="center"/>
    </xf>
    <xf numFmtId="0" fontId="32" fillId="7" borderId="57" xfId="6" applyFont="1" applyFill="1" applyBorder="1" applyAlignment="1">
      <alignment vertical="top"/>
    </xf>
    <xf numFmtId="0" fontId="30" fillId="8" borderId="36" xfId="6" applyFont="1" applyFill="1" applyBorder="1" applyAlignment="1"/>
    <xf numFmtId="0" fontId="29" fillId="8" borderId="37" xfId="6" applyFont="1" applyFill="1" applyBorder="1" applyAlignment="1"/>
    <xf numFmtId="0" fontId="29" fillId="8" borderId="38" xfId="6" applyFont="1" applyFill="1" applyBorder="1" applyAlignment="1">
      <alignment horizontal="right"/>
    </xf>
    <xf numFmtId="0" fontId="30" fillId="8" borderId="66" xfId="6" applyFont="1" applyFill="1" applyBorder="1" applyAlignment="1"/>
    <xf numFmtId="0" fontId="1" fillId="8" borderId="63" xfId="6" applyFill="1" applyBorder="1" applyAlignment="1"/>
    <xf numFmtId="0" fontId="29" fillId="8" borderId="64" xfId="6" applyFont="1" applyFill="1" applyBorder="1" applyAlignment="1">
      <alignment horizontal="right"/>
    </xf>
    <xf numFmtId="0" fontId="41" fillId="0" borderId="65" xfId="6" applyFont="1" applyBorder="1" applyAlignment="1">
      <alignment horizontal="center"/>
    </xf>
    <xf numFmtId="0" fontId="42" fillId="9" borderId="70" xfId="6" applyFont="1" applyFill="1" applyBorder="1" applyAlignment="1">
      <alignment horizontal="center"/>
    </xf>
    <xf numFmtId="0" fontId="42" fillId="10" borderId="70" xfId="6" applyFont="1" applyFill="1" applyBorder="1" applyAlignment="1">
      <alignment horizontal="center"/>
    </xf>
    <xf numFmtId="0" fontId="42" fillId="11" borderId="70" xfId="6" applyFont="1" applyFill="1" applyBorder="1" applyAlignment="1">
      <alignment horizontal="center"/>
    </xf>
    <xf numFmtId="0" fontId="32" fillId="7" borderId="90" xfId="6" applyFont="1" applyFill="1" applyBorder="1" applyAlignment="1">
      <alignment vertical="top"/>
    </xf>
    <xf numFmtId="0" fontId="42" fillId="0" borderId="58" xfId="6" applyFont="1" applyBorder="1" applyAlignment="1">
      <alignment horizontal="center"/>
    </xf>
    <xf numFmtId="165" fontId="29" fillId="0" borderId="58" xfId="6" applyNumberFormat="1" applyFont="1" applyBorder="1" applyAlignment="1">
      <alignment vertical="top" textRotation="255"/>
    </xf>
    <xf numFmtId="0" fontId="32" fillId="7" borderId="91" xfId="6" applyFont="1" applyFill="1" applyBorder="1" applyAlignment="1">
      <alignment vertical="top"/>
    </xf>
    <xf numFmtId="0" fontId="29" fillId="0" borderId="62" xfId="6" applyFont="1" applyBorder="1" applyAlignment="1">
      <alignment textRotation="255"/>
    </xf>
    <xf numFmtId="0" fontId="29" fillId="8" borderId="38" xfId="2" quotePrefix="1" applyFont="1" applyFill="1" applyBorder="1" applyAlignment="1">
      <alignment horizontal="right" vertical="top"/>
    </xf>
    <xf numFmtId="0" fontId="29" fillId="0" borderId="36" xfId="2" applyFont="1" applyBorder="1"/>
    <xf numFmtId="0" fontId="43" fillId="8" borderId="36" xfId="2" applyFont="1" applyFill="1" applyBorder="1" applyAlignment="1">
      <alignment horizontal="left" vertical="top"/>
    </xf>
    <xf numFmtId="0" fontId="44" fillId="8" borderId="38" xfId="3" applyFont="1" applyFill="1" applyBorder="1" applyAlignment="1">
      <alignment horizontal="right" vertical="top"/>
    </xf>
    <xf numFmtId="0" fontId="29" fillId="8" borderId="53" xfId="2" applyFont="1" applyFill="1" applyBorder="1" applyAlignment="1">
      <alignment horizontal="left" vertical="top"/>
    </xf>
    <xf numFmtId="0" fontId="24" fillId="8" borderId="38" xfId="3" applyFont="1" applyFill="1" applyBorder="1" applyAlignment="1">
      <alignment horizontal="right" vertical="top"/>
    </xf>
    <xf numFmtId="0" fontId="30" fillId="8" borderId="64" xfId="2" applyFont="1" applyFill="1" applyBorder="1" applyAlignment="1">
      <alignment horizontal="right"/>
    </xf>
    <xf numFmtId="0" fontId="29" fillId="8" borderId="37" xfId="2" applyFont="1" applyFill="1" applyBorder="1" applyAlignment="1">
      <alignment vertical="top"/>
    </xf>
    <xf numFmtId="0" fontId="29" fillId="8" borderId="64" xfId="2" applyFont="1" applyFill="1" applyBorder="1" applyAlignment="1">
      <alignment horizontal="right" vertical="top"/>
    </xf>
    <xf numFmtId="0" fontId="30" fillId="8" borderId="66" xfId="2" applyFont="1" applyFill="1" applyBorder="1" applyAlignment="1">
      <alignment horizontal="left" vertical="top"/>
    </xf>
    <xf numFmtId="0" fontId="29" fillId="8" borderId="63" xfId="2" applyFont="1" applyFill="1" applyBorder="1" applyAlignment="1">
      <alignment horizontal="center" vertical="top"/>
    </xf>
    <xf numFmtId="0" fontId="29" fillId="8" borderId="66" xfId="2" applyFont="1" applyFill="1" applyBorder="1" applyAlignment="1">
      <alignment horizontal="left" vertical="top"/>
    </xf>
    <xf numFmtId="0" fontId="29" fillId="8" borderId="59" xfId="2" applyFont="1" applyFill="1" applyBorder="1" applyAlignment="1">
      <alignment horizontal="left" vertical="top"/>
    </xf>
    <xf numFmtId="0" fontId="30" fillId="8" borderId="59" xfId="2" applyFont="1" applyFill="1" applyBorder="1" applyAlignment="1"/>
    <xf numFmtId="0" fontId="29" fillId="8" borderId="60" xfId="2" applyFont="1" applyFill="1" applyBorder="1" applyAlignment="1"/>
    <xf numFmtId="0" fontId="29" fillId="8" borderId="61" xfId="2" applyFont="1" applyFill="1" applyBorder="1" applyAlignment="1">
      <alignment horizontal="right"/>
    </xf>
    <xf numFmtId="0" fontId="30" fillId="11" borderId="65" xfId="2" applyFont="1" applyFill="1" applyBorder="1" applyAlignment="1">
      <alignment horizontal="center"/>
    </xf>
    <xf numFmtId="0" fontId="29" fillId="11" borderId="65" xfId="2" applyFont="1" applyFill="1" applyBorder="1" applyAlignment="1">
      <alignment horizontal="center"/>
    </xf>
    <xf numFmtId="0" fontId="29" fillId="8" borderId="37" xfId="2" applyFont="1" applyFill="1" applyBorder="1" applyAlignment="1">
      <alignment horizontal="left" vertical="top"/>
    </xf>
    <xf numFmtId="0" fontId="29" fillId="8" borderId="60" xfId="2" applyFont="1" applyFill="1" applyBorder="1" applyAlignment="1">
      <alignment horizontal="left" vertical="top"/>
    </xf>
    <xf numFmtId="0" fontId="30" fillId="0" borderId="0" xfId="2" applyFont="1" applyFill="1" applyAlignment="1">
      <alignment horizontal="left"/>
    </xf>
    <xf numFmtId="0" fontId="29" fillId="8" borderId="63" xfId="2" applyFont="1" applyFill="1" applyBorder="1" applyAlignment="1">
      <alignment horizontal="left" vertical="top"/>
    </xf>
    <xf numFmtId="0" fontId="29" fillId="0" borderId="74" xfId="2" applyFont="1" applyBorder="1" applyAlignment="1">
      <alignment horizontal="center"/>
    </xf>
    <xf numFmtId="0" fontId="29" fillId="8" borderId="92" xfId="2" applyFont="1" applyFill="1" applyBorder="1" applyAlignment="1">
      <alignment horizontal="left" vertical="top"/>
    </xf>
    <xf numFmtId="0" fontId="29" fillId="8" borderId="93" xfId="2" applyFont="1" applyFill="1" applyBorder="1" applyAlignment="1">
      <alignment horizontal="center" vertical="top"/>
    </xf>
    <xf numFmtId="0" fontId="29" fillId="8" borderId="94" xfId="2" applyFont="1" applyFill="1" applyBorder="1" applyAlignment="1">
      <alignment horizontal="right" vertical="top"/>
    </xf>
    <xf numFmtId="0" fontId="29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5" fillId="0" borderId="58" xfId="6" applyFont="1" applyBorder="1" applyAlignment="1">
      <alignment horizontal="center"/>
    </xf>
    <xf numFmtId="0" fontId="46" fillId="0" borderId="58" xfId="6" applyFont="1" applyBorder="1" applyAlignment="1">
      <alignment horizontal="center"/>
    </xf>
    <xf numFmtId="0" fontId="6" fillId="0" borderId="0" xfId="6" applyFont="1"/>
    <xf numFmtId="0" fontId="45" fillId="0" borderId="62" xfId="6" applyFont="1" applyBorder="1" applyAlignment="1">
      <alignment horizontal="center"/>
    </xf>
    <xf numFmtId="0" fontId="46" fillId="0" borderId="62" xfId="6" applyFont="1" applyBorder="1" applyAlignment="1">
      <alignment horizontal="center"/>
    </xf>
    <xf numFmtId="0" fontId="45" fillId="0" borderId="56" xfId="6" applyFont="1" applyBorder="1" applyAlignment="1">
      <alignment horizontal="center"/>
    </xf>
    <xf numFmtId="0" fontId="46" fillId="0" borderId="56" xfId="6" applyFont="1" applyBorder="1" applyAlignment="1">
      <alignment horizontal="center"/>
    </xf>
    <xf numFmtId="0" fontId="45" fillId="0" borderId="65" xfId="6" applyFont="1" applyBorder="1" applyAlignment="1">
      <alignment horizontal="center"/>
    </xf>
    <xf numFmtId="0" fontId="46" fillId="0" borderId="65" xfId="6" applyFont="1" applyBorder="1" applyAlignment="1">
      <alignment horizontal="center"/>
    </xf>
    <xf numFmtId="0" fontId="29" fillId="3" borderId="102" xfId="2" applyNumberFormat="1" applyFont="1" applyFill="1" applyBorder="1" applyAlignment="1">
      <alignment horizontal="center" vertical="center"/>
    </xf>
    <xf numFmtId="0" fontId="32" fillId="7" borderId="105" xfId="2" applyFont="1" applyFill="1" applyBorder="1" applyAlignment="1">
      <alignment vertical="top" textRotation="180"/>
    </xf>
    <xf numFmtId="0" fontId="30" fillId="0" borderId="106" xfId="2" applyFont="1" applyBorder="1" applyAlignment="1">
      <alignment horizontal="center"/>
    </xf>
    <xf numFmtId="0" fontId="30" fillId="0" borderId="108" xfId="2" applyFont="1" applyBorder="1" applyAlignment="1">
      <alignment horizontal="center"/>
    </xf>
    <xf numFmtId="0" fontId="47" fillId="3" borderId="12" xfId="3" applyNumberFormat="1" applyFont="1" applyFill="1" applyBorder="1" applyAlignment="1" applyProtection="1">
      <alignment horizontal="left" vertical="center"/>
    </xf>
    <xf numFmtId="0" fontId="21" fillId="5" borderId="109" xfId="2" applyNumberFormat="1" applyFont="1" applyFill="1" applyBorder="1" applyAlignment="1">
      <alignment horizontal="center" wrapText="1"/>
    </xf>
    <xf numFmtId="0" fontId="21" fillId="5" borderId="110" xfId="2" applyNumberFormat="1" applyFont="1" applyFill="1" applyBorder="1" applyAlignment="1">
      <alignment horizontal="center" wrapText="1"/>
    </xf>
    <xf numFmtId="0" fontId="6" fillId="3" borderId="109" xfId="2" applyNumberFormat="1" applyFont="1" applyFill="1" applyBorder="1" applyAlignment="1">
      <alignment horizontal="center"/>
    </xf>
    <xf numFmtId="0" fontId="29" fillId="8" borderId="37" xfId="2" applyFont="1" applyFill="1" applyBorder="1" applyAlignment="1">
      <alignment horizontal="center" vertical="top"/>
    </xf>
    <xf numFmtId="0" fontId="29" fillId="8" borderId="37" xfId="2" applyFont="1" applyFill="1" applyBorder="1" applyAlignment="1">
      <alignment horizontal="center" vertical="top"/>
    </xf>
    <xf numFmtId="0" fontId="29" fillId="12" borderId="70" xfId="2" applyFont="1" applyFill="1" applyBorder="1" applyAlignment="1">
      <alignment horizontal="center"/>
    </xf>
    <xf numFmtId="0" fontId="48" fillId="12" borderId="87" xfId="2" applyFont="1" applyFill="1" applyBorder="1" applyAlignment="1">
      <alignment horizontal="center"/>
    </xf>
    <xf numFmtId="0" fontId="29" fillId="8" borderId="37" xfId="2" applyFont="1" applyFill="1" applyBorder="1" applyAlignment="1">
      <alignment horizontal="center" vertical="top"/>
    </xf>
    <xf numFmtId="0" fontId="22" fillId="0" borderId="0" xfId="3" applyAlignment="1">
      <alignment horizontal="right" vertical="center"/>
    </xf>
    <xf numFmtId="0" fontId="29" fillId="0" borderId="0" xfId="2" applyFont="1" applyAlignment="1">
      <alignment horizontal="center" vertical="top"/>
    </xf>
    <xf numFmtId="0" fontId="29" fillId="8" borderId="37" xfId="2" applyFont="1" applyFill="1" applyBorder="1" applyAlignment="1">
      <alignment horizontal="center" vertical="top"/>
    </xf>
    <xf numFmtId="0" fontId="22" fillId="8" borderId="38" xfId="3" applyFill="1" applyBorder="1" applyAlignment="1">
      <alignment horizontal="right" vertical="top"/>
    </xf>
    <xf numFmtId="0" fontId="29" fillId="0" borderId="37" xfId="2" applyFont="1" applyBorder="1" applyAlignment="1">
      <alignment vertical="top"/>
    </xf>
    <xf numFmtId="0" fontId="29" fillId="0" borderId="37" xfId="2" applyFont="1" applyBorder="1" applyAlignment="1">
      <alignment horizontal="center" vertical="top"/>
    </xf>
    <xf numFmtId="0" fontId="22" fillId="0" borderId="62" xfId="3" applyBorder="1" applyAlignment="1">
      <alignment textRotation="255"/>
    </xf>
    <xf numFmtId="0" fontId="29" fillId="0" borderId="26" xfId="2" applyFont="1" applyBorder="1" applyAlignment="1">
      <alignment horizontal="left"/>
    </xf>
    <xf numFmtId="0" fontId="29" fillId="8" borderId="37" xfId="2" applyFont="1" applyFill="1" applyBorder="1" applyAlignment="1">
      <alignment horizontal="center" vertical="top"/>
    </xf>
    <xf numFmtId="0" fontId="34" fillId="0" borderId="53" xfId="2" applyFont="1" applyBorder="1" applyAlignment="1">
      <alignment horizontal="center"/>
    </xf>
    <xf numFmtId="0" fontId="32" fillId="7" borderId="111" xfId="2" applyFont="1" applyFill="1" applyBorder="1" applyAlignment="1">
      <alignment vertical="center"/>
    </xf>
    <xf numFmtId="0" fontId="29" fillId="0" borderId="54" xfId="2" applyFont="1" applyBorder="1"/>
    <xf numFmtId="0" fontId="49" fillId="0" borderId="38" xfId="0" applyFont="1" applyBorder="1" applyAlignment="1">
      <alignment horizontal="right"/>
    </xf>
    <xf numFmtId="0" fontId="48" fillId="0" borderId="107" xfId="1" applyFont="1" applyBorder="1">
      <alignment vertical="center"/>
    </xf>
    <xf numFmtId="0" fontId="48" fillId="0" borderId="0" xfId="1" applyFont="1">
      <alignment vertical="center"/>
    </xf>
    <xf numFmtId="0" fontId="23" fillId="5" borderId="22" xfId="3" applyNumberFormat="1" applyFont="1" applyFill="1" applyBorder="1" applyAlignment="1">
      <alignment horizontal="left"/>
    </xf>
    <xf numFmtId="0" fontId="23" fillId="3" borderId="12" xfId="3" applyFont="1" applyFill="1" applyBorder="1" applyAlignment="1">
      <alignment horizontal="left" vertical="center"/>
    </xf>
    <xf numFmtId="0" fontId="23" fillId="0" borderId="0" xfId="3" applyFont="1" applyAlignment="1">
      <alignment vertical="center"/>
    </xf>
    <xf numFmtId="0" fontId="23" fillId="0" borderId="0" xfId="3" applyFont="1"/>
    <xf numFmtId="0" fontId="29" fillId="8" borderId="37" xfId="2" applyFont="1" applyFill="1" applyBorder="1" applyAlignment="1">
      <alignment horizontal="center" vertical="top"/>
    </xf>
    <xf numFmtId="1" fontId="8" fillId="3" borderId="7" xfId="2" applyNumberFormat="1" applyFont="1" applyFill="1" applyBorder="1" applyAlignment="1">
      <alignment vertical="center" wrapText="1"/>
    </xf>
    <xf numFmtId="1" fontId="8" fillId="3" borderId="18" xfId="2" applyNumberFormat="1" applyFont="1" applyFill="1" applyBorder="1" applyAlignment="1">
      <alignment horizontal="left"/>
    </xf>
    <xf numFmtId="0" fontId="50" fillId="6" borderId="7" xfId="0" applyFont="1" applyFill="1" applyBorder="1" applyAlignment="1">
      <alignment horizontal="left"/>
    </xf>
    <xf numFmtId="164" fontId="51" fillId="13" borderId="8" xfId="0" applyNumberFormat="1" applyFont="1" applyFill="1" applyBorder="1" applyAlignment="1">
      <alignment horizontal="center" vertical="center"/>
    </xf>
    <xf numFmtId="0" fontId="51" fillId="13" borderId="9" xfId="0" applyFont="1" applyFill="1" applyBorder="1" applyAlignment="1">
      <alignment horizontal="center" vertical="center"/>
    </xf>
    <xf numFmtId="0" fontId="17" fillId="13" borderId="9" xfId="0" applyFont="1" applyFill="1" applyBorder="1" applyAlignment="1">
      <alignment horizontal="center" vertical="center"/>
    </xf>
    <xf numFmtId="0" fontId="51" fillId="13" borderId="10" xfId="0" applyFont="1" applyFill="1" applyBorder="1" applyAlignment="1">
      <alignment horizontal="center" vertical="center"/>
    </xf>
    <xf numFmtId="1" fontId="55" fillId="3" borderId="18" xfId="0" applyNumberFormat="1" applyFont="1" applyFill="1" applyBorder="1" applyAlignment="1"/>
    <xf numFmtId="1" fontId="51" fillId="14" borderId="8" xfId="0" applyNumberFormat="1" applyFont="1" applyFill="1" applyBorder="1" applyAlignment="1">
      <alignment horizontal="center" vertical="center"/>
    </xf>
    <xf numFmtId="0" fontId="51" fillId="14" borderId="9" xfId="0" applyFont="1" applyFill="1" applyBorder="1" applyAlignment="1">
      <alignment horizontal="center" vertical="center"/>
    </xf>
    <xf numFmtId="0" fontId="51" fillId="14" borderId="20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50" fillId="6" borderId="7" xfId="0" applyFont="1" applyFill="1" applyBorder="1" applyAlignment="1">
      <alignment horizontal="left" vertical="center"/>
    </xf>
    <xf numFmtId="0" fontId="50" fillId="3" borderId="7" xfId="0" applyFont="1" applyFill="1" applyBorder="1" applyAlignment="1">
      <alignment vertical="center"/>
    </xf>
    <xf numFmtId="0" fontId="17" fillId="4" borderId="19" xfId="0" applyNumberFormat="1" applyFont="1" applyFill="1" applyBorder="1" applyAlignment="1">
      <alignment horizontal="center"/>
    </xf>
    <xf numFmtId="0" fontId="51" fillId="4" borderId="9" xfId="0" applyNumberFormat="1" applyFont="1" applyFill="1" applyBorder="1" applyAlignment="1">
      <alignment horizontal="center"/>
    </xf>
    <xf numFmtId="0" fontId="51" fillId="4" borderId="9" xfId="0" applyNumberFormat="1" applyFont="1" applyFill="1" applyBorder="1" applyAlignment="1">
      <alignment horizontal="center" wrapText="1"/>
    </xf>
    <xf numFmtId="0" fontId="51" fillId="4" borderId="24" xfId="0" applyNumberFormat="1" applyFont="1" applyFill="1" applyBorder="1" applyAlignment="1">
      <alignment horizontal="center" wrapText="1"/>
    </xf>
    <xf numFmtId="0" fontId="27" fillId="7" borderId="0" xfId="0" applyFont="1" applyFill="1" applyAlignment="1">
      <alignment vertical="center"/>
    </xf>
    <xf numFmtId="0" fontId="55" fillId="3" borderId="0" xfId="0" applyFont="1" applyFill="1" applyBorder="1" applyAlignment="1">
      <alignment horizontal="left"/>
    </xf>
    <xf numFmtId="0" fontId="55" fillId="0" borderId="0" xfId="0" applyFont="1" applyFill="1" applyBorder="1" applyAlignment="1">
      <alignment horizontal="left"/>
    </xf>
    <xf numFmtId="0" fontId="56" fillId="0" borderId="26" xfId="3" applyFont="1" applyBorder="1"/>
    <xf numFmtId="0" fontId="57" fillId="0" borderId="26" xfId="3" applyFont="1" applyBorder="1"/>
    <xf numFmtId="0" fontId="56" fillId="0" borderId="0" xfId="3" applyFont="1"/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50" fillId="6" borderId="7" xfId="0" applyFont="1" applyFill="1" applyBorder="1" applyAlignment="1">
      <alignment horizontal="left" vertical="center"/>
    </xf>
    <xf numFmtId="0" fontId="13" fillId="6" borderId="7" xfId="0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50" fillId="6" borderId="7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18" fillId="3" borderId="0" xfId="4" applyFont="1" applyFill="1" applyBorder="1" applyAlignment="1">
      <alignment horizontal="center"/>
    </xf>
    <xf numFmtId="0" fontId="29" fillId="0" borderId="67" xfId="2" applyFont="1" applyFill="1" applyBorder="1" applyAlignment="1">
      <alignment horizontal="left"/>
    </xf>
    <xf numFmtId="0" fontId="29" fillId="0" borderId="68" xfId="2" applyFont="1" applyFill="1" applyBorder="1" applyAlignment="1">
      <alignment horizontal="left"/>
    </xf>
    <xf numFmtId="0" fontId="29" fillId="0" borderId="69" xfId="2" applyFont="1" applyFill="1" applyBorder="1" applyAlignment="1">
      <alignment horizontal="left"/>
    </xf>
    <xf numFmtId="0" fontId="29" fillId="0" borderId="36" xfId="2" applyFont="1" applyBorder="1" applyAlignment="1">
      <alignment horizontal="left"/>
    </xf>
    <xf numFmtId="0" fontId="29" fillId="0" borderId="37" xfId="2" applyFont="1" applyBorder="1" applyAlignment="1">
      <alignment horizontal="left"/>
    </xf>
    <xf numFmtId="0" fontId="29" fillId="0" borderId="38" xfId="2" applyFont="1" applyBorder="1" applyAlignment="1">
      <alignment horizontal="left"/>
    </xf>
    <xf numFmtId="0" fontId="29" fillId="0" borderId="36" xfId="2" applyFont="1" applyBorder="1" applyAlignment="1">
      <alignment horizontal="left" vertical="top"/>
    </xf>
    <xf numFmtId="0" fontId="29" fillId="0" borderId="37" xfId="2" applyFont="1" applyBorder="1" applyAlignment="1">
      <alignment horizontal="left" vertical="top"/>
    </xf>
    <xf numFmtId="0" fontId="29" fillId="0" borderId="38" xfId="2" applyFont="1" applyBorder="1" applyAlignment="1">
      <alignment horizontal="left" vertical="top"/>
    </xf>
    <xf numFmtId="0" fontId="29" fillId="0" borderId="62" xfId="2" applyFont="1" applyBorder="1" applyAlignment="1">
      <alignment horizontal="left" vertical="top"/>
    </xf>
    <xf numFmtId="0" fontId="30" fillId="3" borderId="33" xfId="2" applyFont="1" applyFill="1" applyBorder="1" applyAlignment="1">
      <alignment horizontal="center" vertical="center"/>
    </xf>
    <xf numFmtId="0" fontId="30" fillId="3" borderId="4" xfId="2" applyFont="1" applyFill="1" applyBorder="1" applyAlignment="1">
      <alignment horizontal="center" vertical="center"/>
    </xf>
    <xf numFmtId="0" fontId="30" fillId="3" borderId="18" xfId="2" applyFont="1" applyFill="1" applyBorder="1" applyAlignment="1">
      <alignment horizontal="center" vertical="center" wrapText="1"/>
    </xf>
    <xf numFmtId="0" fontId="30" fillId="3" borderId="3" xfId="2" applyFont="1" applyFill="1" applyBorder="1" applyAlignment="1">
      <alignment horizontal="center" vertical="center" wrapText="1"/>
    </xf>
    <xf numFmtId="0" fontId="30" fillId="3" borderId="2" xfId="2" applyFont="1" applyFill="1" applyBorder="1" applyAlignment="1">
      <alignment horizontal="center" vertical="center" wrapText="1"/>
    </xf>
    <xf numFmtId="0" fontId="30" fillId="3" borderId="43" xfId="2" applyFont="1" applyFill="1" applyBorder="1" applyAlignment="1">
      <alignment horizontal="center" vertical="center" wrapText="1"/>
    </xf>
    <xf numFmtId="0" fontId="30" fillId="3" borderId="80" xfId="2" applyFont="1" applyFill="1" applyBorder="1" applyAlignment="1">
      <alignment horizontal="center" vertical="center" wrapText="1"/>
    </xf>
    <xf numFmtId="0" fontId="29" fillId="3" borderId="98" xfId="2" applyFont="1" applyFill="1" applyBorder="1" applyAlignment="1">
      <alignment horizontal="center" vertical="center"/>
    </xf>
    <xf numFmtId="0" fontId="29" fillId="3" borderId="99" xfId="2" applyFont="1" applyFill="1" applyBorder="1" applyAlignment="1">
      <alignment horizontal="center" vertical="center"/>
    </xf>
    <xf numFmtId="0" fontId="29" fillId="3" borderId="100" xfId="2" applyFont="1" applyFill="1" applyBorder="1" applyAlignment="1">
      <alignment horizontal="center" vertical="center"/>
    </xf>
    <xf numFmtId="0" fontId="29" fillId="3" borderId="101" xfId="2" applyFont="1" applyFill="1" applyBorder="1" applyAlignment="1">
      <alignment horizontal="center" vertical="center"/>
    </xf>
    <xf numFmtId="0" fontId="29" fillId="3" borderId="102" xfId="2" applyFont="1" applyFill="1" applyBorder="1" applyAlignment="1">
      <alignment horizontal="center" vertical="center"/>
    </xf>
    <xf numFmtId="0" fontId="29" fillId="3" borderId="103" xfId="2" applyFont="1" applyFill="1" applyBorder="1" applyAlignment="1">
      <alignment horizontal="center" vertical="center"/>
    </xf>
    <xf numFmtId="0" fontId="29" fillId="3" borderId="104" xfId="2" applyFont="1" applyFill="1" applyBorder="1" applyAlignment="1">
      <alignment horizontal="center" vertical="center"/>
    </xf>
    <xf numFmtId="0" fontId="30" fillId="3" borderId="33" xfId="5" applyFont="1" applyFill="1" applyBorder="1" applyAlignment="1">
      <alignment horizontal="left" wrapText="1"/>
    </xf>
    <xf numFmtId="0" fontId="30" fillId="3" borderId="4" xfId="5" applyFont="1" applyFill="1" applyBorder="1" applyAlignment="1">
      <alignment horizontal="left" wrapText="1"/>
    </xf>
    <xf numFmtId="0" fontId="31" fillId="3" borderId="18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30" fillId="3" borderId="36" xfId="5" applyFont="1" applyFill="1" applyBorder="1" applyAlignment="1">
      <alignment horizontal="left" wrapText="1"/>
    </xf>
    <xf numFmtId="0" fontId="30" fillId="3" borderId="37" xfId="5" applyFont="1" applyFill="1" applyBorder="1" applyAlignment="1">
      <alignment horizontal="left" wrapText="1"/>
    </xf>
    <xf numFmtId="0" fontId="30" fillId="3" borderId="38" xfId="5" applyFont="1" applyFill="1" applyBorder="1" applyAlignment="1">
      <alignment horizontal="left" wrapText="1"/>
    </xf>
    <xf numFmtId="0" fontId="29" fillId="3" borderId="2" xfId="5" applyFont="1" applyFill="1" applyBorder="1" applyAlignment="1">
      <alignment horizontal="left" wrapText="1"/>
    </xf>
    <xf numFmtId="0" fontId="29" fillId="3" borderId="3" xfId="5" applyFont="1" applyFill="1" applyBorder="1" applyAlignment="1">
      <alignment horizontal="left" wrapText="1"/>
    </xf>
    <xf numFmtId="0" fontId="29" fillId="3" borderId="80" xfId="5" applyFont="1" applyFill="1" applyBorder="1" applyAlignment="1">
      <alignment horizontal="left" wrapText="1"/>
    </xf>
    <xf numFmtId="0" fontId="31" fillId="3" borderId="41" xfId="5" applyFont="1" applyFill="1" applyBorder="1" applyAlignment="1">
      <alignment horizontal="left" wrapText="1"/>
    </xf>
    <xf numFmtId="0" fontId="31" fillId="3" borderId="42" xfId="5" applyFont="1" applyFill="1" applyBorder="1" applyAlignment="1">
      <alignment horizontal="left" wrapText="1"/>
    </xf>
    <xf numFmtId="0" fontId="31" fillId="3" borderId="97" xfId="5" applyFont="1" applyFill="1" applyBorder="1" applyAlignment="1">
      <alignment horizontal="left" wrapText="1"/>
    </xf>
    <xf numFmtId="0" fontId="30" fillId="3" borderId="27" xfId="5" applyFont="1" applyFill="1" applyBorder="1" applyAlignment="1">
      <alignment horizontal="left" wrapText="1"/>
    </xf>
    <xf numFmtId="0" fontId="30" fillId="3" borderId="28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0" fillId="3" borderId="30" xfId="5" applyFont="1" applyFill="1" applyBorder="1" applyAlignment="1">
      <alignment horizontal="left" wrapText="1"/>
    </xf>
    <xf numFmtId="0" fontId="30" fillId="3" borderId="31" xfId="5" applyFont="1" applyFill="1" applyBorder="1" applyAlignment="1">
      <alignment horizontal="left" wrapText="1"/>
    </xf>
    <xf numFmtId="0" fontId="30" fillId="3" borderId="32" xfId="5" applyFont="1" applyFill="1" applyBorder="1" applyAlignment="1">
      <alignment horizontal="left" wrapText="1"/>
    </xf>
    <xf numFmtId="49" fontId="29" fillId="3" borderId="29" xfId="5" applyNumberFormat="1" applyFont="1" applyFill="1" applyBorder="1" applyAlignment="1">
      <alignment horizontal="left" wrapText="1"/>
    </xf>
    <xf numFmtId="0" fontId="29" fillId="3" borderId="28" xfId="5" applyFont="1" applyFill="1" applyBorder="1" applyAlignment="1">
      <alignment horizontal="left" wrapText="1"/>
    </xf>
    <xf numFmtId="0" fontId="29" fillId="3" borderId="95" xfId="5" applyFont="1" applyFill="1" applyBorder="1" applyAlignment="1">
      <alignment horizontal="left" wrapText="1"/>
    </xf>
    <xf numFmtId="0" fontId="31" fillId="3" borderId="34" xfId="5" applyFont="1" applyFill="1" applyBorder="1" applyAlignment="1">
      <alignment horizontal="left" wrapText="1"/>
    </xf>
    <xf numFmtId="0" fontId="31" fillId="3" borderId="35" xfId="5" applyFont="1" applyFill="1" applyBorder="1" applyAlignment="1">
      <alignment horizontal="left" wrapText="1"/>
    </xf>
    <xf numFmtId="0" fontId="31" fillId="3" borderId="39" xfId="5" applyFont="1" applyFill="1" applyBorder="1" applyAlignment="1">
      <alignment horizontal="left" wrapText="1"/>
    </xf>
    <xf numFmtId="0" fontId="31" fillId="3" borderId="40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29" fillId="3" borderId="44" xfId="2" applyFont="1" applyFill="1" applyBorder="1" applyAlignment="1">
      <alignment horizontal="center" vertical="center"/>
    </xf>
    <xf numFmtId="0" fontId="29" fillId="3" borderId="45" xfId="2" applyFont="1" applyFill="1" applyBorder="1" applyAlignment="1">
      <alignment horizontal="center" vertical="center"/>
    </xf>
    <xf numFmtId="0" fontId="29" fillId="3" borderId="46" xfId="2" applyFont="1" applyFill="1" applyBorder="1" applyAlignment="1">
      <alignment horizontal="center" vertical="center"/>
    </xf>
    <xf numFmtId="0" fontId="29" fillId="3" borderId="47" xfId="2" applyFont="1" applyFill="1" applyBorder="1" applyAlignment="1">
      <alignment horizontal="center" vertical="center"/>
    </xf>
    <xf numFmtId="0" fontId="29" fillId="3" borderId="48" xfId="2" applyFont="1" applyFill="1" applyBorder="1" applyAlignment="1">
      <alignment horizontal="center" vertical="center"/>
    </xf>
    <xf numFmtId="0" fontId="29" fillId="3" borderId="49" xfId="2" applyFont="1" applyFill="1" applyBorder="1" applyAlignment="1">
      <alignment horizontal="center" vertical="center"/>
    </xf>
    <xf numFmtId="0" fontId="29" fillId="3" borderId="81" xfId="2" applyFont="1" applyFill="1" applyBorder="1" applyAlignment="1">
      <alignment horizontal="center" vertical="center"/>
    </xf>
    <xf numFmtId="0" fontId="29" fillId="3" borderId="79" xfId="5" applyFont="1" applyFill="1" applyBorder="1" applyAlignment="1">
      <alignment horizontal="left" wrapText="1"/>
    </xf>
    <xf numFmtId="0" fontId="29" fillId="3" borderId="77" xfId="5" applyFont="1" applyFill="1" applyBorder="1" applyAlignment="1">
      <alignment horizontal="left" wrapText="1"/>
    </xf>
    <xf numFmtId="0" fontId="31" fillId="3" borderId="78" xfId="5" applyFont="1" applyFill="1" applyBorder="1" applyAlignment="1">
      <alignment horizontal="left" wrapText="1"/>
    </xf>
    <xf numFmtId="0" fontId="29" fillId="0" borderId="58" xfId="6" applyFont="1" applyBorder="1" applyAlignment="1">
      <alignment horizontal="left" vertical="top"/>
    </xf>
    <xf numFmtId="0" fontId="29" fillId="0" borderId="62" xfId="6" applyFont="1" applyBorder="1" applyAlignment="1">
      <alignment horizontal="left" vertical="top"/>
    </xf>
    <xf numFmtId="0" fontId="30" fillId="8" borderId="36" xfId="6" applyFont="1" applyFill="1" applyBorder="1" applyAlignment="1">
      <alignment horizontal="left" wrapText="1"/>
    </xf>
    <xf numFmtId="0" fontId="30" fillId="8" borderId="37" xfId="6" applyFont="1" applyFill="1" applyBorder="1" applyAlignment="1">
      <alignment horizontal="left" wrapText="1"/>
    </xf>
    <xf numFmtId="0" fontId="30" fillId="8" borderId="38" xfId="6" applyFont="1" applyFill="1" applyBorder="1" applyAlignment="1">
      <alignment horizontal="left" wrapText="1"/>
    </xf>
    <xf numFmtId="0" fontId="29" fillId="0" borderId="70" xfId="6" applyFont="1" applyFill="1" applyBorder="1" applyAlignment="1">
      <alignment horizontal="left"/>
    </xf>
    <xf numFmtId="0" fontId="29" fillId="0" borderId="58" xfId="6" applyFont="1" applyBorder="1" applyAlignment="1">
      <alignment horizontal="left"/>
    </xf>
    <xf numFmtId="0" fontId="29" fillId="8" borderId="36" xfId="2" applyFont="1" applyFill="1" applyBorder="1" applyAlignment="1">
      <alignment horizontal="center" vertical="center"/>
    </xf>
    <xf numFmtId="0" fontId="29" fillId="8" borderId="37" xfId="2" applyFont="1" applyFill="1" applyBorder="1" applyAlignment="1">
      <alignment horizontal="center" vertical="center"/>
    </xf>
    <xf numFmtId="0" fontId="29" fillId="8" borderId="36" xfId="2" applyFont="1" applyFill="1" applyBorder="1" applyAlignment="1">
      <alignment horizontal="center" vertical="top"/>
    </xf>
    <xf numFmtId="0" fontId="29" fillId="8" borderId="37" xfId="2" applyFont="1" applyFill="1" applyBorder="1" applyAlignment="1">
      <alignment horizontal="center" vertical="top"/>
    </xf>
    <xf numFmtId="0" fontId="29" fillId="8" borderId="36" xfId="2" applyFont="1" applyFill="1" applyBorder="1" applyAlignment="1">
      <alignment horizontal="right"/>
    </xf>
    <xf numFmtId="0" fontId="29" fillId="8" borderId="37" xfId="2" applyFont="1" applyFill="1" applyBorder="1" applyAlignment="1">
      <alignment horizontal="right"/>
    </xf>
    <xf numFmtId="0" fontId="58" fillId="0" borderId="5" xfId="2" applyFont="1" applyBorder="1" applyAlignment="1">
      <alignment horizontal="left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テスト報告!$F$32:$H$32</c:f>
              <c:numCache>
                <c:formatCode>General</c:formatCode>
                <c:ptCount val="3"/>
                <c:pt idx="0">
                  <c:v>146</c:v>
                </c:pt>
                <c:pt idx="1">
                  <c:v>117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テスト報告!$F$32:$H$32</c:f>
              <c:numCache>
                <c:formatCode>General</c:formatCode>
                <c:ptCount val="3"/>
                <c:pt idx="0">
                  <c:v>146</c:v>
                </c:pt>
                <c:pt idx="1">
                  <c:v>117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不合格</c:v>
                </c:pt>
                <c:pt idx="2">
                  <c:v>未テスト</c:v>
                </c:pt>
              </c:strCache>
            </c:strRef>
          </c:cat>
          <c:val>
            <c:numRef>
              <c:f>テスト報告!$C$32:$E$32</c:f>
              <c:numCache>
                <c:formatCode>General</c:formatCode>
                <c:ptCount val="3"/>
                <c:pt idx="0">
                  <c:v>274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不合格</c:v>
                </c:pt>
                <c:pt idx="2">
                  <c:v>未テスト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不合格</c:v>
                </c:pt>
                <c:pt idx="2">
                  <c:v>未テスト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不合格</c:v>
                </c:pt>
                <c:pt idx="2">
                  <c:v>未テスト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不合格</c:v>
                </c:pt>
                <c:pt idx="2">
                  <c:v>未テスト</c:v>
                </c:pt>
              </c:strCache>
            </c:strRef>
          </c:cat>
          <c:val>
            <c:numRef>
              <c:f>テスト報告!$C$32:$E$32</c:f>
              <c:numCache>
                <c:formatCode>General</c:formatCode>
                <c:ptCount val="3"/>
                <c:pt idx="0">
                  <c:v>274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39</xdr:row>
      <xdr:rowOff>0</xdr:rowOff>
    </xdr:from>
    <xdr:to>
      <xdr:col>9</xdr:col>
      <xdr:colOff>0</xdr:colOff>
      <xdr:row>54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39</xdr:row>
      <xdr:rowOff>19050</xdr:rowOff>
    </xdr:from>
    <xdr:to>
      <xdr:col>3</xdr:col>
      <xdr:colOff>238125</xdr:colOff>
      <xdr:row>54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..\UJD_VN_Defects%20Log%20Management_v1.0_EN.xl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\UJD_VN_Defects%20Log%20Management_v1.0_EN.xls" TargetMode="External"/><Relationship Id="rId1" Type="http://schemas.openxmlformats.org/officeDocument/2006/relationships/hyperlink" Target="file:///\\&#12395;&#12424;&#12427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..\UJD_VN_Defects%20Log%20Management_v1.0_EN.xls" TargetMode="External"/><Relationship Id="rId2" Type="http://schemas.openxmlformats.org/officeDocument/2006/relationships/hyperlink" Target="..\UJD_VN_Defects%20Log%20Management_v1.0_EN.xls" TargetMode="External"/><Relationship Id="rId1" Type="http://schemas.openxmlformats.org/officeDocument/2006/relationships/hyperlink" Target="mailto:!@#$%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\UJD_VN_Defects%20Log%20Management_v1.0_EN.xls" TargetMode="External"/><Relationship Id="rId2" Type="http://schemas.openxmlformats.org/officeDocument/2006/relationships/hyperlink" Target="..\UJD_VN_Defects%20Log%20Management_v1.0_EN.xls" TargetMode="External"/><Relationship Id="rId1" Type="http://schemas.openxmlformats.org/officeDocument/2006/relationships/hyperlink" Target="mailto:tuannnse02189@fpt.edu.vn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10" workbookViewId="0">
      <selection activeCell="A13" sqref="A13"/>
    </sheetView>
  </sheetViews>
  <sheetFormatPr defaultRowHeight="14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>
      <c r="A1" s="1" t="s">
        <v>0</v>
      </c>
    </row>
    <row r="2" spans="1:1" s="2" customFormat="1" ht="22.5">
      <c r="A2" s="1"/>
    </row>
    <row r="3" spans="1:1" s="4" customFormat="1" ht="18">
      <c r="A3" s="3" t="s">
        <v>1</v>
      </c>
    </row>
    <row r="4" spans="1:1" ht="15" customHeight="1">
      <c r="A4" s="5" t="s">
        <v>2</v>
      </c>
    </row>
    <row r="5" spans="1:1" ht="15" customHeight="1">
      <c r="A5" s="5" t="s">
        <v>3</v>
      </c>
    </row>
    <row r="6" spans="1:1" ht="38.25">
      <c r="A6" s="7" t="s">
        <v>4</v>
      </c>
    </row>
    <row r="7" spans="1:1" ht="29.25" customHeight="1">
      <c r="A7" s="7" t="s">
        <v>5</v>
      </c>
    </row>
    <row r="8" spans="1:1" ht="30" customHeight="1">
      <c r="A8" s="8" t="s">
        <v>6</v>
      </c>
    </row>
    <row r="9" spans="1:1" s="10" customFormat="1" ht="16.5" customHeight="1">
      <c r="A9" s="9" t="s">
        <v>7</v>
      </c>
    </row>
    <row r="10" spans="1:1" ht="16.5" customHeight="1">
      <c r="A10" s="11"/>
    </row>
    <row r="11" spans="1:1" s="4" customFormat="1" ht="18">
      <c r="A11" s="3" t="s">
        <v>8</v>
      </c>
    </row>
    <row r="12" spans="1:1" s="13" customFormat="1" ht="15">
      <c r="A12" s="12" t="s">
        <v>9</v>
      </c>
    </row>
    <row r="13" spans="1:1" ht="25.5">
      <c r="A13" s="5" t="s">
        <v>10</v>
      </c>
    </row>
    <row r="14" spans="1:1">
      <c r="A14" s="5" t="s">
        <v>11</v>
      </c>
    </row>
    <row r="15" spans="1:1">
      <c r="A15" s="7" t="s">
        <v>12</v>
      </c>
    </row>
    <row r="16" spans="1:1">
      <c r="A16" s="11"/>
    </row>
    <row r="17" spans="1:4" s="13" customFormat="1" ht="15">
      <c r="A17" s="12" t="s">
        <v>13</v>
      </c>
    </row>
    <row r="18" spans="1:4">
      <c r="A18" s="5" t="s">
        <v>14</v>
      </c>
      <c r="B18" s="11"/>
    </row>
    <row r="19" spans="1:4">
      <c r="A19" s="12" t="s">
        <v>15</v>
      </c>
    </row>
    <row r="20" spans="1:4">
      <c r="A20" s="5" t="s">
        <v>16</v>
      </c>
      <c r="B20" s="11"/>
    </row>
    <row r="21" spans="1:4" ht="25.5">
      <c r="A21" s="7" t="s">
        <v>17</v>
      </c>
    </row>
    <row r="22" spans="1:4">
      <c r="A22" s="5" t="s">
        <v>18</v>
      </c>
      <c r="B22" s="14"/>
    </row>
    <row r="23" spans="1:4">
      <c r="A23" s="5" t="s">
        <v>19</v>
      </c>
      <c r="B23" s="11"/>
    </row>
    <row r="24" spans="1:4">
      <c r="A24" s="5" t="s">
        <v>20</v>
      </c>
      <c r="B24" s="11"/>
    </row>
    <row r="25" spans="1:4">
      <c r="A25" s="5" t="s">
        <v>21</v>
      </c>
      <c r="B25" s="11"/>
      <c r="C25" s="11" t="s">
        <v>22</v>
      </c>
      <c r="D25" s="11" t="s">
        <v>22</v>
      </c>
    </row>
    <row r="26" spans="1:4">
      <c r="A26" s="5" t="s">
        <v>23</v>
      </c>
    </row>
    <row r="27" spans="1:4">
      <c r="A27" s="5" t="s">
        <v>24</v>
      </c>
      <c r="B27" s="11"/>
    </row>
    <row r="28" spans="1:4">
      <c r="A28" s="5" t="s">
        <v>25</v>
      </c>
    </row>
    <row r="29" spans="1:4">
      <c r="A29" s="5" t="s">
        <v>26</v>
      </c>
    </row>
    <row r="30" spans="1:4">
      <c r="A30" s="5" t="s">
        <v>27</v>
      </c>
      <c r="B30" s="11"/>
      <c r="C30" s="11" t="s">
        <v>22</v>
      </c>
    </row>
    <row r="31" spans="1:4">
      <c r="A31" s="12" t="s">
        <v>28</v>
      </c>
    </row>
    <row r="32" spans="1:4" ht="30" customHeight="1">
      <c r="A32" s="7" t="s">
        <v>29</v>
      </c>
    </row>
    <row r="33" spans="1:2">
      <c r="A33" s="5" t="s">
        <v>30</v>
      </c>
    </row>
    <row r="34" spans="1:2">
      <c r="A34" s="5" t="s">
        <v>31</v>
      </c>
    </row>
    <row r="35" spans="1:2">
      <c r="A35" s="5" t="s">
        <v>32</v>
      </c>
      <c r="B35" s="11"/>
    </row>
    <row r="36" spans="1:2">
      <c r="A36" s="5" t="s">
        <v>33</v>
      </c>
      <c r="B36" s="11"/>
    </row>
    <row r="37" spans="1:2">
      <c r="A37" s="12" t="s">
        <v>34</v>
      </c>
    </row>
    <row r="38" spans="1:2">
      <c r="A38" s="5" t="s">
        <v>35</v>
      </c>
    </row>
    <row r="39" spans="1:2" ht="38.25">
      <c r="A39" s="8" t="s">
        <v>36</v>
      </c>
      <c r="B39" s="11"/>
    </row>
    <row r="40" spans="1:2">
      <c r="A40" s="8"/>
      <c r="B40" s="11"/>
    </row>
    <row r="41" spans="1:2" s="13" customFormat="1" ht="15">
      <c r="A41" s="12" t="s">
        <v>37</v>
      </c>
    </row>
    <row r="42" spans="1:2">
      <c r="A42" s="5" t="s">
        <v>38</v>
      </c>
    </row>
    <row r="43" spans="1:2">
      <c r="A43" s="5" t="s">
        <v>39</v>
      </c>
    </row>
    <row r="44" spans="1:2">
      <c r="A44" s="5" t="s">
        <v>40</v>
      </c>
    </row>
    <row r="45" spans="1:2">
      <c r="A45" s="5" t="s">
        <v>41</v>
      </c>
    </row>
    <row r="46" spans="1:2">
      <c r="A46" s="5" t="s">
        <v>42</v>
      </c>
    </row>
    <row r="47" spans="1:2">
      <c r="A47" s="5" t="s">
        <v>43</v>
      </c>
    </row>
    <row r="48" spans="1:2">
      <c r="A48" s="11" t="s">
        <v>44</v>
      </c>
    </row>
    <row r="49" spans="1:1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topLeftCell="A10" workbookViewId="0">
      <selection activeCell="A24" sqref="A24"/>
    </sheetView>
  </sheetViews>
  <sheetFormatPr defaultRowHeight="13.5" customHeight="1"/>
  <cols>
    <col min="1" max="1" width="7.7109375" style="209" customWidth="1"/>
    <col min="2" max="2" width="15.28515625" style="211" customWidth="1"/>
    <col min="3" max="3" width="12.28515625" style="209" customWidth="1"/>
    <col min="4" max="4" width="13" style="210" customWidth="1"/>
    <col min="5" max="6" width="3.28515625" style="209" bestFit="1" customWidth="1"/>
    <col min="7" max="7" width="3.28515625" style="209" customWidth="1"/>
    <col min="8" max="9" width="3.28515625" style="209" bestFit="1" customWidth="1"/>
    <col min="10" max="17" width="3.28515625" style="209" customWidth="1"/>
    <col min="18" max="18" width="3.5703125" style="209" customWidth="1"/>
    <col min="19" max="19" width="3.7109375" style="209" customWidth="1"/>
    <col min="20" max="254" width="9.140625" style="209"/>
    <col min="255" max="255" width="7.7109375" style="209" customWidth="1"/>
    <col min="256" max="256" width="15.28515625" style="209" customWidth="1"/>
    <col min="257" max="257" width="12.28515625" style="209" customWidth="1"/>
    <col min="258" max="258" width="13" style="209" customWidth="1"/>
    <col min="259" max="260" width="3.28515625" style="209" bestFit="1" customWidth="1"/>
    <col min="261" max="261" width="3.28515625" style="209" customWidth="1"/>
    <col min="262" max="263" width="3.28515625" style="209" bestFit="1" customWidth="1"/>
    <col min="264" max="271" width="3.28515625" style="209" customWidth="1"/>
    <col min="272" max="272" width="3.28515625" style="209" bestFit="1" customWidth="1"/>
    <col min="273" max="273" width="3.28515625" style="209" customWidth="1"/>
    <col min="274" max="510" width="9.140625" style="209"/>
    <col min="511" max="511" width="7.7109375" style="209" customWidth="1"/>
    <col min="512" max="512" width="15.28515625" style="209" customWidth="1"/>
    <col min="513" max="513" width="12.28515625" style="209" customWidth="1"/>
    <col min="514" max="514" width="13" style="209" customWidth="1"/>
    <col min="515" max="516" width="3.28515625" style="209" bestFit="1" customWidth="1"/>
    <col min="517" max="517" width="3.28515625" style="209" customWidth="1"/>
    <col min="518" max="519" width="3.28515625" style="209" bestFit="1" customWidth="1"/>
    <col min="520" max="527" width="3.28515625" style="209" customWidth="1"/>
    <col min="528" max="528" width="3.28515625" style="209" bestFit="1" customWidth="1"/>
    <col min="529" max="529" width="3.28515625" style="209" customWidth="1"/>
    <col min="530" max="766" width="9.140625" style="209"/>
    <col min="767" max="767" width="7.7109375" style="209" customWidth="1"/>
    <col min="768" max="768" width="15.28515625" style="209" customWidth="1"/>
    <col min="769" max="769" width="12.28515625" style="209" customWidth="1"/>
    <col min="770" max="770" width="13" style="209" customWidth="1"/>
    <col min="771" max="772" width="3.28515625" style="209" bestFit="1" customWidth="1"/>
    <col min="773" max="773" width="3.28515625" style="209" customWidth="1"/>
    <col min="774" max="775" width="3.28515625" style="209" bestFit="1" customWidth="1"/>
    <col min="776" max="783" width="3.28515625" style="209" customWidth="1"/>
    <col min="784" max="784" width="3.28515625" style="209" bestFit="1" customWidth="1"/>
    <col min="785" max="785" width="3.28515625" style="209" customWidth="1"/>
    <col min="786" max="1022" width="9.140625" style="209"/>
    <col min="1023" max="1023" width="7.7109375" style="209" customWidth="1"/>
    <col min="1024" max="1024" width="15.28515625" style="209" customWidth="1"/>
    <col min="1025" max="1025" width="12.28515625" style="209" customWidth="1"/>
    <col min="1026" max="1026" width="13" style="209" customWidth="1"/>
    <col min="1027" max="1028" width="3.28515625" style="209" bestFit="1" customWidth="1"/>
    <col min="1029" max="1029" width="3.28515625" style="209" customWidth="1"/>
    <col min="1030" max="1031" width="3.28515625" style="209" bestFit="1" customWidth="1"/>
    <col min="1032" max="1039" width="3.28515625" style="209" customWidth="1"/>
    <col min="1040" max="1040" width="3.28515625" style="209" bestFit="1" customWidth="1"/>
    <col min="1041" max="1041" width="3.28515625" style="209" customWidth="1"/>
    <col min="1042" max="1278" width="9.140625" style="209"/>
    <col min="1279" max="1279" width="7.7109375" style="209" customWidth="1"/>
    <col min="1280" max="1280" width="15.28515625" style="209" customWidth="1"/>
    <col min="1281" max="1281" width="12.28515625" style="209" customWidth="1"/>
    <col min="1282" max="1282" width="13" style="209" customWidth="1"/>
    <col min="1283" max="1284" width="3.28515625" style="209" bestFit="1" customWidth="1"/>
    <col min="1285" max="1285" width="3.28515625" style="209" customWidth="1"/>
    <col min="1286" max="1287" width="3.28515625" style="209" bestFit="1" customWidth="1"/>
    <col min="1288" max="1295" width="3.28515625" style="209" customWidth="1"/>
    <col min="1296" max="1296" width="3.28515625" style="209" bestFit="1" customWidth="1"/>
    <col min="1297" max="1297" width="3.28515625" style="209" customWidth="1"/>
    <col min="1298" max="1534" width="9.140625" style="209"/>
    <col min="1535" max="1535" width="7.7109375" style="209" customWidth="1"/>
    <col min="1536" max="1536" width="15.28515625" style="209" customWidth="1"/>
    <col min="1537" max="1537" width="12.28515625" style="209" customWidth="1"/>
    <col min="1538" max="1538" width="13" style="209" customWidth="1"/>
    <col min="1539" max="1540" width="3.28515625" style="209" bestFit="1" customWidth="1"/>
    <col min="1541" max="1541" width="3.28515625" style="209" customWidth="1"/>
    <col min="1542" max="1543" width="3.28515625" style="209" bestFit="1" customWidth="1"/>
    <col min="1544" max="1551" width="3.28515625" style="209" customWidth="1"/>
    <col min="1552" max="1552" width="3.28515625" style="209" bestFit="1" customWidth="1"/>
    <col min="1553" max="1553" width="3.28515625" style="209" customWidth="1"/>
    <col min="1554" max="1790" width="9.140625" style="209"/>
    <col min="1791" max="1791" width="7.7109375" style="209" customWidth="1"/>
    <col min="1792" max="1792" width="15.28515625" style="209" customWidth="1"/>
    <col min="1793" max="1793" width="12.28515625" style="209" customWidth="1"/>
    <col min="1794" max="1794" width="13" style="209" customWidth="1"/>
    <col min="1795" max="1796" width="3.28515625" style="209" bestFit="1" customWidth="1"/>
    <col min="1797" max="1797" width="3.28515625" style="209" customWidth="1"/>
    <col min="1798" max="1799" width="3.28515625" style="209" bestFit="1" customWidth="1"/>
    <col min="1800" max="1807" width="3.28515625" style="209" customWidth="1"/>
    <col min="1808" max="1808" width="3.28515625" style="209" bestFit="1" customWidth="1"/>
    <col min="1809" max="1809" width="3.28515625" style="209" customWidth="1"/>
    <col min="1810" max="2046" width="9.140625" style="209"/>
    <col min="2047" max="2047" width="7.7109375" style="209" customWidth="1"/>
    <col min="2048" max="2048" width="15.28515625" style="209" customWidth="1"/>
    <col min="2049" max="2049" width="12.28515625" style="209" customWidth="1"/>
    <col min="2050" max="2050" width="13" style="209" customWidth="1"/>
    <col min="2051" max="2052" width="3.28515625" style="209" bestFit="1" customWidth="1"/>
    <col min="2053" max="2053" width="3.28515625" style="209" customWidth="1"/>
    <col min="2054" max="2055" width="3.28515625" style="209" bestFit="1" customWidth="1"/>
    <col min="2056" max="2063" width="3.28515625" style="209" customWidth="1"/>
    <col min="2064" max="2064" width="3.28515625" style="209" bestFit="1" customWidth="1"/>
    <col min="2065" max="2065" width="3.28515625" style="209" customWidth="1"/>
    <col min="2066" max="2302" width="9.140625" style="209"/>
    <col min="2303" max="2303" width="7.7109375" style="209" customWidth="1"/>
    <col min="2304" max="2304" width="15.28515625" style="209" customWidth="1"/>
    <col min="2305" max="2305" width="12.28515625" style="209" customWidth="1"/>
    <col min="2306" max="2306" width="13" style="209" customWidth="1"/>
    <col min="2307" max="2308" width="3.28515625" style="209" bestFit="1" customWidth="1"/>
    <col min="2309" max="2309" width="3.28515625" style="209" customWidth="1"/>
    <col min="2310" max="2311" width="3.28515625" style="209" bestFit="1" customWidth="1"/>
    <col min="2312" max="2319" width="3.28515625" style="209" customWidth="1"/>
    <col min="2320" max="2320" width="3.28515625" style="209" bestFit="1" customWidth="1"/>
    <col min="2321" max="2321" width="3.28515625" style="209" customWidth="1"/>
    <col min="2322" max="2558" width="9.140625" style="209"/>
    <col min="2559" max="2559" width="7.7109375" style="209" customWidth="1"/>
    <col min="2560" max="2560" width="15.28515625" style="209" customWidth="1"/>
    <col min="2561" max="2561" width="12.28515625" style="209" customWidth="1"/>
    <col min="2562" max="2562" width="13" style="209" customWidth="1"/>
    <col min="2563" max="2564" width="3.28515625" style="209" bestFit="1" customWidth="1"/>
    <col min="2565" max="2565" width="3.28515625" style="209" customWidth="1"/>
    <col min="2566" max="2567" width="3.28515625" style="209" bestFit="1" customWidth="1"/>
    <col min="2568" max="2575" width="3.28515625" style="209" customWidth="1"/>
    <col min="2576" max="2576" width="3.28515625" style="209" bestFit="1" customWidth="1"/>
    <col min="2577" max="2577" width="3.28515625" style="209" customWidth="1"/>
    <col min="2578" max="2814" width="9.140625" style="209"/>
    <col min="2815" max="2815" width="7.7109375" style="209" customWidth="1"/>
    <col min="2816" max="2816" width="15.28515625" style="209" customWidth="1"/>
    <col min="2817" max="2817" width="12.28515625" style="209" customWidth="1"/>
    <col min="2818" max="2818" width="13" style="209" customWidth="1"/>
    <col min="2819" max="2820" width="3.28515625" style="209" bestFit="1" customWidth="1"/>
    <col min="2821" max="2821" width="3.28515625" style="209" customWidth="1"/>
    <col min="2822" max="2823" width="3.28515625" style="209" bestFit="1" customWidth="1"/>
    <col min="2824" max="2831" width="3.28515625" style="209" customWidth="1"/>
    <col min="2832" max="2832" width="3.28515625" style="209" bestFit="1" customWidth="1"/>
    <col min="2833" max="2833" width="3.28515625" style="209" customWidth="1"/>
    <col min="2834" max="3070" width="9.140625" style="209"/>
    <col min="3071" max="3071" width="7.7109375" style="209" customWidth="1"/>
    <col min="3072" max="3072" width="15.28515625" style="209" customWidth="1"/>
    <col min="3073" max="3073" width="12.28515625" style="209" customWidth="1"/>
    <col min="3074" max="3074" width="13" style="209" customWidth="1"/>
    <col min="3075" max="3076" width="3.28515625" style="209" bestFit="1" customWidth="1"/>
    <col min="3077" max="3077" width="3.28515625" style="209" customWidth="1"/>
    <col min="3078" max="3079" width="3.28515625" style="209" bestFit="1" customWidth="1"/>
    <col min="3080" max="3087" width="3.28515625" style="209" customWidth="1"/>
    <col min="3088" max="3088" width="3.28515625" style="209" bestFit="1" customWidth="1"/>
    <col min="3089" max="3089" width="3.28515625" style="209" customWidth="1"/>
    <col min="3090" max="3326" width="9.140625" style="209"/>
    <col min="3327" max="3327" width="7.7109375" style="209" customWidth="1"/>
    <col min="3328" max="3328" width="15.28515625" style="209" customWidth="1"/>
    <col min="3329" max="3329" width="12.28515625" style="209" customWidth="1"/>
    <col min="3330" max="3330" width="13" style="209" customWidth="1"/>
    <col min="3331" max="3332" width="3.28515625" style="209" bestFit="1" customWidth="1"/>
    <col min="3333" max="3333" width="3.28515625" style="209" customWidth="1"/>
    <col min="3334" max="3335" width="3.28515625" style="209" bestFit="1" customWidth="1"/>
    <col min="3336" max="3343" width="3.28515625" style="209" customWidth="1"/>
    <col min="3344" max="3344" width="3.28515625" style="209" bestFit="1" customWidth="1"/>
    <col min="3345" max="3345" width="3.28515625" style="209" customWidth="1"/>
    <col min="3346" max="3582" width="9.140625" style="209"/>
    <col min="3583" max="3583" width="7.7109375" style="209" customWidth="1"/>
    <col min="3584" max="3584" width="15.28515625" style="209" customWidth="1"/>
    <col min="3585" max="3585" width="12.28515625" style="209" customWidth="1"/>
    <col min="3586" max="3586" width="13" style="209" customWidth="1"/>
    <col min="3587" max="3588" width="3.28515625" style="209" bestFit="1" customWidth="1"/>
    <col min="3589" max="3589" width="3.28515625" style="209" customWidth="1"/>
    <col min="3590" max="3591" width="3.28515625" style="209" bestFit="1" customWidth="1"/>
    <col min="3592" max="3599" width="3.28515625" style="209" customWidth="1"/>
    <col min="3600" max="3600" width="3.28515625" style="209" bestFit="1" customWidth="1"/>
    <col min="3601" max="3601" width="3.28515625" style="209" customWidth="1"/>
    <col min="3602" max="3838" width="9.140625" style="209"/>
    <col min="3839" max="3839" width="7.7109375" style="209" customWidth="1"/>
    <col min="3840" max="3840" width="15.28515625" style="209" customWidth="1"/>
    <col min="3841" max="3841" width="12.28515625" style="209" customWidth="1"/>
    <col min="3842" max="3842" width="13" style="209" customWidth="1"/>
    <col min="3843" max="3844" width="3.28515625" style="209" bestFit="1" customWidth="1"/>
    <col min="3845" max="3845" width="3.28515625" style="209" customWidth="1"/>
    <col min="3846" max="3847" width="3.28515625" style="209" bestFit="1" customWidth="1"/>
    <col min="3848" max="3855" width="3.28515625" style="209" customWidth="1"/>
    <col min="3856" max="3856" width="3.28515625" style="209" bestFit="1" customWidth="1"/>
    <col min="3857" max="3857" width="3.28515625" style="209" customWidth="1"/>
    <col min="3858" max="4094" width="9.140625" style="209"/>
    <col min="4095" max="4095" width="7.7109375" style="209" customWidth="1"/>
    <col min="4096" max="4096" width="15.28515625" style="209" customWidth="1"/>
    <col min="4097" max="4097" width="12.28515625" style="209" customWidth="1"/>
    <col min="4098" max="4098" width="13" style="209" customWidth="1"/>
    <col min="4099" max="4100" width="3.28515625" style="209" bestFit="1" customWidth="1"/>
    <col min="4101" max="4101" width="3.28515625" style="209" customWidth="1"/>
    <col min="4102" max="4103" width="3.28515625" style="209" bestFit="1" customWidth="1"/>
    <col min="4104" max="4111" width="3.28515625" style="209" customWidth="1"/>
    <col min="4112" max="4112" width="3.28515625" style="209" bestFit="1" customWidth="1"/>
    <col min="4113" max="4113" width="3.28515625" style="209" customWidth="1"/>
    <col min="4114" max="4350" width="9.140625" style="209"/>
    <col min="4351" max="4351" width="7.7109375" style="209" customWidth="1"/>
    <col min="4352" max="4352" width="15.28515625" style="209" customWidth="1"/>
    <col min="4353" max="4353" width="12.28515625" style="209" customWidth="1"/>
    <col min="4354" max="4354" width="13" style="209" customWidth="1"/>
    <col min="4355" max="4356" width="3.28515625" style="209" bestFit="1" customWidth="1"/>
    <col min="4357" max="4357" width="3.28515625" style="209" customWidth="1"/>
    <col min="4358" max="4359" width="3.28515625" style="209" bestFit="1" customWidth="1"/>
    <col min="4360" max="4367" width="3.28515625" style="209" customWidth="1"/>
    <col min="4368" max="4368" width="3.28515625" style="209" bestFit="1" customWidth="1"/>
    <col min="4369" max="4369" width="3.28515625" style="209" customWidth="1"/>
    <col min="4370" max="4606" width="9.140625" style="209"/>
    <col min="4607" max="4607" width="7.7109375" style="209" customWidth="1"/>
    <col min="4608" max="4608" width="15.28515625" style="209" customWidth="1"/>
    <col min="4609" max="4609" width="12.28515625" style="209" customWidth="1"/>
    <col min="4610" max="4610" width="13" style="209" customWidth="1"/>
    <col min="4611" max="4612" width="3.28515625" style="209" bestFit="1" customWidth="1"/>
    <col min="4613" max="4613" width="3.28515625" style="209" customWidth="1"/>
    <col min="4614" max="4615" width="3.28515625" style="209" bestFit="1" customWidth="1"/>
    <col min="4616" max="4623" width="3.28515625" style="209" customWidth="1"/>
    <col min="4624" max="4624" width="3.28515625" style="209" bestFit="1" customWidth="1"/>
    <col min="4625" max="4625" width="3.28515625" style="209" customWidth="1"/>
    <col min="4626" max="4862" width="9.140625" style="209"/>
    <col min="4863" max="4863" width="7.7109375" style="209" customWidth="1"/>
    <col min="4864" max="4864" width="15.28515625" style="209" customWidth="1"/>
    <col min="4865" max="4865" width="12.28515625" style="209" customWidth="1"/>
    <col min="4866" max="4866" width="13" style="209" customWidth="1"/>
    <col min="4867" max="4868" width="3.28515625" style="209" bestFit="1" customWidth="1"/>
    <col min="4869" max="4869" width="3.28515625" style="209" customWidth="1"/>
    <col min="4870" max="4871" width="3.28515625" style="209" bestFit="1" customWidth="1"/>
    <col min="4872" max="4879" width="3.28515625" style="209" customWidth="1"/>
    <col min="4880" max="4880" width="3.28515625" style="209" bestFit="1" customWidth="1"/>
    <col min="4881" max="4881" width="3.28515625" style="209" customWidth="1"/>
    <col min="4882" max="5118" width="9.140625" style="209"/>
    <col min="5119" max="5119" width="7.7109375" style="209" customWidth="1"/>
    <col min="5120" max="5120" width="15.28515625" style="209" customWidth="1"/>
    <col min="5121" max="5121" width="12.28515625" style="209" customWidth="1"/>
    <col min="5122" max="5122" width="13" style="209" customWidth="1"/>
    <col min="5123" max="5124" width="3.28515625" style="209" bestFit="1" customWidth="1"/>
    <col min="5125" max="5125" width="3.28515625" style="209" customWidth="1"/>
    <col min="5126" max="5127" width="3.28515625" style="209" bestFit="1" customWidth="1"/>
    <col min="5128" max="5135" width="3.28515625" style="209" customWidth="1"/>
    <col min="5136" max="5136" width="3.28515625" style="209" bestFit="1" customWidth="1"/>
    <col min="5137" max="5137" width="3.28515625" style="209" customWidth="1"/>
    <col min="5138" max="5374" width="9.140625" style="209"/>
    <col min="5375" max="5375" width="7.7109375" style="209" customWidth="1"/>
    <col min="5376" max="5376" width="15.28515625" style="209" customWidth="1"/>
    <col min="5377" max="5377" width="12.28515625" style="209" customWidth="1"/>
    <col min="5378" max="5378" width="13" style="209" customWidth="1"/>
    <col min="5379" max="5380" width="3.28515625" style="209" bestFit="1" customWidth="1"/>
    <col min="5381" max="5381" width="3.28515625" style="209" customWidth="1"/>
    <col min="5382" max="5383" width="3.28515625" style="209" bestFit="1" customWidth="1"/>
    <col min="5384" max="5391" width="3.28515625" style="209" customWidth="1"/>
    <col min="5392" max="5392" width="3.28515625" style="209" bestFit="1" customWidth="1"/>
    <col min="5393" max="5393" width="3.28515625" style="209" customWidth="1"/>
    <col min="5394" max="5630" width="9.140625" style="209"/>
    <col min="5631" max="5631" width="7.7109375" style="209" customWidth="1"/>
    <col min="5632" max="5632" width="15.28515625" style="209" customWidth="1"/>
    <col min="5633" max="5633" width="12.28515625" style="209" customWidth="1"/>
    <col min="5634" max="5634" width="13" style="209" customWidth="1"/>
    <col min="5635" max="5636" width="3.28515625" style="209" bestFit="1" customWidth="1"/>
    <col min="5637" max="5637" width="3.28515625" style="209" customWidth="1"/>
    <col min="5638" max="5639" width="3.28515625" style="209" bestFit="1" customWidth="1"/>
    <col min="5640" max="5647" width="3.28515625" style="209" customWidth="1"/>
    <col min="5648" max="5648" width="3.28515625" style="209" bestFit="1" customWidth="1"/>
    <col min="5649" max="5649" width="3.28515625" style="209" customWidth="1"/>
    <col min="5650" max="5886" width="9.140625" style="209"/>
    <col min="5887" max="5887" width="7.7109375" style="209" customWidth="1"/>
    <col min="5888" max="5888" width="15.28515625" style="209" customWidth="1"/>
    <col min="5889" max="5889" width="12.28515625" style="209" customWidth="1"/>
    <col min="5890" max="5890" width="13" style="209" customWidth="1"/>
    <col min="5891" max="5892" width="3.28515625" style="209" bestFit="1" customWidth="1"/>
    <col min="5893" max="5893" width="3.28515625" style="209" customWidth="1"/>
    <col min="5894" max="5895" width="3.28515625" style="209" bestFit="1" customWidth="1"/>
    <col min="5896" max="5903" width="3.28515625" style="209" customWidth="1"/>
    <col min="5904" max="5904" width="3.28515625" style="209" bestFit="1" customWidth="1"/>
    <col min="5905" max="5905" width="3.28515625" style="209" customWidth="1"/>
    <col min="5906" max="6142" width="9.140625" style="209"/>
    <col min="6143" max="6143" width="7.7109375" style="209" customWidth="1"/>
    <col min="6144" max="6144" width="15.28515625" style="209" customWidth="1"/>
    <col min="6145" max="6145" width="12.28515625" style="209" customWidth="1"/>
    <col min="6146" max="6146" width="13" style="209" customWidth="1"/>
    <col min="6147" max="6148" width="3.28515625" style="209" bestFit="1" customWidth="1"/>
    <col min="6149" max="6149" width="3.28515625" style="209" customWidth="1"/>
    <col min="6150" max="6151" width="3.28515625" style="209" bestFit="1" customWidth="1"/>
    <col min="6152" max="6159" width="3.28515625" style="209" customWidth="1"/>
    <col min="6160" max="6160" width="3.28515625" style="209" bestFit="1" customWidth="1"/>
    <col min="6161" max="6161" width="3.28515625" style="209" customWidth="1"/>
    <col min="6162" max="6398" width="9.140625" style="209"/>
    <col min="6399" max="6399" width="7.7109375" style="209" customWidth="1"/>
    <col min="6400" max="6400" width="15.28515625" style="209" customWidth="1"/>
    <col min="6401" max="6401" width="12.28515625" style="209" customWidth="1"/>
    <col min="6402" max="6402" width="13" style="209" customWidth="1"/>
    <col min="6403" max="6404" width="3.28515625" style="209" bestFit="1" customWidth="1"/>
    <col min="6405" max="6405" width="3.28515625" style="209" customWidth="1"/>
    <col min="6406" max="6407" width="3.28515625" style="209" bestFit="1" customWidth="1"/>
    <col min="6408" max="6415" width="3.28515625" style="209" customWidth="1"/>
    <col min="6416" max="6416" width="3.28515625" style="209" bestFit="1" customWidth="1"/>
    <col min="6417" max="6417" width="3.28515625" style="209" customWidth="1"/>
    <col min="6418" max="6654" width="9.140625" style="209"/>
    <col min="6655" max="6655" width="7.7109375" style="209" customWidth="1"/>
    <col min="6656" max="6656" width="15.28515625" style="209" customWidth="1"/>
    <col min="6657" max="6657" width="12.28515625" style="209" customWidth="1"/>
    <col min="6658" max="6658" width="13" style="209" customWidth="1"/>
    <col min="6659" max="6660" width="3.28515625" style="209" bestFit="1" customWidth="1"/>
    <col min="6661" max="6661" width="3.28515625" style="209" customWidth="1"/>
    <col min="6662" max="6663" width="3.28515625" style="209" bestFit="1" customWidth="1"/>
    <col min="6664" max="6671" width="3.28515625" style="209" customWidth="1"/>
    <col min="6672" max="6672" width="3.28515625" style="209" bestFit="1" customWidth="1"/>
    <col min="6673" max="6673" width="3.28515625" style="209" customWidth="1"/>
    <col min="6674" max="6910" width="9.140625" style="209"/>
    <col min="6911" max="6911" width="7.7109375" style="209" customWidth="1"/>
    <col min="6912" max="6912" width="15.28515625" style="209" customWidth="1"/>
    <col min="6913" max="6913" width="12.28515625" style="209" customWidth="1"/>
    <col min="6914" max="6914" width="13" style="209" customWidth="1"/>
    <col min="6915" max="6916" width="3.28515625" style="209" bestFit="1" customWidth="1"/>
    <col min="6917" max="6917" width="3.28515625" style="209" customWidth="1"/>
    <col min="6918" max="6919" width="3.28515625" style="209" bestFit="1" customWidth="1"/>
    <col min="6920" max="6927" width="3.28515625" style="209" customWidth="1"/>
    <col min="6928" max="6928" width="3.28515625" style="209" bestFit="1" customWidth="1"/>
    <col min="6929" max="6929" width="3.28515625" style="209" customWidth="1"/>
    <col min="6930" max="7166" width="9.140625" style="209"/>
    <col min="7167" max="7167" width="7.7109375" style="209" customWidth="1"/>
    <col min="7168" max="7168" width="15.28515625" style="209" customWidth="1"/>
    <col min="7169" max="7169" width="12.28515625" style="209" customWidth="1"/>
    <col min="7170" max="7170" width="13" style="209" customWidth="1"/>
    <col min="7171" max="7172" width="3.28515625" style="209" bestFit="1" customWidth="1"/>
    <col min="7173" max="7173" width="3.28515625" style="209" customWidth="1"/>
    <col min="7174" max="7175" width="3.28515625" style="209" bestFit="1" customWidth="1"/>
    <col min="7176" max="7183" width="3.28515625" style="209" customWidth="1"/>
    <col min="7184" max="7184" width="3.28515625" style="209" bestFit="1" customWidth="1"/>
    <col min="7185" max="7185" width="3.28515625" style="209" customWidth="1"/>
    <col min="7186" max="7422" width="9.140625" style="209"/>
    <col min="7423" max="7423" width="7.7109375" style="209" customWidth="1"/>
    <col min="7424" max="7424" width="15.28515625" style="209" customWidth="1"/>
    <col min="7425" max="7425" width="12.28515625" style="209" customWidth="1"/>
    <col min="7426" max="7426" width="13" style="209" customWidth="1"/>
    <col min="7427" max="7428" width="3.28515625" style="209" bestFit="1" customWidth="1"/>
    <col min="7429" max="7429" width="3.28515625" style="209" customWidth="1"/>
    <col min="7430" max="7431" width="3.28515625" style="209" bestFit="1" customWidth="1"/>
    <col min="7432" max="7439" width="3.28515625" style="209" customWidth="1"/>
    <col min="7440" max="7440" width="3.28515625" style="209" bestFit="1" customWidth="1"/>
    <col min="7441" max="7441" width="3.28515625" style="209" customWidth="1"/>
    <col min="7442" max="7678" width="9.140625" style="209"/>
    <col min="7679" max="7679" width="7.7109375" style="209" customWidth="1"/>
    <col min="7680" max="7680" width="15.28515625" style="209" customWidth="1"/>
    <col min="7681" max="7681" width="12.28515625" style="209" customWidth="1"/>
    <col min="7682" max="7682" width="13" style="209" customWidth="1"/>
    <col min="7683" max="7684" width="3.28515625" style="209" bestFit="1" customWidth="1"/>
    <col min="7685" max="7685" width="3.28515625" style="209" customWidth="1"/>
    <col min="7686" max="7687" width="3.28515625" style="209" bestFit="1" customWidth="1"/>
    <col min="7688" max="7695" width="3.28515625" style="209" customWidth="1"/>
    <col min="7696" max="7696" width="3.28515625" style="209" bestFit="1" customWidth="1"/>
    <col min="7697" max="7697" width="3.28515625" style="209" customWidth="1"/>
    <col min="7698" max="7934" width="9.140625" style="209"/>
    <col min="7935" max="7935" width="7.7109375" style="209" customWidth="1"/>
    <col min="7936" max="7936" width="15.28515625" style="209" customWidth="1"/>
    <col min="7937" max="7937" width="12.28515625" style="209" customWidth="1"/>
    <col min="7938" max="7938" width="13" style="209" customWidth="1"/>
    <col min="7939" max="7940" width="3.28515625" style="209" bestFit="1" customWidth="1"/>
    <col min="7941" max="7941" width="3.28515625" style="209" customWidth="1"/>
    <col min="7942" max="7943" width="3.28515625" style="209" bestFit="1" customWidth="1"/>
    <col min="7944" max="7951" width="3.28515625" style="209" customWidth="1"/>
    <col min="7952" max="7952" width="3.28515625" style="209" bestFit="1" customWidth="1"/>
    <col min="7953" max="7953" width="3.28515625" style="209" customWidth="1"/>
    <col min="7954" max="8190" width="9.140625" style="209"/>
    <col min="8191" max="8191" width="7.7109375" style="209" customWidth="1"/>
    <col min="8192" max="8192" width="15.28515625" style="209" customWidth="1"/>
    <col min="8193" max="8193" width="12.28515625" style="209" customWidth="1"/>
    <col min="8194" max="8194" width="13" style="209" customWidth="1"/>
    <col min="8195" max="8196" width="3.28515625" style="209" bestFit="1" customWidth="1"/>
    <col min="8197" max="8197" width="3.28515625" style="209" customWidth="1"/>
    <col min="8198" max="8199" width="3.28515625" style="209" bestFit="1" customWidth="1"/>
    <col min="8200" max="8207" width="3.28515625" style="209" customWidth="1"/>
    <col min="8208" max="8208" width="3.28515625" style="209" bestFit="1" customWidth="1"/>
    <col min="8209" max="8209" width="3.28515625" style="209" customWidth="1"/>
    <col min="8210" max="8446" width="9.140625" style="209"/>
    <col min="8447" max="8447" width="7.7109375" style="209" customWidth="1"/>
    <col min="8448" max="8448" width="15.28515625" style="209" customWidth="1"/>
    <col min="8449" max="8449" width="12.28515625" style="209" customWidth="1"/>
    <col min="8450" max="8450" width="13" style="209" customWidth="1"/>
    <col min="8451" max="8452" width="3.28515625" style="209" bestFit="1" customWidth="1"/>
    <col min="8453" max="8453" width="3.28515625" style="209" customWidth="1"/>
    <col min="8454" max="8455" width="3.28515625" style="209" bestFit="1" customWidth="1"/>
    <col min="8456" max="8463" width="3.28515625" style="209" customWidth="1"/>
    <col min="8464" max="8464" width="3.28515625" style="209" bestFit="1" customWidth="1"/>
    <col min="8465" max="8465" width="3.28515625" style="209" customWidth="1"/>
    <col min="8466" max="8702" width="9.140625" style="209"/>
    <col min="8703" max="8703" width="7.7109375" style="209" customWidth="1"/>
    <col min="8704" max="8704" width="15.28515625" style="209" customWidth="1"/>
    <col min="8705" max="8705" width="12.28515625" style="209" customWidth="1"/>
    <col min="8706" max="8706" width="13" style="209" customWidth="1"/>
    <col min="8707" max="8708" width="3.28515625" style="209" bestFit="1" customWidth="1"/>
    <col min="8709" max="8709" width="3.28515625" style="209" customWidth="1"/>
    <col min="8710" max="8711" width="3.28515625" style="209" bestFit="1" customWidth="1"/>
    <col min="8712" max="8719" width="3.28515625" style="209" customWidth="1"/>
    <col min="8720" max="8720" width="3.28515625" style="209" bestFit="1" customWidth="1"/>
    <col min="8721" max="8721" width="3.28515625" style="209" customWidth="1"/>
    <col min="8722" max="8958" width="9.140625" style="209"/>
    <col min="8959" max="8959" width="7.7109375" style="209" customWidth="1"/>
    <col min="8960" max="8960" width="15.28515625" style="209" customWidth="1"/>
    <col min="8961" max="8961" width="12.28515625" style="209" customWidth="1"/>
    <col min="8962" max="8962" width="13" style="209" customWidth="1"/>
    <col min="8963" max="8964" width="3.28515625" style="209" bestFit="1" customWidth="1"/>
    <col min="8965" max="8965" width="3.28515625" style="209" customWidth="1"/>
    <col min="8966" max="8967" width="3.28515625" style="209" bestFit="1" customWidth="1"/>
    <col min="8968" max="8975" width="3.28515625" style="209" customWidth="1"/>
    <col min="8976" max="8976" width="3.28515625" style="209" bestFit="1" customWidth="1"/>
    <col min="8977" max="8977" width="3.28515625" style="209" customWidth="1"/>
    <col min="8978" max="9214" width="9.140625" style="209"/>
    <col min="9215" max="9215" width="7.7109375" style="209" customWidth="1"/>
    <col min="9216" max="9216" width="15.28515625" style="209" customWidth="1"/>
    <col min="9217" max="9217" width="12.28515625" style="209" customWidth="1"/>
    <col min="9218" max="9218" width="13" style="209" customWidth="1"/>
    <col min="9219" max="9220" width="3.28515625" style="209" bestFit="1" customWidth="1"/>
    <col min="9221" max="9221" width="3.28515625" style="209" customWidth="1"/>
    <col min="9222" max="9223" width="3.28515625" style="209" bestFit="1" customWidth="1"/>
    <col min="9224" max="9231" width="3.28515625" style="209" customWidth="1"/>
    <col min="9232" max="9232" width="3.28515625" style="209" bestFit="1" customWidth="1"/>
    <col min="9233" max="9233" width="3.28515625" style="209" customWidth="1"/>
    <col min="9234" max="9470" width="9.140625" style="209"/>
    <col min="9471" max="9471" width="7.7109375" style="209" customWidth="1"/>
    <col min="9472" max="9472" width="15.28515625" style="209" customWidth="1"/>
    <col min="9473" max="9473" width="12.28515625" style="209" customWidth="1"/>
    <col min="9474" max="9474" width="13" style="209" customWidth="1"/>
    <col min="9475" max="9476" width="3.28515625" style="209" bestFit="1" customWidth="1"/>
    <col min="9477" max="9477" width="3.28515625" style="209" customWidth="1"/>
    <col min="9478" max="9479" width="3.28515625" style="209" bestFit="1" customWidth="1"/>
    <col min="9480" max="9487" width="3.28515625" style="209" customWidth="1"/>
    <col min="9488" max="9488" width="3.28515625" style="209" bestFit="1" customWidth="1"/>
    <col min="9489" max="9489" width="3.28515625" style="209" customWidth="1"/>
    <col min="9490" max="9726" width="9.140625" style="209"/>
    <col min="9727" max="9727" width="7.7109375" style="209" customWidth="1"/>
    <col min="9728" max="9728" width="15.28515625" style="209" customWidth="1"/>
    <col min="9729" max="9729" width="12.28515625" style="209" customWidth="1"/>
    <col min="9730" max="9730" width="13" style="209" customWidth="1"/>
    <col min="9731" max="9732" width="3.28515625" style="209" bestFit="1" customWidth="1"/>
    <col min="9733" max="9733" width="3.28515625" style="209" customWidth="1"/>
    <col min="9734" max="9735" width="3.28515625" style="209" bestFit="1" customWidth="1"/>
    <col min="9736" max="9743" width="3.28515625" style="209" customWidth="1"/>
    <col min="9744" max="9744" width="3.28515625" style="209" bestFit="1" customWidth="1"/>
    <col min="9745" max="9745" width="3.28515625" style="209" customWidth="1"/>
    <col min="9746" max="9982" width="9.140625" style="209"/>
    <col min="9983" max="9983" width="7.7109375" style="209" customWidth="1"/>
    <col min="9984" max="9984" width="15.28515625" style="209" customWidth="1"/>
    <col min="9985" max="9985" width="12.28515625" style="209" customWidth="1"/>
    <col min="9986" max="9986" width="13" style="209" customWidth="1"/>
    <col min="9987" max="9988" width="3.28515625" style="209" bestFit="1" customWidth="1"/>
    <col min="9989" max="9989" width="3.28515625" style="209" customWidth="1"/>
    <col min="9990" max="9991" width="3.28515625" style="209" bestFit="1" customWidth="1"/>
    <col min="9992" max="9999" width="3.28515625" style="209" customWidth="1"/>
    <col min="10000" max="10000" width="3.28515625" style="209" bestFit="1" customWidth="1"/>
    <col min="10001" max="10001" width="3.28515625" style="209" customWidth="1"/>
    <col min="10002" max="10238" width="9.140625" style="209"/>
    <col min="10239" max="10239" width="7.7109375" style="209" customWidth="1"/>
    <col min="10240" max="10240" width="15.28515625" style="209" customWidth="1"/>
    <col min="10241" max="10241" width="12.28515625" style="209" customWidth="1"/>
    <col min="10242" max="10242" width="13" style="209" customWidth="1"/>
    <col min="10243" max="10244" width="3.28515625" style="209" bestFit="1" customWidth="1"/>
    <col min="10245" max="10245" width="3.28515625" style="209" customWidth="1"/>
    <col min="10246" max="10247" width="3.28515625" style="209" bestFit="1" customWidth="1"/>
    <col min="10248" max="10255" width="3.28515625" style="209" customWidth="1"/>
    <col min="10256" max="10256" width="3.28515625" style="209" bestFit="1" customWidth="1"/>
    <col min="10257" max="10257" width="3.28515625" style="209" customWidth="1"/>
    <col min="10258" max="10494" width="9.140625" style="209"/>
    <col min="10495" max="10495" width="7.7109375" style="209" customWidth="1"/>
    <col min="10496" max="10496" width="15.28515625" style="209" customWidth="1"/>
    <col min="10497" max="10497" width="12.28515625" style="209" customWidth="1"/>
    <col min="10498" max="10498" width="13" style="209" customWidth="1"/>
    <col min="10499" max="10500" width="3.28515625" style="209" bestFit="1" customWidth="1"/>
    <col min="10501" max="10501" width="3.28515625" style="209" customWidth="1"/>
    <col min="10502" max="10503" width="3.28515625" style="209" bestFit="1" customWidth="1"/>
    <col min="10504" max="10511" width="3.28515625" style="209" customWidth="1"/>
    <col min="10512" max="10512" width="3.28515625" style="209" bestFit="1" customWidth="1"/>
    <col min="10513" max="10513" width="3.28515625" style="209" customWidth="1"/>
    <col min="10514" max="10750" width="9.140625" style="209"/>
    <col min="10751" max="10751" width="7.7109375" style="209" customWidth="1"/>
    <col min="10752" max="10752" width="15.28515625" style="209" customWidth="1"/>
    <col min="10753" max="10753" width="12.28515625" style="209" customWidth="1"/>
    <col min="10754" max="10754" width="13" style="209" customWidth="1"/>
    <col min="10755" max="10756" width="3.28515625" style="209" bestFit="1" customWidth="1"/>
    <col min="10757" max="10757" width="3.28515625" style="209" customWidth="1"/>
    <col min="10758" max="10759" width="3.28515625" style="209" bestFit="1" customWidth="1"/>
    <col min="10760" max="10767" width="3.28515625" style="209" customWidth="1"/>
    <col min="10768" max="10768" width="3.28515625" style="209" bestFit="1" customWidth="1"/>
    <col min="10769" max="10769" width="3.28515625" style="209" customWidth="1"/>
    <col min="10770" max="11006" width="9.140625" style="209"/>
    <col min="11007" max="11007" width="7.7109375" style="209" customWidth="1"/>
    <col min="11008" max="11008" width="15.28515625" style="209" customWidth="1"/>
    <col min="11009" max="11009" width="12.28515625" style="209" customWidth="1"/>
    <col min="11010" max="11010" width="13" style="209" customWidth="1"/>
    <col min="11011" max="11012" width="3.28515625" style="209" bestFit="1" customWidth="1"/>
    <col min="11013" max="11013" width="3.28515625" style="209" customWidth="1"/>
    <col min="11014" max="11015" width="3.28515625" style="209" bestFit="1" customWidth="1"/>
    <col min="11016" max="11023" width="3.28515625" style="209" customWidth="1"/>
    <col min="11024" max="11024" width="3.28515625" style="209" bestFit="1" customWidth="1"/>
    <col min="11025" max="11025" width="3.28515625" style="209" customWidth="1"/>
    <col min="11026" max="11262" width="9.140625" style="209"/>
    <col min="11263" max="11263" width="7.7109375" style="209" customWidth="1"/>
    <col min="11264" max="11264" width="15.28515625" style="209" customWidth="1"/>
    <col min="11265" max="11265" width="12.28515625" style="209" customWidth="1"/>
    <col min="11266" max="11266" width="13" style="209" customWidth="1"/>
    <col min="11267" max="11268" width="3.28515625" style="209" bestFit="1" customWidth="1"/>
    <col min="11269" max="11269" width="3.28515625" style="209" customWidth="1"/>
    <col min="11270" max="11271" width="3.28515625" style="209" bestFit="1" customWidth="1"/>
    <col min="11272" max="11279" width="3.28515625" style="209" customWidth="1"/>
    <col min="11280" max="11280" width="3.28515625" style="209" bestFit="1" customWidth="1"/>
    <col min="11281" max="11281" width="3.28515625" style="209" customWidth="1"/>
    <col min="11282" max="11518" width="9.140625" style="209"/>
    <col min="11519" max="11519" width="7.7109375" style="209" customWidth="1"/>
    <col min="11520" max="11520" width="15.28515625" style="209" customWidth="1"/>
    <col min="11521" max="11521" width="12.28515625" style="209" customWidth="1"/>
    <col min="11522" max="11522" width="13" style="209" customWidth="1"/>
    <col min="11523" max="11524" width="3.28515625" style="209" bestFit="1" customWidth="1"/>
    <col min="11525" max="11525" width="3.28515625" style="209" customWidth="1"/>
    <col min="11526" max="11527" width="3.28515625" style="209" bestFit="1" customWidth="1"/>
    <col min="11528" max="11535" width="3.28515625" style="209" customWidth="1"/>
    <col min="11536" max="11536" width="3.28515625" style="209" bestFit="1" customWidth="1"/>
    <col min="11537" max="11537" width="3.28515625" style="209" customWidth="1"/>
    <col min="11538" max="11774" width="9.140625" style="209"/>
    <col min="11775" max="11775" width="7.7109375" style="209" customWidth="1"/>
    <col min="11776" max="11776" width="15.28515625" style="209" customWidth="1"/>
    <col min="11777" max="11777" width="12.28515625" style="209" customWidth="1"/>
    <col min="11778" max="11778" width="13" style="209" customWidth="1"/>
    <col min="11779" max="11780" width="3.28515625" style="209" bestFit="1" customWidth="1"/>
    <col min="11781" max="11781" width="3.28515625" style="209" customWidth="1"/>
    <col min="11782" max="11783" width="3.28515625" style="209" bestFit="1" customWidth="1"/>
    <col min="11784" max="11791" width="3.28515625" style="209" customWidth="1"/>
    <col min="11792" max="11792" width="3.28515625" style="209" bestFit="1" customWidth="1"/>
    <col min="11793" max="11793" width="3.28515625" style="209" customWidth="1"/>
    <col min="11794" max="12030" width="9.140625" style="209"/>
    <col min="12031" max="12031" width="7.7109375" style="209" customWidth="1"/>
    <col min="12032" max="12032" width="15.28515625" style="209" customWidth="1"/>
    <col min="12033" max="12033" width="12.28515625" style="209" customWidth="1"/>
    <col min="12034" max="12034" width="13" style="209" customWidth="1"/>
    <col min="12035" max="12036" width="3.28515625" style="209" bestFit="1" customWidth="1"/>
    <col min="12037" max="12037" width="3.28515625" style="209" customWidth="1"/>
    <col min="12038" max="12039" width="3.28515625" style="209" bestFit="1" customWidth="1"/>
    <col min="12040" max="12047" width="3.28515625" style="209" customWidth="1"/>
    <col min="12048" max="12048" width="3.28515625" style="209" bestFit="1" customWidth="1"/>
    <col min="12049" max="12049" width="3.28515625" style="209" customWidth="1"/>
    <col min="12050" max="12286" width="9.140625" style="209"/>
    <col min="12287" max="12287" width="7.7109375" style="209" customWidth="1"/>
    <col min="12288" max="12288" width="15.28515625" style="209" customWidth="1"/>
    <col min="12289" max="12289" width="12.28515625" style="209" customWidth="1"/>
    <col min="12290" max="12290" width="13" style="209" customWidth="1"/>
    <col min="12291" max="12292" width="3.28515625" style="209" bestFit="1" customWidth="1"/>
    <col min="12293" max="12293" width="3.28515625" style="209" customWidth="1"/>
    <col min="12294" max="12295" width="3.28515625" style="209" bestFit="1" customWidth="1"/>
    <col min="12296" max="12303" width="3.28515625" style="209" customWidth="1"/>
    <col min="12304" max="12304" width="3.28515625" style="209" bestFit="1" customWidth="1"/>
    <col min="12305" max="12305" width="3.28515625" style="209" customWidth="1"/>
    <col min="12306" max="12542" width="9.140625" style="209"/>
    <col min="12543" max="12543" width="7.7109375" style="209" customWidth="1"/>
    <col min="12544" max="12544" width="15.28515625" style="209" customWidth="1"/>
    <col min="12545" max="12545" width="12.28515625" style="209" customWidth="1"/>
    <col min="12546" max="12546" width="13" style="209" customWidth="1"/>
    <col min="12547" max="12548" width="3.28515625" style="209" bestFit="1" customWidth="1"/>
    <col min="12549" max="12549" width="3.28515625" style="209" customWidth="1"/>
    <col min="12550" max="12551" width="3.28515625" style="209" bestFit="1" customWidth="1"/>
    <col min="12552" max="12559" width="3.28515625" style="209" customWidth="1"/>
    <col min="12560" max="12560" width="3.28515625" style="209" bestFit="1" customWidth="1"/>
    <col min="12561" max="12561" width="3.28515625" style="209" customWidth="1"/>
    <col min="12562" max="12798" width="9.140625" style="209"/>
    <col min="12799" max="12799" width="7.7109375" style="209" customWidth="1"/>
    <col min="12800" max="12800" width="15.28515625" style="209" customWidth="1"/>
    <col min="12801" max="12801" width="12.28515625" style="209" customWidth="1"/>
    <col min="12802" max="12802" width="13" style="209" customWidth="1"/>
    <col min="12803" max="12804" width="3.28515625" style="209" bestFit="1" customWidth="1"/>
    <col min="12805" max="12805" width="3.28515625" style="209" customWidth="1"/>
    <col min="12806" max="12807" width="3.28515625" style="209" bestFit="1" customWidth="1"/>
    <col min="12808" max="12815" width="3.28515625" style="209" customWidth="1"/>
    <col min="12816" max="12816" width="3.28515625" style="209" bestFit="1" customWidth="1"/>
    <col min="12817" max="12817" width="3.28515625" style="209" customWidth="1"/>
    <col min="12818" max="13054" width="9.140625" style="209"/>
    <col min="13055" max="13055" width="7.7109375" style="209" customWidth="1"/>
    <col min="13056" max="13056" width="15.28515625" style="209" customWidth="1"/>
    <col min="13057" max="13057" width="12.28515625" style="209" customWidth="1"/>
    <col min="13058" max="13058" width="13" style="209" customWidth="1"/>
    <col min="13059" max="13060" width="3.28515625" style="209" bestFit="1" customWidth="1"/>
    <col min="13061" max="13061" width="3.28515625" style="209" customWidth="1"/>
    <col min="13062" max="13063" width="3.28515625" style="209" bestFit="1" customWidth="1"/>
    <col min="13064" max="13071" width="3.28515625" style="209" customWidth="1"/>
    <col min="13072" max="13072" width="3.28515625" style="209" bestFit="1" customWidth="1"/>
    <col min="13073" max="13073" width="3.28515625" style="209" customWidth="1"/>
    <col min="13074" max="13310" width="9.140625" style="209"/>
    <col min="13311" max="13311" width="7.7109375" style="209" customWidth="1"/>
    <col min="13312" max="13312" width="15.28515625" style="209" customWidth="1"/>
    <col min="13313" max="13313" width="12.28515625" style="209" customWidth="1"/>
    <col min="13314" max="13314" width="13" style="209" customWidth="1"/>
    <col min="13315" max="13316" width="3.28515625" style="209" bestFit="1" customWidth="1"/>
    <col min="13317" max="13317" width="3.28515625" style="209" customWidth="1"/>
    <col min="13318" max="13319" width="3.28515625" style="209" bestFit="1" customWidth="1"/>
    <col min="13320" max="13327" width="3.28515625" style="209" customWidth="1"/>
    <col min="13328" max="13328" width="3.28515625" style="209" bestFit="1" customWidth="1"/>
    <col min="13329" max="13329" width="3.28515625" style="209" customWidth="1"/>
    <col min="13330" max="13566" width="9.140625" style="209"/>
    <col min="13567" max="13567" width="7.7109375" style="209" customWidth="1"/>
    <col min="13568" max="13568" width="15.28515625" style="209" customWidth="1"/>
    <col min="13569" max="13569" width="12.28515625" style="209" customWidth="1"/>
    <col min="13570" max="13570" width="13" style="209" customWidth="1"/>
    <col min="13571" max="13572" width="3.28515625" style="209" bestFit="1" customWidth="1"/>
    <col min="13573" max="13573" width="3.28515625" style="209" customWidth="1"/>
    <col min="13574" max="13575" width="3.28515625" style="209" bestFit="1" customWidth="1"/>
    <col min="13576" max="13583" width="3.28515625" style="209" customWidth="1"/>
    <col min="13584" max="13584" width="3.28515625" style="209" bestFit="1" customWidth="1"/>
    <col min="13585" max="13585" width="3.28515625" style="209" customWidth="1"/>
    <col min="13586" max="13822" width="9.140625" style="209"/>
    <col min="13823" max="13823" width="7.7109375" style="209" customWidth="1"/>
    <col min="13824" max="13824" width="15.28515625" style="209" customWidth="1"/>
    <col min="13825" max="13825" width="12.28515625" style="209" customWidth="1"/>
    <col min="13826" max="13826" width="13" style="209" customWidth="1"/>
    <col min="13827" max="13828" width="3.28515625" style="209" bestFit="1" customWidth="1"/>
    <col min="13829" max="13829" width="3.28515625" style="209" customWidth="1"/>
    <col min="13830" max="13831" width="3.28515625" style="209" bestFit="1" customWidth="1"/>
    <col min="13832" max="13839" width="3.28515625" style="209" customWidth="1"/>
    <col min="13840" max="13840" width="3.28515625" style="209" bestFit="1" customWidth="1"/>
    <col min="13841" max="13841" width="3.28515625" style="209" customWidth="1"/>
    <col min="13842" max="14078" width="9.140625" style="209"/>
    <col min="14079" max="14079" width="7.7109375" style="209" customWidth="1"/>
    <col min="14080" max="14080" width="15.28515625" style="209" customWidth="1"/>
    <col min="14081" max="14081" width="12.28515625" style="209" customWidth="1"/>
    <col min="14082" max="14082" width="13" style="209" customWidth="1"/>
    <col min="14083" max="14084" width="3.28515625" style="209" bestFit="1" customWidth="1"/>
    <col min="14085" max="14085" width="3.28515625" style="209" customWidth="1"/>
    <col min="14086" max="14087" width="3.28515625" style="209" bestFit="1" customWidth="1"/>
    <col min="14088" max="14095" width="3.28515625" style="209" customWidth="1"/>
    <col min="14096" max="14096" width="3.28515625" style="209" bestFit="1" customWidth="1"/>
    <col min="14097" max="14097" width="3.28515625" style="209" customWidth="1"/>
    <col min="14098" max="14334" width="9.140625" style="209"/>
    <col min="14335" max="14335" width="7.7109375" style="209" customWidth="1"/>
    <col min="14336" max="14336" width="15.28515625" style="209" customWidth="1"/>
    <col min="14337" max="14337" width="12.28515625" style="209" customWidth="1"/>
    <col min="14338" max="14338" width="13" style="209" customWidth="1"/>
    <col min="14339" max="14340" width="3.28515625" style="209" bestFit="1" customWidth="1"/>
    <col min="14341" max="14341" width="3.28515625" style="209" customWidth="1"/>
    <col min="14342" max="14343" width="3.28515625" style="209" bestFit="1" customWidth="1"/>
    <col min="14344" max="14351" width="3.28515625" style="209" customWidth="1"/>
    <col min="14352" max="14352" width="3.28515625" style="209" bestFit="1" customWidth="1"/>
    <col min="14353" max="14353" width="3.28515625" style="209" customWidth="1"/>
    <col min="14354" max="14590" width="9.140625" style="209"/>
    <col min="14591" max="14591" width="7.7109375" style="209" customWidth="1"/>
    <col min="14592" max="14592" width="15.28515625" style="209" customWidth="1"/>
    <col min="14593" max="14593" width="12.28515625" style="209" customWidth="1"/>
    <col min="14594" max="14594" width="13" style="209" customWidth="1"/>
    <col min="14595" max="14596" width="3.28515625" style="209" bestFit="1" customWidth="1"/>
    <col min="14597" max="14597" width="3.28515625" style="209" customWidth="1"/>
    <col min="14598" max="14599" width="3.28515625" style="209" bestFit="1" customWidth="1"/>
    <col min="14600" max="14607" width="3.28515625" style="209" customWidth="1"/>
    <col min="14608" max="14608" width="3.28515625" style="209" bestFit="1" customWidth="1"/>
    <col min="14609" max="14609" width="3.28515625" style="209" customWidth="1"/>
    <col min="14610" max="14846" width="9.140625" style="209"/>
    <col min="14847" max="14847" width="7.7109375" style="209" customWidth="1"/>
    <col min="14848" max="14848" width="15.28515625" style="209" customWidth="1"/>
    <col min="14849" max="14849" width="12.28515625" style="209" customWidth="1"/>
    <col min="14850" max="14850" width="13" style="209" customWidth="1"/>
    <col min="14851" max="14852" width="3.28515625" style="209" bestFit="1" customWidth="1"/>
    <col min="14853" max="14853" width="3.28515625" style="209" customWidth="1"/>
    <col min="14854" max="14855" width="3.28515625" style="209" bestFit="1" customWidth="1"/>
    <col min="14856" max="14863" width="3.28515625" style="209" customWidth="1"/>
    <col min="14864" max="14864" width="3.28515625" style="209" bestFit="1" customWidth="1"/>
    <col min="14865" max="14865" width="3.28515625" style="209" customWidth="1"/>
    <col min="14866" max="15102" width="9.140625" style="209"/>
    <col min="15103" max="15103" width="7.7109375" style="209" customWidth="1"/>
    <col min="15104" max="15104" width="15.28515625" style="209" customWidth="1"/>
    <col min="15105" max="15105" width="12.28515625" style="209" customWidth="1"/>
    <col min="15106" max="15106" width="13" style="209" customWidth="1"/>
    <col min="15107" max="15108" width="3.28515625" style="209" bestFit="1" customWidth="1"/>
    <col min="15109" max="15109" width="3.28515625" style="209" customWidth="1"/>
    <col min="15110" max="15111" width="3.28515625" style="209" bestFit="1" customWidth="1"/>
    <col min="15112" max="15119" width="3.28515625" style="209" customWidth="1"/>
    <col min="15120" max="15120" width="3.28515625" style="209" bestFit="1" customWidth="1"/>
    <col min="15121" max="15121" width="3.28515625" style="209" customWidth="1"/>
    <col min="15122" max="15358" width="9.140625" style="209"/>
    <col min="15359" max="15359" width="7.7109375" style="209" customWidth="1"/>
    <col min="15360" max="15360" width="15.28515625" style="209" customWidth="1"/>
    <col min="15361" max="15361" width="12.28515625" style="209" customWidth="1"/>
    <col min="15362" max="15362" width="13" style="209" customWidth="1"/>
    <col min="15363" max="15364" width="3.28515625" style="209" bestFit="1" customWidth="1"/>
    <col min="15365" max="15365" width="3.28515625" style="209" customWidth="1"/>
    <col min="15366" max="15367" width="3.28515625" style="209" bestFit="1" customWidth="1"/>
    <col min="15368" max="15375" width="3.28515625" style="209" customWidth="1"/>
    <col min="15376" max="15376" width="3.28515625" style="209" bestFit="1" customWidth="1"/>
    <col min="15377" max="15377" width="3.28515625" style="209" customWidth="1"/>
    <col min="15378" max="15614" width="9.140625" style="209"/>
    <col min="15615" max="15615" width="7.7109375" style="209" customWidth="1"/>
    <col min="15616" max="15616" width="15.28515625" style="209" customWidth="1"/>
    <col min="15617" max="15617" width="12.28515625" style="209" customWidth="1"/>
    <col min="15618" max="15618" width="13" style="209" customWidth="1"/>
    <col min="15619" max="15620" width="3.28515625" style="209" bestFit="1" customWidth="1"/>
    <col min="15621" max="15621" width="3.28515625" style="209" customWidth="1"/>
    <col min="15622" max="15623" width="3.28515625" style="209" bestFit="1" customWidth="1"/>
    <col min="15624" max="15631" width="3.28515625" style="209" customWidth="1"/>
    <col min="15632" max="15632" width="3.28515625" style="209" bestFit="1" customWidth="1"/>
    <col min="15633" max="15633" width="3.28515625" style="209" customWidth="1"/>
    <col min="15634" max="15870" width="9.140625" style="209"/>
    <col min="15871" max="15871" width="7.7109375" style="209" customWidth="1"/>
    <col min="15872" max="15872" width="15.28515625" style="209" customWidth="1"/>
    <col min="15873" max="15873" width="12.28515625" style="209" customWidth="1"/>
    <col min="15874" max="15874" width="13" style="209" customWidth="1"/>
    <col min="15875" max="15876" width="3.28515625" style="209" bestFit="1" customWidth="1"/>
    <col min="15877" max="15877" width="3.28515625" style="209" customWidth="1"/>
    <col min="15878" max="15879" width="3.28515625" style="209" bestFit="1" customWidth="1"/>
    <col min="15880" max="15887" width="3.28515625" style="209" customWidth="1"/>
    <col min="15888" max="15888" width="3.28515625" style="209" bestFit="1" customWidth="1"/>
    <col min="15889" max="15889" width="3.28515625" style="209" customWidth="1"/>
    <col min="15890" max="16126" width="9.140625" style="209"/>
    <col min="16127" max="16127" width="7.7109375" style="209" customWidth="1"/>
    <col min="16128" max="16128" width="15.28515625" style="209" customWidth="1"/>
    <col min="16129" max="16129" width="12.28515625" style="209" customWidth="1"/>
    <col min="16130" max="16130" width="13" style="209" customWidth="1"/>
    <col min="16131" max="16132" width="3.28515625" style="209" bestFit="1" customWidth="1"/>
    <col min="16133" max="16133" width="3.28515625" style="209" customWidth="1"/>
    <col min="16134" max="16135" width="3.28515625" style="209" bestFit="1" customWidth="1"/>
    <col min="16136" max="16143" width="3.28515625" style="209" customWidth="1"/>
    <col min="16144" max="16144" width="3.28515625" style="209" bestFit="1" customWidth="1"/>
    <col min="16145" max="16145" width="3.28515625" style="209" customWidth="1"/>
    <col min="16146" max="16384" width="9.140625" style="209"/>
  </cols>
  <sheetData>
    <row r="1" spans="1:19" ht="13.5" customHeight="1" thickBot="1">
      <c r="A1" s="339" t="s">
        <v>471</v>
      </c>
      <c r="B1" s="208"/>
    </row>
    <row r="2" spans="1:19" ht="13.5" customHeight="1">
      <c r="A2" s="403" t="s">
        <v>546</v>
      </c>
      <c r="B2" s="404"/>
      <c r="C2" s="405" t="s">
        <v>238</v>
      </c>
      <c r="D2" s="406"/>
      <c r="E2" s="407" t="s">
        <v>551</v>
      </c>
      <c r="F2" s="408"/>
      <c r="G2" s="408"/>
      <c r="H2" s="409"/>
      <c r="I2" s="410" t="s">
        <v>238</v>
      </c>
      <c r="J2" s="411"/>
      <c r="K2" s="411"/>
      <c r="L2" s="411"/>
      <c r="M2" s="411"/>
      <c r="N2" s="411"/>
      <c r="O2" s="411"/>
      <c r="P2" s="411"/>
      <c r="Q2" s="411"/>
      <c r="R2" s="411"/>
      <c r="S2" s="412"/>
    </row>
    <row r="3" spans="1:19" ht="13.5" customHeight="1">
      <c r="A3" s="390" t="s">
        <v>547</v>
      </c>
      <c r="B3" s="391"/>
      <c r="C3" s="413" t="s">
        <v>47</v>
      </c>
      <c r="D3" s="414"/>
      <c r="E3" s="394" t="s">
        <v>552</v>
      </c>
      <c r="F3" s="395"/>
      <c r="G3" s="395"/>
      <c r="H3" s="396"/>
      <c r="I3" s="415" t="s">
        <v>47</v>
      </c>
      <c r="J3" s="416"/>
      <c r="K3" s="416"/>
      <c r="L3" s="416"/>
      <c r="M3" s="416"/>
      <c r="N3" s="416"/>
      <c r="O3" s="416"/>
      <c r="P3" s="416"/>
      <c r="Q3" s="416"/>
      <c r="R3" s="416"/>
      <c r="S3" s="417"/>
    </row>
    <row r="4" spans="1:19" ht="24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9"/>
    </row>
    <row r="5" spans="1:19" ht="13.5" customHeight="1">
      <c r="A5" s="390" t="s">
        <v>549</v>
      </c>
      <c r="B5" s="391"/>
      <c r="C5" s="400" t="s">
        <v>392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2"/>
    </row>
    <row r="6" spans="1:19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79"/>
      <c r="R6" s="379"/>
      <c r="S6" s="382"/>
    </row>
    <row r="7" spans="1:19" ht="13.5" customHeight="1" thickBot="1">
      <c r="A7" s="383">
        <f>COUNTIF(E25:HO25,"P")</f>
        <v>5</v>
      </c>
      <c r="B7" s="384"/>
      <c r="C7" s="385">
        <f>COUNTIF(E25:HO25,"F")</f>
        <v>0</v>
      </c>
      <c r="D7" s="386"/>
      <c r="E7" s="387">
        <f>SUM(L7,- A7,- C7)</f>
        <v>0</v>
      </c>
      <c r="F7" s="386"/>
      <c r="G7" s="386"/>
      <c r="H7" s="388"/>
      <c r="I7" s="285">
        <f>COUNTIF(E24:HH24,"N")</f>
        <v>1</v>
      </c>
      <c r="J7" s="285">
        <f>COUNTIF(E24:HH24,"A")</f>
        <v>4</v>
      </c>
      <c r="K7" s="285">
        <f>COUNTIF(E24:HH24,"B")</f>
        <v>0</v>
      </c>
      <c r="L7" s="387">
        <f>COUNTA(E9:HN9)</f>
        <v>5</v>
      </c>
      <c r="M7" s="386"/>
      <c r="N7" s="386"/>
      <c r="O7" s="386"/>
      <c r="P7" s="386"/>
      <c r="Q7" s="386"/>
      <c r="R7" s="386"/>
      <c r="S7" s="389"/>
    </row>
    <row r="8" spans="1:19" ht="11.25" thickBot="1"/>
    <row r="9" spans="1:19" ht="46.5" customHeight="1" thickTop="1" thickBot="1">
      <c r="A9" s="212"/>
      <c r="B9" s="213"/>
      <c r="C9" s="214"/>
      <c r="D9" s="215"/>
      <c r="E9" s="216" t="s">
        <v>82</v>
      </c>
      <c r="F9" s="216" t="s">
        <v>83</v>
      </c>
      <c r="G9" s="216" t="s">
        <v>84</v>
      </c>
      <c r="H9" s="216" t="s">
        <v>85</v>
      </c>
      <c r="I9" s="216" t="s">
        <v>86</v>
      </c>
      <c r="J9" s="216"/>
      <c r="K9" s="216"/>
      <c r="L9" s="216"/>
      <c r="M9" s="216"/>
      <c r="N9" s="216"/>
      <c r="O9" s="216"/>
      <c r="P9" s="216"/>
      <c r="Q9" s="216"/>
      <c r="R9" s="216"/>
      <c r="S9" s="216"/>
    </row>
    <row r="10" spans="1:19" ht="13.5" customHeight="1">
      <c r="A10" s="121" t="s">
        <v>556</v>
      </c>
      <c r="B10" s="217"/>
      <c r="C10" s="218"/>
      <c r="D10" s="219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</row>
    <row r="11" spans="1:19" ht="13.5" customHeight="1">
      <c r="A11" s="221"/>
      <c r="B11" s="217" t="s">
        <v>239</v>
      </c>
      <c r="C11" s="218"/>
      <c r="D11" s="219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</row>
    <row r="12" spans="1:19" ht="13.5" customHeight="1">
      <c r="A12" s="221"/>
      <c r="B12" s="217"/>
      <c r="C12" s="218"/>
      <c r="D12" s="219" t="s">
        <v>122</v>
      </c>
      <c r="E12" s="276" t="s">
        <v>123</v>
      </c>
      <c r="F12" s="276"/>
      <c r="G12" s="276"/>
      <c r="H12" s="276"/>
      <c r="I12" s="276"/>
      <c r="J12" s="277"/>
      <c r="K12" s="277"/>
      <c r="L12" s="220"/>
      <c r="M12" s="220"/>
      <c r="N12" s="220"/>
      <c r="O12" s="220"/>
      <c r="P12" s="220"/>
      <c r="Q12" s="277"/>
      <c r="R12" s="277"/>
      <c r="S12" s="277"/>
    </row>
    <row r="13" spans="1:19" ht="13.5" customHeight="1">
      <c r="A13" s="221"/>
      <c r="B13" s="217"/>
      <c r="C13" s="218"/>
      <c r="D13" s="222" t="s">
        <v>223</v>
      </c>
      <c r="E13" s="276"/>
      <c r="F13" s="276" t="s">
        <v>123</v>
      </c>
      <c r="G13" s="276"/>
      <c r="H13" s="276"/>
      <c r="I13" s="276"/>
      <c r="J13" s="277"/>
      <c r="K13" s="277"/>
      <c r="L13" s="220"/>
      <c r="M13" s="220"/>
      <c r="N13" s="220"/>
      <c r="O13" s="220"/>
      <c r="P13" s="220"/>
      <c r="Q13" s="277"/>
      <c r="R13" s="277"/>
      <c r="S13" s="277"/>
    </row>
    <row r="14" spans="1:19" ht="13.5" customHeight="1">
      <c r="A14" s="221"/>
      <c r="B14" s="217"/>
      <c r="C14" s="218"/>
      <c r="D14" s="141" t="s">
        <v>240</v>
      </c>
      <c r="E14" s="276"/>
      <c r="F14" s="276"/>
      <c r="G14" s="276" t="s">
        <v>123</v>
      </c>
      <c r="H14" s="276"/>
      <c r="I14" s="276"/>
      <c r="J14" s="277"/>
      <c r="K14" s="277"/>
      <c r="L14" s="220"/>
      <c r="M14" s="220"/>
      <c r="N14" s="220"/>
      <c r="O14" s="220"/>
      <c r="P14" s="220"/>
      <c r="Q14" s="277"/>
      <c r="R14" s="277"/>
      <c r="S14" s="277"/>
    </row>
    <row r="15" spans="1:19" ht="13.5" customHeight="1">
      <c r="A15" s="221"/>
      <c r="B15" s="217"/>
      <c r="C15" s="218"/>
      <c r="D15" s="219" t="s">
        <v>241</v>
      </c>
      <c r="E15" s="276"/>
      <c r="F15" s="276"/>
      <c r="G15" s="276"/>
      <c r="H15" s="276" t="s">
        <v>123</v>
      </c>
      <c r="I15" s="276"/>
      <c r="J15" s="277"/>
      <c r="K15" s="277"/>
      <c r="L15" s="220"/>
      <c r="M15" s="220"/>
      <c r="N15" s="220"/>
      <c r="O15" s="220"/>
      <c r="P15" s="220"/>
      <c r="Q15" s="277"/>
      <c r="R15" s="277"/>
      <c r="S15" s="277"/>
    </row>
    <row r="16" spans="1:19" ht="13.5" customHeight="1">
      <c r="A16" s="221"/>
      <c r="B16" s="223" t="s">
        <v>413</v>
      </c>
      <c r="C16" s="218"/>
      <c r="D16" s="222"/>
      <c r="E16" s="276"/>
      <c r="F16" s="276"/>
      <c r="G16" s="276"/>
      <c r="H16" s="276"/>
      <c r="I16" s="276" t="s">
        <v>123</v>
      </c>
      <c r="J16" s="277"/>
      <c r="K16" s="277"/>
      <c r="L16" s="220"/>
      <c r="M16" s="220"/>
      <c r="N16" s="220"/>
      <c r="O16" s="220"/>
      <c r="P16" s="220"/>
      <c r="Q16" s="277"/>
      <c r="R16" s="277"/>
      <c r="S16" s="277"/>
    </row>
    <row r="17" spans="1:19" ht="13.5" customHeight="1">
      <c r="A17" s="221"/>
      <c r="B17" s="217" t="s">
        <v>242</v>
      </c>
      <c r="C17" s="218"/>
      <c r="D17" s="219"/>
      <c r="E17" s="276"/>
      <c r="F17" s="276"/>
      <c r="G17" s="276"/>
      <c r="H17" s="276"/>
      <c r="I17" s="276"/>
      <c r="J17" s="277"/>
      <c r="K17" s="277"/>
      <c r="L17" s="220"/>
      <c r="M17" s="220"/>
      <c r="N17" s="220"/>
      <c r="O17" s="220"/>
      <c r="P17" s="220"/>
      <c r="Q17" s="277"/>
      <c r="R17" s="277"/>
      <c r="S17" s="277"/>
    </row>
    <row r="18" spans="1:19" ht="13.5" customHeight="1">
      <c r="A18" s="221"/>
      <c r="B18" s="217"/>
      <c r="C18" s="218"/>
      <c r="D18" s="219" t="s">
        <v>155</v>
      </c>
      <c r="E18" s="276" t="s">
        <v>123</v>
      </c>
      <c r="F18" s="276" t="s">
        <v>123</v>
      </c>
      <c r="G18" s="276" t="s">
        <v>123</v>
      </c>
      <c r="H18" s="276" t="s">
        <v>123</v>
      </c>
      <c r="I18" s="276" t="s">
        <v>123</v>
      </c>
      <c r="J18" s="277"/>
      <c r="K18" s="278"/>
      <c r="L18" s="220"/>
      <c r="M18" s="220"/>
      <c r="N18" s="220"/>
      <c r="O18" s="220"/>
      <c r="P18" s="220"/>
      <c r="Q18" s="277"/>
      <c r="R18" s="277"/>
      <c r="S18" s="277"/>
    </row>
    <row r="19" spans="1:19" ht="13.5" customHeight="1" thickBot="1">
      <c r="A19" s="221"/>
      <c r="B19" s="224"/>
      <c r="C19" s="225"/>
      <c r="D19" s="226"/>
      <c r="E19" s="279"/>
      <c r="F19" s="279"/>
      <c r="G19" s="279"/>
      <c r="H19" s="279"/>
      <c r="I19" s="279"/>
      <c r="J19" s="280"/>
      <c r="K19" s="280"/>
      <c r="L19" s="227"/>
      <c r="M19" s="227"/>
      <c r="N19" s="227"/>
      <c r="O19" s="227"/>
      <c r="P19" s="227"/>
      <c r="Q19" s="280"/>
      <c r="R19" s="280"/>
      <c r="S19" s="280"/>
    </row>
    <row r="20" spans="1:19" ht="13.5" customHeight="1" thickTop="1">
      <c r="A20" s="148" t="s">
        <v>557</v>
      </c>
      <c r="B20" s="228"/>
      <c r="C20" s="229"/>
      <c r="D20" s="230"/>
      <c r="E20" s="281"/>
      <c r="F20" s="281"/>
      <c r="G20" s="281"/>
      <c r="H20" s="281"/>
      <c r="I20" s="281"/>
      <c r="J20" s="282"/>
      <c r="K20" s="282"/>
      <c r="L20" s="231"/>
      <c r="M20" s="231"/>
      <c r="N20" s="231"/>
      <c r="O20" s="231"/>
      <c r="P20" s="231"/>
      <c r="Q20" s="282"/>
      <c r="R20" s="282"/>
      <c r="S20" s="282"/>
    </row>
    <row r="21" spans="1:19" ht="13.5" customHeight="1">
      <c r="A21" s="232"/>
      <c r="B21" s="233" t="s">
        <v>243</v>
      </c>
      <c r="C21" s="234"/>
      <c r="D21" s="235"/>
      <c r="E21" s="276" t="s">
        <v>123</v>
      </c>
      <c r="F21" s="276" t="s">
        <v>123</v>
      </c>
      <c r="G21" s="276"/>
      <c r="H21" s="276" t="s">
        <v>123</v>
      </c>
      <c r="I21" s="276"/>
      <c r="J21" s="277"/>
      <c r="K21" s="277"/>
      <c r="L21" s="220"/>
      <c r="M21" s="220"/>
      <c r="N21" s="220"/>
      <c r="O21" s="220"/>
      <c r="P21" s="220"/>
      <c r="Q21" s="277"/>
      <c r="R21" s="277"/>
      <c r="S21" s="277"/>
    </row>
    <row r="22" spans="1:19" ht="24.75" customHeight="1">
      <c r="A22" s="232"/>
      <c r="B22" s="430" t="s">
        <v>244</v>
      </c>
      <c r="C22" s="431"/>
      <c r="D22" s="432"/>
      <c r="E22" s="276"/>
      <c r="F22" s="276"/>
      <c r="G22" s="276" t="s">
        <v>123</v>
      </c>
      <c r="H22" s="276"/>
      <c r="I22" s="276"/>
      <c r="J22" s="277"/>
      <c r="K22" s="277"/>
      <c r="L22" s="220"/>
      <c r="M22" s="220"/>
      <c r="N22" s="220"/>
      <c r="O22" s="220"/>
      <c r="P22" s="220"/>
      <c r="Q22" s="277"/>
      <c r="R22" s="277"/>
      <c r="S22" s="277"/>
    </row>
    <row r="23" spans="1:19" ht="13.5" customHeight="1" thickBot="1">
      <c r="A23" s="232"/>
      <c r="B23" s="236" t="s">
        <v>412</v>
      </c>
      <c r="C23" s="237"/>
      <c r="D23" s="238"/>
      <c r="E23" s="283"/>
      <c r="F23" s="283"/>
      <c r="G23" s="283"/>
      <c r="H23" s="283"/>
      <c r="I23" s="283" t="s">
        <v>123</v>
      </c>
      <c r="J23" s="284"/>
      <c r="K23" s="284"/>
      <c r="L23" s="239"/>
      <c r="M23" s="239"/>
      <c r="N23" s="239"/>
      <c r="O23" s="239"/>
      <c r="P23" s="239"/>
      <c r="Q23" s="284"/>
      <c r="R23" s="284"/>
      <c r="S23" s="284"/>
    </row>
    <row r="24" spans="1:19" ht="13.5" customHeight="1" thickTop="1">
      <c r="A24" s="148" t="s">
        <v>558</v>
      </c>
      <c r="B24" s="433" t="s">
        <v>159</v>
      </c>
      <c r="C24" s="433"/>
      <c r="D24" s="433"/>
      <c r="E24" s="240" t="s">
        <v>51</v>
      </c>
      <c r="F24" s="240" t="s">
        <v>51</v>
      </c>
      <c r="G24" s="241" t="s">
        <v>74</v>
      </c>
      <c r="H24" s="240" t="s">
        <v>51</v>
      </c>
      <c r="I24" s="240" t="s">
        <v>51</v>
      </c>
      <c r="J24" s="242"/>
      <c r="K24" s="242"/>
      <c r="L24" s="242"/>
      <c r="M24" s="242"/>
      <c r="N24" s="242"/>
      <c r="O24" s="242"/>
      <c r="P24" s="242"/>
      <c r="Q24" s="242"/>
      <c r="R24" s="242"/>
      <c r="S24" s="242"/>
    </row>
    <row r="25" spans="1:19" ht="13.5" customHeight="1">
      <c r="A25" s="243"/>
      <c r="B25" s="434" t="s">
        <v>160</v>
      </c>
      <c r="C25" s="434"/>
      <c r="D25" s="434"/>
      <c r="E25" s="244" t="s">
        <v>418</v>
      </c>
      <c r="F25" s="244" t="s">
        <v>418</v>
      </c>
      <c r="G25" s="244" t="s">
        <v>418</v>
      </c>
      <c r="H25" s="244" t="s">
        <v>418</v>
      </c>
      <c r="I25" s="244" t="s">
        <v>418</v>
      </c>
      <c r="J25" s="244"/>
      <c r="K25" s="244"/>
      <c r="L25" s="244"/>
      <c r="M25" s="244"/>
      <c r="N25" s="244"/>
      <c r="O25" s="244"/>
      <c r="P25" s="244"/>
      <c r="Q25" s="244"/>
      <c r="R25" s="244"/>
      <c r="S25" s="244"/>
    </row>
    <row r="26" spans="1:19" ht="65.25" customHeight="1">
      <c r="A26" s="243"/>
      <c r="B26" s="428" t="s">
        <v>161</v>
      </c>
      <c r="C26" s="428"/>
      <c r="D26" s="428"/>
      <c r="E26" s="164" t="s">
        <v>505</v>
      </c>
      <c r="F26" s="164" t="s">
        <v>505</v>
      </c>
      <c r="G26" s="164" t="s">
        <v>505</v>
      </c>
      <c r="H26" s="164" t="s">
        <v>505</v>
      </c>
      <c r="I26" s="164" t="s">
        <v>505</v>
      </c>
      <c r="J26" s="245"/>
      <c r="K26" s="245"/>
      <c r="L26" s="245"/>
      <c r="M26" s="245"/>
      <c r="N26" s="245"/>
      <c r="O26" s="245"/>
      <c r="P26" s="245"/>
      <c r="Q26" s="245"/>
      <c r="R26" s="245"/>
      <c r="S26" s="245"/>
    </row>
    <row r="27" spans="1:19" ht="11.25" thickBot="1">
      <c r="A27" s="246"/>
      <c r="B27" s="429" t="s">
        <v>162</v>
      </c>
      <c r="C27" s="429"/>
      <c r="D27" s="429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</row>
    <row r="28" spans="1:19" ht="11.25" thickTop="1">
      <c r="A28" s="211"/>
      <c r="B28" s="209"/>
      <c r="C28" s="210"/>
      <c r="D28" s="209"/>
    </row>
  </sheetData>
  <mergeCells count="28"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  <mergeCell ref="I4:S4"/>
    <mergeCell ref="C5:S5"/>
    <mergeCell ref="E6:H6"/>
    <mergeCell ref="I6:K6"/>
    <mergeCell ref="L6:S6"/>
    <mergeCell ref="B26:D26"/>
    <mergeCell ref="B27:D27"/>
    <mergeCell ref="A6:B6"/>
    <mergeCell ref="C6:D6"/>
    <mergeCell ref="B22:D22"/>
    <mergeCell ref="B24:D24"/>
    <mergeCell ref="B25:D25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4"/>
  <sheetViews>
    <sheetView topLeftCell="A46" zoomScaleNormal="100" workbookViewId="0">
      <selection activeCell="A68" sqref="A68"/>
    </sheetView>
  </sheetViews>
  <sheetFormatPr defaultRowHeight="13.5" customHeight="1"/>
  <cols>
    <col min="1" max="1" width="7.7109375" style="209" customWidth="1"/>
    <col min="2" max="2" width="15.28515625" style="211" customWidth="1"/>
    <col min="3" max="3" width="12.28515625" style="209" customWidth="1"/>
    <col min="4" max="4" width="13" style="210" customWidth="1"/>
    <col min="5" max="6" width="3.28515625" style="209" bestFit="1" customWidth="1"/>
    <col min="7" max="7" width="3.28515625" style="209" customWidth="1"/>
    <col min="8" max="9" width="3.28515625" style="209" bestFit="1" customWidth="1"/>
    <col min="10" max="17" width="3.28515625" style="209" customWidth="1"/>
    <col min="18" max="18" width="3.28515625" style="209" bestFit="1" customWidth="1"/>
    <col min="19" max="19" width="3.28515625" style="209" customWidth="1"/>
    <col min="20" max="20" width="4.140625" style="209" customWidth="1"/>
    <col min="21" max="255" width="9.140625" style="209"/>
    <col min="256" max="256" width="7.7109375" style="209" customWidth="1"/>
    <col min="257" max="257" width="15.28515625" style="209" customWidth="1"/>
    <col min="258" max="258" width="12.28515625" style="209" customWidth="1"/>
    <col min="259" max="259" width="13" style="209" customWidth="1"/>
    <col min="260" max="261" width="3.28515625" style="209" bestFit="1" customWidth="1"/>
    <col min="262" max="262" width="3.28515625" style="209" customWidth="1"/>
    <col min="263" max="264" width="3.28515625" style="209" bestFit="1" customWidth="1"/>
    <col min="265" max="272" width="3.28515625" style="209" customWidth="1"/>
    <col min="273" max="273" width="3.28515625" style="209" bestFit="1" customWidth="1"/>
    <col min="274" max="274" width="3.28515625" style="209" customWidth="1"/>
    <col min="275" max="511" width="9.140625" style="209"/>
    <col min="512" max="512" width="7.7109375" style="209" customWidth="1"/>
    <col min="513" max="513" width="15.28515625" style="209" customWidth="1"/>
    <col min="514" max="514" width="12.28515625" style="209" customWidth="1"/>
    <col min="515" max="515" width="13" style="209" customWidth="1"/>
    <col min="516" max="517" width="3.28515625" style="209" bestFit="1" customWidth="1"/>
    <col min="518" max="518" width="3.28515625" style="209" customWidth="1"/>
    <col min="519" max="520" width="3.28515625" style="209" bestFit="1" customWidth="1"/>
    <col min="521" max="528" width="3.28515625" style="209" customWidth="1"/>
    <col min="529" max="529" width="3.28515625" style="209" bestFit="1" customWidth="1"/>
    <col min="530" max="530" width="3.28515625" style="209" customWidth="1"/>
    <col min="531" max="767" width="9.140625" style="209"/>
    <col min="768" max="768" width="7.7109375" style="209" customWidth="1"/>
    <col min="769" max="769" width="15.28515625" style="209" customWidth="1"/>
    <col min="770" max="770" width="12.28515625" style="209" customWidth="1"/>
    <col min="771" max="771" width="13" style="209" customWidth="1"/>
    <col min="772" max="773" width="3.28515625" style="209" bestFit="1" customWidth="1"/>
    <col min="774" max="774" width="3.28515625" style="209" customWidth="1"/>
    <col min="775" max="776" width="3.28515625" style="209" bestFit="1" customWidth="1"/>
    <col min="777" max="784" width="3.28515625" style="209" customWidth="1"/>
    <col min="785" max="785" width="3.28515625" style="209" bestFit="1" customWidth="1"/>
    <col min="786" max="786" width="3.28515625" style="209" customWidth="1"/>
    <col min="787" max="1023" width="9.140625" style="209"/>
    <col min="1024" max="1024" width="7.7109375" style="209" customWidth="1"/>
    <col min="1025" max="1025" width="15.28515625" style="209" customWidth="1"/>
    <col min="1026" max="1026" width="12.28515625" style="209" customWidth="1"/>
    <col min="1027" max="1027" width="13" style="209" customWidth="1"/>
    <col min="1028" max="1029" width="3.28515625" style="209" bestFit="1" customWidth="1"/>
    <col min="1030" max="1030" width="3.28515625" style="209" customWidth="1"/>
    <col min="1031" max="1032" width="3.28515625" style="209" bestFit="1" customWidth="1"/>
    <col min="1033" max="1040" width="3.28515625" style="209" customWidth="1"/>
    <col min="1041" max="1041" width="3.28515625" style="209" bestFit="1" customWidth="1"/>
    <col min="1042" max="1042" width="3.28515625" style="209" customWidth="1"/>
    <col min="1043" max="1279" width="9.140625" style="209"/>
    <col min="1280" max="1280" width="7.7109375" style="209" customWidth="1"/>
    <col min="1281" max="1281" width="15.28515625" style="209" customWidth="1"/>
    <col min="1282" max="1282" width="12.28515625" style="209" customWidth="1"/>
    <col min="1283" max="1283" width="13" style="209" customWidth="1"/>
    <col min="1284" max="1285" width="3.28515625" style="209" bestFit="1" customWidth="1"/>
    <col min="1286" max="1286" width="3.28515625" style="209" customWidth="1"/>
    <col min="1287" max="1288" width="3.28515625" style="209" bestFit="1" customWidth="1"/>
    <col min="1289" max="1296" width="3.28515625" style="209" customWidth="1"/>
    <col min="1297" max="1297" width="3.28515625" style="209" bestFit="1" customWidth="1"/>
    <col min="1298" max="1298" width="3.28515625" style="209" customWidth="1"/>
    <col min="1299" max="1535" width="9.140625" style="209"/>
    <col min="1536" max="1536" width="7.7109375" style="209" customWidth="1"/>
    <col min="1537" max="1537" width="15.28515625" style="209" customWidth="1"/>
    <col min="1538" max="1538" width="12.28515625" style="209" customWidth="1"/>
    <col min="1539" max="1539" width="13" style="209" customWidth="1"/>
    <col min="1540" max="1541" width="3.28515625" style="209" bestFit="1" customWidth="1"/>
    <col min="1542" max="1542" width="3.28515625" style="209" customWidth="1"/>
    <col min="1543" max="1544" width="3.28515625" style="209" bestFit="1" customWidth="1"/>
    <col min="1545" max="1552" width="3.28515625" style="209" customWidth="1"/>
    <col min="1553" max="1553" width="3.28515625" style="209" bestFit="1" customWidth="1"/>
    <col min="1554" max="1554" width="3.28515625" style="209" customWidth="1"/>
    <col min="1555" max="1791" width="9.140625" style="209"/>
    <col min="1792" max="1792" width="7.7109375" style="209" customWidth="1"/>
    <col min="1793" max="1793" width="15.28515625" style="209" customWidth="1"/>
    <col min="1794" max="1794" width="12.28515625" style="209" customWidth="1"/>
    <col min="1795" max="1795" width="13" style="209" customWidth="1"/>
    <col min="1796" max="1797" width="3.28515625" style="209" bestFit="1" customWidth="1"/>
    <col min="1798" max="1798" width="3.28515625" style="209" customWidth="1"/>
    <col min="1799" max="1800" width="3.28515625" style="209" bestFit="1" customWidth="1"/>
    <col min="1801" max="1808" width="3.28515625" style="209" customWidth="1"/>
    <col min="1809" max="1809" width="3.28515625" style="209" bestFit="1" customWidth="1"/>
    <col min="1810" max="1810" width="3.28515625" style="209" customWidth="1"/>
    <col min="1811" max="2047" width="9.140625" style="209"/>
    <col min="2048" max="2048" width="7.7109375" style="209" customWidth="1"/>
    <col min="2049" max="2049" width="15.28515625" style="209" customWidth="1"/>
    <col min="2050" max="2050" width="12.28515625" style="209" customWidth="1"/>
    <col min="2051" max="2051" width="13" style="209" customWidth="1"/>
    <col min="2052" max="2053" width="3.28515625" style="209" bestFit="1" customWidth="1"/>
    <col min="2054" max="2054" width="3.28515625" style="209" customWidth="1"/>
    <col min="2055" max="2056" width="3.28515625" style="209" bestFit="1" customWidth="1"/>
    <col min="2057" max="2064" width="3.28515625" style="209" customWidth="1"/>
    <col min="2065" max="2065" width="3.28515625" style="209" bestFit="1" customWidth="1"/>
    <col min="2066" max="2066" width="3.28515625" style="209" customWidth="1"/>
    <col min="2067" max="2303" width="9.140625" style="209"/>
    <col min="2304" max="2304" width="7.7109375" style="209" customWidth="1"/>
    <col min="2305" max="2305" width="15.28515625" style="209" customWidth="1"/>
    <col min="2306" max="2306" width="12.28515625" style="209" customWidth="1"/>
    <col min="2307" max="2307" width="13" style="209" customWidth="1"/>
    <col min="2308" max="2309" width="3.28515625" style="209" bestFit="1" customWidth="1"/>
    <col min="2310" max="2310" width="3.28515625" style="209" customWidth="1"/>
    <col min="2311" max="2312" width="3.28515625" style="209" bestFit="1" customWidth="1"/>
    <col min="2313" max="2320" width="3.28515625" style="209" customWidth="1"/>
    <col min="2321" max="2321" width="3.28515625" style="209" bestFit="1" customWidth="1"/>
    <col min="2322" max="2322" width="3.28515625" style="209" customWidth="1"/>
    <col min="2323" max="2559" width="9.140625" style="209"/>
    <col min="2560" max="2560" width="7.7109375" style="209" customWidth="1"/>
    <col min="2561" max="2561" width="15.28515625" style="209" customWidth="1"/>
    <col min="2562" max="2562" width="12.28515625" style="209" customWidth="1"/>
    <col min="2563" max="2563" width="13" style="209" customWidth="1"/>
    <col min="2564" max="2565" width="3.28515625" style="209" bestFit="1" customWidth="1"/>
    <col min="2566" max="2566" width="3.28515625" style="209" customWidth="1"/>
    <col min="2567" max="2568" width="3.28515625" style="209" bestFit="1" customWidth="1"/>
    <col min="2569" max="2576" width="3.28515625" style="209" customWidth="1"/>
    <col min="2577" max="2577" width="3.28515625" style="209" bestFit="1" customWidth="1"/>
    <col min="2578" max="2578" width="3.28515625" style="209" customWidth="1"/>
    <col min="2579" max="2815" width="9.140625" style="209"/>
    <col min="2816" max="2816" width="7.7109375" style="209" customWidth="1"/>
    <col min="2817" max="2817" width="15.28515625" style="209" customWidth="1"/>
    <col min="2818" max="2818" width="12.28515625" style="209" customWidth="1"/>
    <col min="2819" max="2819" width="13" style="209" customWidth="1"/>
    <col min="2820" max="2821" width="3.28515625" style="209" bestFit="1" customWidth="1"/>
    <col min="2822" max="2822" width="3.28515625" style="209" customWidth="1"/>
    <col min="2823" max="2824" width="3.28515625" style="209" bestFit="1" customWidth="1"/>
    <col min="2825" max="2832" width="3.28515625" style="209" customWidth="1"/>
    <col min="2833" max="2833" width="3.28515625" style="209" bestFit="1" customWidth="1"/>
    <col min="2834" max="2834" width="3.28515625" style="209" customWidth="1"/>
    <col min="2835" max="3071" width="9.140625" style="209"/>
    <col min="3072" max="3072" width="7.7109375" style="209" customWidth="1"/>
    <col min="3073" max="3073" width="15.28515625" style="209" customWidth="1"/>
    <col min="3074" max="3074" width="12.28515625" style="209" customWidth="1"/>
    <col min="3075" max="3075" width="13" style="209" customWidth="1"/>
    <col min="3076" max="3077" width="3.28515625" style="209" bestFit="1" customWidth="1"/>
    <col min="3078" max="3078" width="3.28515625" style="209" customWidth="1"/>
    <col min="3079" max="3080" width="3.28515625" style="209" bestFit="1" customWidth="1"/>
    <col min="3081" max="3088" width="3.28515625" style="209" customWidth="1"/>
    <col min="3089" max="3089" width="3.28515625" style="209" bestFit="1" customWidth="1"/>
    <col min="3090" max="3090" width="3.28515625" style="209" customWidth="1"/>
    <col min="3091" max="3327" width="9.140625" style="209"/>
    <col min="3328" max="3328" width="7.7109375" style="209" customWidth="1"/>
    <col min="3329" max="3329" width="15.28515625" style="209" customWidth="1"/>
    <col min="3330" max="3330" width="12.28515625" style="209" customWidth="1"/>
    <col min="3331" max="3331" width="13" style="209" customWidth="1"/>
    <col min="3332" max="3333" width="3.28515625" style="209" bestFit="1" customWidth="1"/>
    <col min="3334" max="3334" width="3.28515625" style="209" customWidth="1"/>
    <col min="3335" max="3336" width="3.28515625" style="209" bestFit="1" customWidth="1"/>
    <col min="3337" max="3344" width="3.28515625" style="209" customWidth="1"/>
    <col min="3345" max="3345" width="3.28515625" style="209" bestFit="1" customWidth="1"/>
    <col min="3346" max="3346" width="3.28515625" style="209" customWidth="1"/>
    <col min="3347" max="3583" width="9.140625" style="209"/>
    <col min="3584" max="3584" width="7.7109375" style="209" customWidth="1"/>
    <col min="3585" max="3585" width="15.28515625" style="209" customWidth="1"/>
    <col min="3586" max="3586" width="12.28515625" style="209" customWidth="1"/>
    <col min="3587" max="3587" width="13" style="209" customWidth="1"/>
    <col min="3588" max="3589" width="3.28515625" style="209" bestFit="1" customWidth="1"/>
    <col min="3590" max="3590" width="3.28515625" style="209" customWidth="1"/>
    <col min="3591" max="3592" width="3.28515625" style="209" bestFit="1" customWidth="1"/>
    <col min="3593" max="3600" width="3.28515625" style="209" customWidth="1"/>
    <col min="3601" max="3601" width="3.28515625" style="209" bestFit="1" customWidth="1"/>
    <col min="3602" max="3602" width="3.28515625" style="209" customWidth="1"/>
    <col min="3603" max="3839" width="9.140625" style="209"/>
    <col min="3840" max="3840" width="7.7109375" style="209" customWidth="1"/>
    <col min="3841" max="3841" width="15.28515625" style="209" customWidth="1"/>
    <col min="3842" max="3842" width="12.28515625" style="209" customWidth="1"/>
    <col min="3843" max="3843" width="13" style="209" customWidth="1"/>
    <col min="3844" max="3845" width="3.28515625" style="209" bestFit="1" customWidth="1"/>
    <col min="3846" max="3846" width="3.28515625" style="209" customWidth="1"/>
    <col min="3847" max="3848" width="3.28515625" style="209" bestFit="1" customWidth="1"/>
    <col min="3849" max="3856" width="3.28515625" style="209" customWidth="1"/>
    <col min="3857" max="3857" width="3.28515625" style="209" bestFit="1" customWidth="1"/>
    <col min="3858" max="3858" width="3.28515625" style="209" customWidth="1"/>
    <col min="3859" max="4095" width="9.140625" style="209"/>
    <col min="4096" max="4096" width="7.7109375" style="209" customWidth="1"/>
    <col min="4097" max="4097" width="15.28515625" style="209" customWidth="1"/>
    <col min="4098" max="4098" width="12.28515625" style="209" customWidth="1"/>
    <col min="4099" max="4099" width="13" style="209" customWidth="1"/>
    <col min="4100" max="4101" width="3.28515625" style="209" bestFit="1" customWidth="1"/>
    <col min="4102" max="4102" width="3.28515625" style="209" customWidth="1"/>
    <col min="4103" max="4104" width="3.28515625" style="209" bestFit="1" customWidth="1"/>
    <col min="4105" max="4112" width="3.28515625" style="209" customWidth="1"/>
    <col min="4113" max="4113" width="3.28515625" style="209" bestFit="1" customWidth="1"/>
    <col min="4114" max="4114" width="3.28515625" style="209" customWidth="1"/>
    <col min="4115" max="4351" width="9.140625" style="209"/>
    <col min="4352" max="4352" width="7.7109375" style="209" customWidth="1"/>
    <col min="4353" max="4353" width="15.28515625" style="209" customWidth="1"/>
    <col min="4354" max="4354" width="12.28515625" style="209" customWidth="1"/>
    <col min="4355" max="4355" width="13" style="209" customWidth="1"/>
    <col min="4356" max="4357" width="3.28515625" style="209" bestFit="1" customWidth="1"/>
    <col min="4358" max="4358" width="3.28515625" style="209" customWidth="1"/>
    <col min="4359" max="4360" width="3.28515625" style="209" bestFit="1" customWidth="1"/>
    <col min="4361" max="4368" width="3.28515625" style="209" customWidth="1"/>
    <col min="4369" max="4369" width="3.28515625" style="209" bestFit="1" customWidth="1"/>
    <col min="4370" max="4370" width="3.28515625" style="209" customWidth="1"/>
    <col min="4371" max="4607" width="9.140625" style="209"/>
    <col min="4608" max="4608" width="7.7109375" style="209" customWidth="1"/>
    <col min="4609" max="4609" width="15.28515625" style="209" customWidth="1"/>
    <col min="4610" max="4610" width="12.28515625" style="209" customWidth="1"/>
    <col min="4611" max="4611" width="13" style="209" customWidth="1"/>
    <col min="4612" max="4613" width="3.28515625" style="209" bestFit="1" customWidth="1"/>
    <col min="4614" max="4614" width="3.28515625" style="209" customWidth="1"/>
    <col min="4615" max="4616" width="3.28515625" style="209" bestFit="1" customWidth="1"/>
    <col min="4617" max="4624" width="3.28515625" style="209" customWidth="1"/>
    <col min="4625" max="4625" width="3.28515625" style="209" bestFit="1" customWidth="1"/>
    <col min="4626" max="4626" width="3.28515625" style="209" customWidth="1"/>
    <col min="4627" max="4863" width="9.140625" style="209"/>
    <col min="4864" max="4864" width="7.7109375" style="209" customWidth="1"/>
    <col min="4865" max="4865" width="15.28515625" style="209" customWidth="1"/>
    <col min="4866" max="4866" width="12.28515625" style="209" customWidth="1"/>
    <col min="4867" max="4867" width="13" style="209" customWidth="1"/>
    <col min="4868" max="4869" width="3.28515625" style="209" bestFit="1" customWidth="1"/>
    <col min="4870" max="4870" width="3.28515625" style="209" customWidth="1"/>
    <col min="4871" max="4872" width="3.28515625" style="209" bestFit="1" customWidth="1"/>
    <col min="4873" max="4880" width="3.28515625" style="209" customWidth="1"/>
    <col min="4881" max="4881" width="3.28515625" style="209" bestFit="1" customWidth="1"/>
    <col min="4882" max="4882" width="3.28515625" style="209" customWidth="1"/>
    <col min="4883" max="5119" width="9.140625" style="209"/>
    <col min="5120" max="5120" width="7.7109375" style="209" customWidth="1"/>
    <col min="5121" max="5121" width="15.28515625" style="209" customWidth="1"/>
    <col min="5122" max="5122" width="12.28515625" style="209" customWidth="1"/>
    <col min="5123" max="5123" width="13" style="209" customWidth="1"/>
    <col min="5124" max="5125" width="3.28515625" style="209" bestFit="1" customWidth="1"/>
    <col min="5126" max="5126" width="3.28515625" style="209" customWidth="1"/>
    <col min="5127" max="5128" width="3.28515625" style="209" bestFit="1" customWidth="1"/>
    <col min="5129" max="5136" width="3.28515625" style="209" customWidth="1"/>
    <col min="5137" max="5137" width="3.28515625" style="209" bestFit="1" customWidth="1"/>
    <col min="5138" max="5138" width="3.28515625" style="209" customWidth="1"/>
    <col min="5139" max="5375" width="9.140625" style="209"/>
    <col min="5376" max="5376" width="7.7109375" style="209" customWidth="1"/>
    <col min="5377" max="5377" width="15.28515625" style="209" customWidth="1"/>
    <col min="5378" max="5378" width="12.28515625" style="209" customWidth="1"/>
    <col min="5379" max="5379" width="13" style="209" customWidth="1"/>
    <col min="5380" max="5381" width="3.28515625" style="209" bestFit="1" customWidth="1"/>
    <col min="5382" max="5382" width="3.28515625" style="209" customWidth="1"/>
    <col min="5383" max="5384" width="3.28515625" style="209" bestFit="1" customWidth="1"/>
    <col min="5385" max="5392" width="3.28515625" style="209" customWidth="1"/>
    <col min="5393" max="5393" width="3.28515625" style="209" bestFit="1" customWidth="1"/>
    <col min="5394" max="5394" width="3.28515625" style="209" customWidth="1"/>
    <col min="5395" max="5631" width="9.140625" style="209"/>
    <col min="5632" max="5632" width="7.7109375" style="209" customWidth="1"/>
    <col min="5633" max="5633" width="15.28515625" style="209" customWidth="1"/>
    <col min="5634" max="5634" width="12.28515625" style="209" customWidth="1"/>
    <col min="5635" max="5635" width="13" style="209" customWidth="1"/>
    <col min="5636" max="5637" width="3.28515625" style="209" bestFit="1" customWidth="1"/>
    <col min="5638" max="5638" width="3.28515625" style="209" customWidth="1"/>
    <col min="5639" max="5640" width="3.28515625" style="209" bestFit="1" customWidth="1"/>
    <col min="5641" max="5648" width="3.28515625" style="209" customWidth="1"/>
    <col min="5649" max="5649" width="3.28515625" style="209" bestFit="1" customWidth="1"/>
    <col min="5650" max="5650" width="3.28515625" style="209" customWidth="1"/>
    <col min="5651" max="5887" width="9.140625" style="209"/>
    <col min="5888" max="5888" width="7.7109375" style="209" customWidth="1"/>
    <col min="5889" max="5889" width="15.28515625" style="209" customWidth="1"/>
    <col min="5890" max="5890" width="12.28515625" style="209" customWidth="1"/>
    <col min="5891" max="5891" width="13" style="209" customWidth="1"/>
    <col min="5892" max="5893" width="3.28515625" style="209" bestFit="1" customWidth="1"/>
    <col min="5894" max="5894" width="3.28515625" style="209" customWidth="1"/>
    <col min="5895" max="5896" width="3.28515625" style="209" bestFit="1" customWidth="1"/>
    <col min="5897" max="5904" width="3.28515625" style="209" customWidth="1"/>
    <col min="5905" max="5905" width="3.28515625" style="209" bestFit="1" customWidth="1"/>
    <col min="5906" max="5906" width="3.28515625" style="209" customWidth="1"/>
    <col min="5907" max="6143" width="9.140625" style="209"/>
    <col min="6144" max="6144" width="7.7109375" style="209" customWidth="1"/>
    <col min="6145" max="6145" width="15.28515625" style="209" customWidth="1"/>
    <col min="6146" max="6146" width="12.28515625" style="209" customWidth="1"/>
    <col min="6147" max="6147" width="13" style="209" customWidth="1"/>
    <col min="6148" max="6149" width="3.28515625" style="209" bestFit="1" customWidth="1"/>
    <col min="6150" max="6150" width="3.28515625" style="209" customWidth="1"/>
    <col min="6151" max="6152" width="3.28515625" style="209" bestFit="1" customWidth="1"/>
    <col min="6153" max="6160" width="3.28515625" style="209" customWidth="1"/>
    <col min="6161" max="6161" width="3.28515625" style="209" bestFit="1" customWidth="1"/>
    <col min="6162" max="6162" width="3.28515625" style="209" customWidth="1"/>
    <col min="6163" max="6399" width="9.140625" style="209"/>
    <col min="6400" max="6400" width="7.7109375" style="209" customWidth="1"/>
    <col min="6401" max="6401" width="15.28515625" style="209" customWidth="1"/>
    <col min="6402" max="6402" width="12.28515625" style="209" customWidth="1"/>
    <col min="6403" max="6403" width="13" style="209" customWidth="1"/>
    <col min="6404" max="6405" width="3.28515625" style="209" bestFit="1" customWidth="1"/>
    <col min="6406" max="6406" width="3.28515625" style="209" customWidth="1"/>
    <col min="6407" max="6408" width="3.28515625" style="209" bestFit="1" customWidth="1"/>
    <col min="6409" max="6416" width="3.28515625" style="209" customWidth="1"/>
    <col min="6417" max="6417" width="3.28515625" style="209" bestFit="1" customWidth="1"/>
    <col min="6418" max="6418" width="3.28515625" style="209" customWidth="1"/>
    <col min="6419" max="6655" width="9.140625" style="209"/>
    <col min="6656" max="6656" width="7.7109375" style="209" customWidth="1"/>
    <col min="6657" max="6657" width="15.28515625" style="209" customWidth="1"/>
    <col min="6658" max="6658" width="12.28515625" style="209" customWidth="1"/>
    <col min="6659" max="6659" width="13" style="209" customWidth="1"/>
    <col min="6660" max="6661" width="3.28515625" style="209" bestFit="1" customWidth="1"/>
    <col min="6662" max="6662" width="3.28515625" style="209" customWidth="1"/>
    <col min="6663" max="6664" width="3.28515625" style="209" bestFit="1" customWidth="1"/>
    <col min="6665" max="6672" width="3.28515625" style="209" customWidth="1"/>
    <col min="6673" max="6673" width="3.28515625" style="209" bestFit="1" customWidth="1"/>
    <col min="6674" max="6674" width="3.28515625" style="209" customWidth="1"/>
    <col min="6675" max="6911" width="9.140625" style="209"/>
    <col min="6912" max="6912" width="7.7109375" style="209" customWidth="1"/>
    <col min="6913" max="6913" width="15.28515625" style="209" customWidth="1"/>
    <col min="6914" max="6914" width="12.28515625" style="209" customWidth="1"/>
    <col min="6915" max="6915" width="13" style="209" customWidth="1"/>
    <col min="6916" max="6917" width="3.28515625" style="209" bestFit="1" customWidth="1"/>
    <col min="6918" max="6918" width="3.28515625" style="209" customWidth="1"/>
    <col min="6919" max="6920" width="3.28515625" style="209" bestFit="1" customWidth="1"/>
    <col min="6921" max="6928" width="3.28515625" style="209" customWidth="1"/>
    <col min="6929" max="6929" width="3.28515625" style="209" bestFit="1" customWidth="1"/>
    <col min="6930" max="6930" width="3.28515625" style="209" customWidth="1"/>
    <col min="6931" max="7167" width="9.140625" style="209"/>
    <col min="7168" max="7168" width="7.7109375" style="209" customWidth="1"/>
    <col min="7169" max="7169" width="15.28515625" style="209" customWidth="1"/>
    <col min="7170" max="7170" width="12.28515625" style="209" customWidth="1"/>
    <col min="7171" max="7171" width="13" style="209" customWidth="1"/>
    <col min="7172" max="7173" width="3.28515625" style="209" bestFit="1" customWidth="1"/>
    <col min="7174" max="7174" width="3.28515625" style="209" customWidth="1"/>
    <col min="7175" max="7176" width="3.28515625" style="209" bestFit="1" customWidth="1"/>
    <col min="7177" max="7184" width="3.28515625" style="209" customWidth="1"/>
    <col min="7185" max="7185" width="3.28515625" style="209" bestFit="1" customWidth="1"/>
    <col min="7186" max="7186" width="3.28515625" style="209" customWidth="1"/>
    <col min="7187" max="7423" width="9.140625" style="209"/>
    <col min="7424" max="7424" width="7.7109375" style="209" customWidth="1"/>
    <col min="7425" max="7425" width="15.28515625" style="209" customWidth="1"/>
    <col min="7426" max="7426" width="12.28515625" style="209" customWidth="1"/>
    <col min="7427" max="7427" width="13" style="209" customWidth="1"/>
    <col min="7428" max="7429" width="3.28515625" style="209" bestFit="1" customWidth="1"/>
    <col min="7430" max="7430" width="3.28515625" style="209" customWidth="1"/>
    <col min="7431" max="7432" width="3.28515625" style="209" bestFit="1" customWidth="1"/>
    <col min="7433" max="7440" width="3.28515625" style="209" customWidth="1"/>
    <col min="7441" max="7441" width="3.28515625" style="209" bestFit="1" customWidth="1"/>
    <col min="7442" max="7442" width="3.28515625" style="209" customWidth="1"/>
    <col min="7443" max="7679" width="9.140625" style="209"/>
    <col min="7680" max="7680" width="7.7109375" style="209" customWidth="1"/>
    <col min="7681" max="7681" width="15.28515625" style="209" customWidth="1"/>
    <col min="7682" max="7682" width="12.28515625" style="209" customWidth="1"/>
    <col min="7683" max="7683" width="13" style="209" customWidth="1"/>
    <col min="7684" max="7685" width="3.28515625" style="209" bestFit="1" customWidth="1"/>
    <col min="7686" max="7686" width="3.28515625" style="209" customWidth="1"/>
    <col min="7687" max="7688" width="3.28515625" style="209" bestFit="1" customWidth="1"/>
    <col min="7689" max="7696" width="3.28515625" style="209" customWidth="1"/>
    <col min="7697" max="7697" width="3.28515625" style="209" bestFit="1" customWidth="1"/>
    <col min="7698" max="7698" width="3.28515625" style="209" customWidth="1"/>
    <col min="7699" max="7935" width="9.140625" style="209"/>
    <col min="7936" max="7936" width="7.7109375" style="209" customWidth="1"/>
    <col min="7937" max="7937" width="15.28515625" style="209" customWidth="1"/>
    <col min="7938" max="7938" width="12.28515625" style="209" customWidth="1"/>
    <col min="7939" max="7939" width="13" style="209" customWidth="1"/>
    <col min="7940" max="7941" width="3.28515625" style="209" bestFit="1" customWidth="1"/>
    <col min="7942" max="7942" width="3.28515625" style="209" customWidth="1"/>
    <col min="7943" max="7944" width="3.28515625" style="209" bestFit="1" customWidth="1"/>
    <col min="7945" max="7952" width="3.28515625" style="209" customWidth="1"/>
    <col min="7953" max="7953" width="3.28515625" style="209" bestFit="1" customWidth="1"/>
    <col min="7954" max="7954" width="3.28515625" style="209" customWidth="1"/>
    <col min="7955" max="8191" width="9.140625" style="209"/>
    <col min="8192" max="8192" width="7.7109375" style="209" customWidth="1"/>
    <col min="8193" max="8193" width="15.28515625" style="209" customWidth="1"/>
    <col min="8194" max="8194" width="12.28515625" style="209" customWidth="1"/>
    <col min="8195" max="8195" width="13" style="209" customWidth="1"/>
    <col min="8196" max="8197" width="3.28515625" style="209" bestFit="1" customWidth="1"/>
    <col min="8198" max="8198" width="3.28515625" style="209" customWidth="1"/>
    <col min="8199" max="8200" width="3.28515625" style="209" bestFit="1" customWidth="1"/>
    <col min="8201" max="8208" width="3.28515625" style="209" customWidth="1"/>
    <col min="8209" max="8209" width="3.28515625" style="209" bestFit="1" customWidth="1"/>
    <col min="8210" max="8210" width="3.28515625" style="209" customWidth="1"/>
    <col min="8211" max="8447" width="9.140625" style="209"/>
    <col min="8448" max="8448" width="7.7109375" style="209" customWidth="1"/>
    <col min="8449" max="8449" width="15.28515625" style="209" customWidth="1"/>
    <col min="8450" max="8450" width="12.28515625" style="209" customWidth="1"/>
    <col min="8451" max="8451" width="13" style="209" customWidth="1"/>
    <col min="8452" max="8453" width="3.28515625" style="209" bestFit="1" customWidth="1"/>
    <col min="8454" max="8454" width="3.28515625" style="209" customWidth="1"/>
    <col min="8455" max="8456" width="3.28515625" style="209" bestFit="1" customWidth="1"/>
    <col min="8457" max="8464" width="3.28515625" style="209" customWidth="1"/>
    <col min="8465" max="8465" width="3.28515625" style="209" bestFit="1" customWidth="1"/>
    <col min="8466" max="8466" width="3.28515625" style="209" customWidth="1"/>
    <col min="8467" max="8703" width="9.140625" style="209"/>
    <col min="8704" max="8704" width="7.7109375" style="209" customWidth="1"/>
    <col min="8705" max="8705" width="15.28515625" style="209" customWidth="1"/>
    <col min="8706" max="8706" width="12.28515625" style="209" customWidth="1"/>
    <col min="8707" max="8707" width="13" style="209" customWidth="1"/>
    <col min="8708" max="8709" width="3.28515625" style="209" bestFit="1" customWidth="1"/>
    <col min="8710" max="8710" width="3.28515625" style="209" customWidth="1"/>
    <col min="8711" max="8712" width="3.28515625" style="209" bestFit="1" customWidth="1"/>
    <col min="8713" max="8720" width="3.28515625" style="209" customWidth="1"/>
    <col min="8721" max="8721" width="3.28515625" style="209" bestFit="1" customWidth="1"/>
    <col min="8722" max="8722" width="3.28515625" style="209" customWidth="1"/>
    <col min="8723" max="8959" width="9.140625" style="209"/>
    <col min="8960" max="8960" width="7.7109375" style="209" customWidth="1"/>
    <col min="8961" max="8961" width="15.28515625" style="209" customWidth="1"/>
    <col min="8962" max="8962" width="12.28515625" style="209" customWidth="1"/>
    <col min="8963" max="8963" width="13" style="209" customWidth="1"/>
    <col min="8964" max="8965" width="3.28515625" style="209" bestFit="1" customWidth="1"/>
    <col min="8966" max="8966" width="3.28515625" style="209" customWidth="1"/>
    <col min="8967" max="8968" width="3.28515625" style="209" bestFit="1" customWidth="1"/>
    <col min="8969" max="8976" width="3.28515625" style="209" customWidth="1"/>
    <col min="8977" max="8977" width="3.28515625" style="209" bestFit="1" customWidth="1"/>
    <col min="8978" max="8978" width="3.28515625" style="209" customWidth="1"/>
    <col min="8979" max="9215" width="9.140625" style="209"/>
    <col min="9216" max="9216" width="7.7109375" style="209" customWidth="1"/>
    <col min="9217" max="9217" width="15.28515625" style="209" customWidth="1"/>
    <col min="9218" max="9218" width="12.28515625" style="209" customWidth="1"/>
    <col min="9219" max="9219" width="13" style="209" customWidth="1"/>
    <col min="9220" max="9221" width="3.28515625" style="209" bestFit="1" customWidth="1"/>
    <col min="9222" max="9222" width="3.28515625" style="209" customWidth="1"/>
    <col min="9223" max="9224" width="3.28515625" style="209" bestFit="1" customWidth="1"/>
    <col min="9225" max="9232" width="3.28515625" style="209" customWidth="1"/>
    <col min="9233" max="9233" width="3.28515625" style="209" bestFit="1" customWidth="1"/>
    <col min="9234" max="9234" width="3.28515625" style="209" customWidth="1"/>
    <col min="9235" max="9471" width="9.140625" style="209"/>
    <col min="9472" max="9472" width="7.7109375" style="209" customWidth="1"/>
    <col min="9473" max="9473" width="15.28515625" style="209" customWidth="1"/>
    <col min="9474" max="9474" width="12.28515625" style="209" customWidth="1"/>
    <col min="9475" max="9475" width="13" style="209" customWidth="1"/>
    <col min="9476" max="9477" width="3.28515625" style="209" bestFit="1" customWidth="1"/>
    <col min="9478" max="9478" width="3.28515625" style="209" customWidth="1"/>
    <col min="9479" max="9480" width="3.28515625" style="209" bestFit="1" customWidth="1"/>
    <col min="9481" max="9488" width="3.28515625" style="209" customWidth="1"/>
    <col min="9489" max="9489" width="3.28515625" style="209" bestFit="1" customWidth="1"/>
    <col min="9490" max="9490" width="3.28515625" style="209" customWidth="1"/>
    <col min="9491" max="9727" width="9.140625" style="209"/>
    <col min="9728" max="9728" width="7.7109375" style="209" customWidth="1"/>
    <col min="9729" max="9729" width="15.28515625" style="209" customWidth="1"/>
    <col min="9730" max="9730" width="12.28515625" style="209" customWidth="1"/>
    <col min="9731" max="9731" width="13" style="209" customWidth="1"/>
    <col min="9732" max="9733" width="3.28515625" style="209" bestFit="1" customWidth="1"/>
    <col min="9734" max="9734" width="3.28515625" style="209" customWidth="1"/>
    <col min="9735" max="9736" width="3.28515625" style="209" bestFit="1" customWidth="1"/>
    <col min="9737" max="9744" width="3.28515625" style="209" customWidth="1"/>
    <col min="9745" max="9745" width="3.28515625" style="209" bestFit="1" customWidth="1"/>
    <col min="9746" max="9746" width="3.28515625" style="209" customWidth="1"/>
    <col min="9747" max="9983" width="9.140625" style="209"/>
    <col min="9984" max="9984" width="7.7109375" style="209" customWidth="1"/>
    <col min="9985" max="9985" width="15.28515625" style="209" customWidth="1"/>
    <col min="9986" max="9986" width="12.28515625" style="209" customWidth="1"/>
    <col min="9987" max="9987" width="13" style="209" customWidth="1"/>
    <col min="9988" max="9989" width="3.28515625" style="209" bestFit="1" customWidth="1"/>
    <col min="9990" max="9990" width="3.28515625" style="209" customWidth="1"/>
    <col min="9991" max="9992" width="3.28515625" style="209" bestFit="1" customWidth="1"/>
    <col min="9993" max="10000" width="3.28515625" style="209" customWidth="1"/>
    <col min="10001" max="10001" width="3.28515625" style="209" bestFit="1" customWidth="1"/>
    <col min="10002" max="10002" width="3.28515625" style="209" customWidth="1"/>
    <col min="10003" max="10239" width="9.140625" style="209"/>
    <col min="10240" max="10240" width="7.7109375" style="209" customWidth="1"/>
    <col min="10241" max="10241" width="15.28515625" style="209" customWidth="1"/>
    <col min="10242" max="10242" width="12.28515625" style="209" customWidth="1"/>
    <col min="10243" max="10243" width="13" style="209" customWidth="1"/>
    <col min="10244" max="10245" width="3.28515625" style="209" bestFit="1" customWidth="1"/>
    <col min="10246" max="10246" width="3.28515625" style="209" customWidth="1"/>
    <col min="10247" max="10248" width="3.28515625" style="209" bestFit="1" customWidth="1"/>
    <col min="10249" max="10256" width="3.28515625" style="209" customWidth="1"/>
    <col min="10257" max="10257" width="3.28515625" style="209" bestFit="1" customWidth="1"/>
    <col min="10258" max="10258" width="3.28515625" style="209" customWidth="1"/>
    <col min="10259" max="10495" width="9.140625" style="209"/>
    <col min="10496" max="10496" width="7.7109375" style="209" customWidth="1"/>
    <col min="10497" max="10497" width="15.28515625" style="209" customWidth="1"/>
    <col min="10498" max="10498" width="12.28515625" style="209" customWidth="1"/>
    <col min="10499" max="10499" width="13" style="209" customWidth="1"/>
    <col min="10500" max="10501" width="3.28515625" style="209" bestFit="1" customWidth="1"/>
    <col min="10502" max="10502" width="3.28515625" style="209" customWidth="1"/>
    <col min="10503" max="10504" width="3.28515625" style="209" bestFit="1" customWidth="1"/>
    <col min="10505" max="10512" width="3.28515625" style="209" customWidth="1"/>
    <col min="10513" max="10513" width="3.28515625" style="209" bestFit="1" customWidth="1"/>
    <col min="10514" max="10514" width="3.28515625" style="209" customWidth="1"/>
    <col min="10515" max="10751" width="9.140625" style="209"/>
    <col min="10752" max="10752" width="7.7109375" style="209" customWidth="1"/>
    <col min="10753" max="10753" width="15.28515625" style="209" customWidth="1"/>
    <col min="10754" max="10754" width="12.28515625" style="209" customWidth="1"/>
    <col min="10755" max="10755" width="13" style="209" customWidth="1"/>
    <col min="10756" max="10757" width="3.28515625" style="209" bestFit="1" customWidth="1"/>
    <col min="10758" max="10758" width="3.28515625" style="209" customWidth="1"/>
    <col min="10759" max="10760" width="3.28515625" style="209" bestFit="1" customWidth="1"/>
    <col min="10761" max="10768" width="3.28515625" style="209" customWidth="1"/>
    <col min="10769" max="10769" width="3.28515625" style="209" bestFit="1" customWidth="1"/>
    <col min="10770" max="10770" width="3.28515625" style="209" customWidth="1"/>
    <col min="10771" max="11007" width="9.140625" style="209"/>
    <col min="11008" max="11008" width="7.7109375" style="209" customWidth="1"/>
    <col min="11009" max="11009" width="15.28515625" style="209" customWidth="1"/>
    <col min="11010" max="11010" width="12.28515625" style="209" customWidth="1"/>
    <col min="11011" max="11011" width="13" style="209" customWidth="1"/>
    <col min="11012" max="11013" width="3.28515625" style="209" bestFit="1" customWidth="1"/>
    <col min="11014" max="11014" width="3.28515625" style="209" customWidth="1"/>
    <col min="11015" max="11016" width="3.28515625" style="209" bestFit="1" customWidth="1"/>
    <col min="11017" max="11024" width="3.28515625" style="209" customWidth="1"/>
    <col min="11025" max="11025" width="3.28515625" style="209" bestFit="1" customWidth="1"/>
    <col min="11026" max="11026" width="3.28515625" style="209" customWidth="1"/>
    <col min="11027" max="11263" width="9.140625" style="209"/>
    <col min="11264" max="11264" width="7.7109375" style="209" customWidth="1"/>
    <col min="11265" max="11265" width="15.28515625" style="209" customWidth="1"/>
    <col min="11266" max="11266" width="12.28515625" style="209" customWidth="1"/>
    <col min="11267" max="11267" width="13" style="209" customWidth="1"/>
    <col min="11268" max="11269" width="3.28515625" style="209" bestFit="1" customWidth="1"/>
    <col min="11270" max="11270" width="3.28515625" style="209" customWidth="1"/>
    <col min="11271" max="11272" width="3.28515625" style="209" bestFit="1" customWidth="1"/>
    <col min="11273" max="11280" width="3.28515625" style="209" customWidth="1"/>
    <col min="11281" max="11281" width="3.28515625" style="209" bestFit="1" customWidth="1"/>
    <col min="11282" max="11282" width="3.28515625" style="209" customWidth="1"/>
    <col min="11283" max="11519" width="9.140625" style="209"/>
    <col min="11520" max="11520" width="7.7109375" style="209" customWidth="1"/>
    <col min="11521" max="11521" width="15.28515625" style="209" customWidth="1"/>
    <col min="11522" max="11522" width="12.28515625" style="209" customWidth="1"/>
    <col min="11523" max="11523" width="13" style="209" customWidth="1"/>
    <col min="11524" max="11525" width="3.28515625" style="209" bestFit="1" customWidth="1"/>
    <col min="11526" max="11526" width="3.28515625" style="209" customWidth="1"/>
    <col min="11527" max="11528" width="3.28515625" style="209" bestFit="1" customWidth="1"/>
    <col min="11529" max="11536" width="3.28515625" style="209" customWidth="1"/>
    <col min="11537" max="11537" width="3.28515625" style="209" bestFit="1" customWidth="1"/>
    <col min="11538" max="11538" width="3.28515625" style="209" customWidth="1"/>
    <col min="11539" max="11775" width="9.140625" style="209"/>
    <col min="11776" max="11776" width="7.7109375" style="209" customWidth="1"/>
    <col min="11777" max="11777" width="15.28515625" style="209" customWidth="1"/>
    <col min="11778" max="11778" width="12.28515625" style="209" customWidth="1"/>
    <col min="11779" max="11779" width="13" style="209" customWidth="1"/>
    <col min="11780" max="11781" width="3.28515625" style="209" bestFit="1" customWidth="1"/>
    <col min="11782" max="11782" width="3.28515625" style="209" customWidth="1"/>
    <col min="11783" max="11784" width="3.28515625" style="209" bestFit="1" customWidth="1"/>
    <col min="11785" max="11792" width="3.28515625" style="209" customWidth="1"/>
    <col min="11793" max="11793" width="3.28515625" style="209" bestFit="1" customWidth="1"/>
    <col min="11794" max="11794" width="3.28515625" style="209" customWidth="1"/>
    <col min="11795" max="12031" width="9.140625" style="209"/>
    <col min="12032" max="12032" width="7.7109375" style="209" customWidth="1"/>
    <col min="12033" max="12033" width="15.28515625" style="209" customWidth="1"/>
    <col min="12034" max="12034" width="12.28515625" style="209" customWidth="1"/>
    <col min="12035" max="12035" width="13" style="209" customWidth="1"/>
    <col min="12036" max="12037" width="3.28515625" style="209" bestFit="1" customWidth="1"/>
    <col min="12038" max="12038" width="3.28515625" style="209" customWidth="1"/>
    <col min="12039" max="12040" width="3.28515625" style="209" bestFit="1" customWidth="1"/>
    <col min="12041" max="12048" width="3.28515625" style="209" customWidth="1"/>
    <col min="12049" max="12049" width="3.28515625" style="209" bestFit="1" customWidth="1"/>
    <col min="12050" max="12050" width="3.28515625" style="209" customWidth="1"/>
    <col min="12051" max="12287" width="9.140625" style="209"/>
    <col min="12288" max="12288" width="7.7109375" style="209" customWidth="1"/>
    <col min="12289" max="12289" width="15.28515625" style="209" customWidth="1"/>
    <col min="12290" max="12290" width="12.28515625" style="209" customWidth="1"/>
    <col min="12291" max="12291" width="13" style="209" customWidth="1"/>
    <col min="12292" max="12293" width="3.28515625" style="209" bestFit="1" customWidth="1"/>
    <col min="12294" max="12294" width="3.28515625" style="209" customWidth="1"/>
    <col min="12295" max="12296" width="3.28515625" style="209" bestFit="1" customWidth="1"/>
    <col min="12297" max="12304" width="3.28515625" style="209" customWidth="1"/>
    <col min="12305" max="12305" width="3.28515625" style="209" bestFit="1" customWidth="1"/>
    <col min="12306" max="12306" width="3.28515625" style="209" customWidth="1"/>
    <col min="12307" max="12543" width="9.140625" style="209"/>
    <col min="12544" max="12544" width="7.7109375" style="209" customWidth="1"/>
    <col min="12545" max="12545" width="15.28515625" style="209" customWidth="1"/>
    <col min="12546" max="12546" width="12.28515625" style="209" customWidth="1"/>
    <col min="12547" max="12547" width="13" style="209" customWidth="1"/>
    <col min="12548" max="12549" width="3.28515625" style="209" bestFit="1" customWidth="1"/>
    <col min="12550" max="12550" width="3.28515625" style="209" customWidth="1"/>
    <col min="12551" max="12552" width="3.28515625" style="209" bestFit="1" customWidth="1"/>
    <col min="12553" max="12560" width="3.28515625" style="209" customWidth="1"/>
    <col min="12561" max="12561" width="3.28515625" style="209" bestFit="1" customWidth="1"/>
    <col min="12562" max="12562" width="3.28515625" style="209" customWidth="1"/>
    <col min="12563" max="12799" width="9.140625" style="209"/>
    <col min="12800" max="12800" width="7.7109375" style="209" customWidth="1"/>
    <col min="12801" max="12801" width="15.28515625" style="209" customWidth="1"/>
    <col min="12802" max="12802" width="12.28515625" style="209" customWidth="1"/>
    <col min="12803" max="12803" width="13" style="209" customWidth="1"/>
    <col min="12804" max="12805" width="3.28515625" style="209" bestFit="1" customWidth="1"/>
    <col min="12806" max="12806" width="3.28515625" style="209" customWidth="1"/>
    <col min="12807" max="12808" width="3.28515625" style="209" bestFit="1" customWidth="1"/>
    <col min="12809" max="12816" width="3.28515625" style="209" customWidth="1"/>
    <col min="12817" max="12817" width="3.28515625" style="209" bestFit="1" customWidth="1"/>
    <col min="12818" max="12818" width="3.28515625" style="209" customWidth="1"/>
    <col min="12819" max="13055" width="9.140625" style="209"/>
    <col min="13056" max="13056" width="7.7109375" style="209" customWidth="1"/>
    <col min="13057" max="13057" width="15.28515625" style="209" customWidth="1"/>
    <col min="13058" max="13058" width="12.28515625" style="209" customWidth="1"/>
    <col min="13059" max="13059" width="13" style="209" customWidth="1"/>
    <col min="13060" max="13061" width="3.28515625" style="209" bestFit="1" customWidth="1"/>
    <col min="13062" max="13062" width="3.28515625" style="209" customWidth="1"/>
    <col min="13063" max="13064" width="3.28515625" style="209" bestFit="1" customWidth="1"/>
    <col min="13065" max="13072" width="3.28515625" style="209" customWidth="1"/>
    <col min="13073" max="13073" width="3.28515625" style="209" bestFit="1" customWidth="1"/>
    <col min="13074" max="13074" width="3.28515625" style="209" customWidth="1"/>
    <col min="13075" max="13311" width="9.140625" style="209"/>
    <col min="13312" max="13312" width="7.7109375" style="209" customWidth="1"/>
    <col min="13313" max="13313" width="15.28515625" style="209" customWidth="1"/>
    <col min="13314" max="13314" width="12.28515625" style="209" customWidth="1"/>
    <col min="13315" max="13315" width="13" style="209" customWidth="1"/>
    <col min="13316" max="13317" width="3.28515625" style="209" bestFit="1" customWidth="1"/>
    <col min="13318" max="13318" width="3.28515625" style="209" customWidth="1"/>
    <col min="13319" max="13320" width="3.28515625" style="209" bestFit="1" customWidth="1"/>
    <col min="13321" max="13328" width="3.28515625" style="209" customWidth="1"/>
    <col min="13329" max="13329" width="3.28515625" style="209" bestFit="1" customWidth="1"/>
    <col min="13330" max="13330" width="3.28515625" style="209" customWidth="1"/>
    <col min="13331" max="13567" width="9.140625" style="209"/>
    <col min="13568" max="13568" width="7.7109375" style="209" customWidth="1"/>
    <col min="13569" max="13569" width="15.28515625" style="209" customWidth="1"/>
    <col min="13570" max="13570" width="12.28515625" style="209" customWidth="1"/>
    <col min="13571" max="13571" width="13" style="209" customWidth="1"/>
    <col min="13572" max="13573" width="3.28515625" style="209" bestFit="1" customWidth="1"/>
    <col min="13574" max="13574" width="3.28515625" style="209" customWidth="1"/>
    <col min="13575" max="13576" width="3.28515625" style="209" bestFit="1" customWidth="1"/>
    <col min="13577" max="13584" width="3.28515625" style="209" customWidth="1"/>
    <col min="13585" max="13585" width="3.28515625" style="209" bestFit="1" customWidth="1"/>
    <col min="13586" max="13586" width="3.28515625" style="209" customWidth="1"/>
    <col min="13587" max="13823" width="9.140625" style="209"/>
    <col min="13824" max="13824" width="7.7109375" style="209" customWidth="1"/>
    <col min="13825" max="13825" width="15.28515625" style="209" customWidth="1"/>
    <col min="13826" max="13826" width="12.28515625" style="209" customWidth="1"/>
    <col min="13827" max="13827" width="13" style="209" customWidth="1"/>
    <col min="13828" max="13829" width="3.28515625" style="209" bestFit="1" customWidth="1"/>
    <col min="13830" max="13830" width="3.28515625" style="209" customWidth="1"/>
    <col min="13831" max="13832" width="3.28515625" style="209" bestFit="1" customWidth="1"/>
    <col min="13833" max="13840" width="3.28515625" style="209" customWidth="1"/>
    <col min="13841" max="13841" width="3.28515625" style="209" bestFit="1" customWidth="1"/>
    <col min="13842" max="13842" width="3.28515625" style="209" customWidth="1"/>
    <col min="13843" max="14079" width="9.140625" style="209"/>
    <col min="14080" max="14080" width="7.7109375" style="209" customWidth="1"/>
    <col min="14081" max="14081" width="15.28515625" style="209" customWidth="1"/>
    <col min="14082" max="14082" width="12.28515625" style="209" customWidth="1"/>
    <col min="14083" max="14083" width="13" style="209" customWidth="1"/>
    <col min="14084" max="14085" width="3.28515625" style="209" bestFit="1" customWidth="1"/>
    <col min="14086" max="14086" width="3.28515625" style="209" customWidth="1"/>
    <col min="14087" max="14088" width="3.28515625" style="209" bestFit="1" customWidth="1"/>
    <col min="14089" max="14096" width="3.28515625" style="209" customWidth="1"/>
    <col min="14097" max="14097" width="3.28515625" style="209" bestFit="1" customWidth="1"/>
    <col min="14098" max="14098" width="3.28515625" style="209" customWidth="1"/>
    <col min="14099" max="14335" width="9.140625" style="209"/>
    <col min="14336" max="14336" width="7.7109375" style="209" customWidth="1"/>
    <col min="14337" max="14337" width="15.28515625" style="209" customWidth="1"/>
    <col min="14338" max="14338" width="12.28515625" style="209" customWidth="1"/>
    <col min="14339" max="14339" width="13" style="209" customWidth="1"/>
    <col min="14340" max="14341" width="3.28515625" style="209" bestFit="1" customWidth="1"/>
    <col min="14342" max="14342" width="3.28515625" style="209" customWidth="1"/>
    <col min="14343" max="14344" width="3.28515625" style="209" bestFit="1" customWidth="1"/>
    <col min="14345" max="14352" width="3.28515625" style="209" customWidth="1"/>
    <col min="14353" max="14353" width="3.28515625" style="209" bestFit="1" customWidth="1"/>
    <col min="14354" max="14354" width="3.28515625" style="209" customWidth="1"/>
    <col min="14355" max="14591" width="9.140625" style="209"/>
    <col min="14592" max="14592" width="7.7109375" style="209" customWidth="1"/>
    <col min="14593" max="14593" width="15.28515625" style="209" customWidth="1"/>
    <col min="14594" max="14594" width="12.28515625" style="209" customWidth="1"/>
    <col min="14595" max="14595" width="13" style="209" customWidth="1"/>
    <col min="14596" max="14597" width="3.28515625" style="209" bestFit="1" customWidth="1"/>
    <col min="14598" max="14598" width="3.28515625" style="209" customWidth="1"/>
    <col min="14599" max="14600" width="3.28515625" style="209" bestFit="1" customWidth="1"/>
    <col min="14601" max="14608" width="3.28515625" style="209" customWidth="1"/>
    <col min="14609" max="14609" width="3.28515625" style="209" bestFit="1" customWidth="1"/>
    <col min="14610" max="14610" width="3.28515625" style="209" customWidth="1"/>
    <col min="14611" max="14847" width="9.140625" style="209"/>
    <col min="14848" max="14848" width="7.7109375" style="209" customWidth="1"/>
    <col min="14849" max="14849" width="15.28515625" style="209" customWidth="1"/>
    <col min="14850" max="14850" width="12.28515625" style="209" customWidth="1"/>
    <col min="14851" max="14851" width="13" style="209" customWidth="1"/>
    <col min="14852" max="14853" width="3.28515625" style="209" bestFit="1" customWidth="1"/>
    <col min="14854" max="14854" width="3.28515625" style="209" customWidth="1"/>
    <col min="14855" max="14856" width="3.28515625" style="209" bestFit="1" customWidth="1"/>
    <col min="14857" max="14864" width="3.28515625" style="209" customWidth="1"/>
    <col min="14865" max="14865" width="3.28515625" style="209" bestFit="1" customWidth="1"/>
    <col min="14866" max="14866" width="3.28515625" style="209" customWidth="1"/>
    <col min="14867" max="15103" width="9.140625" style="209"/>
    <col min="15104" max="15104" width="7.7109375" style="209" customWidth="1"/>
    <col min="15105" max="15105" width="15.28515625" style="209" customWidth="1"/>
    <col min="15106" max="15106" width="12.28515625" style="209" customWidth="1"/>
    <col min="15107" max="15107" width="13" style="209" customWidth="1"/>
    <col min="15108" max="15109" width="3.28515625" style="209" bestFit="1" customWidth="1"/>
    <col min="15110" max="15110" width="3.28515625" style="209" customWidth="1"/>
    <col min="15111" max="15112" width="3.28515625" style="209" bestFit="1" customWidth="1"/>
    <col min="15113" max="15120" width="3.28515625" style="209" customWidth="1"/>
    <col min="15121" max="15121" width="3.28515625" style="209" bestFit="1" customWidth="1"/>
    <col min="15122" max="15122" width="3.28515625" style="209" customWidth="1"/>
    <col min="15123" max="15359" width="9.140625" style="209"/>
    <col min="15360" max="15360" width="7.7109375" style="209" customWidth="1"/>
    <col min="15361" max="15361" width="15.28515625" style="209" customWidth="1"/>
    <col min="15362" max="15362" width="12.28515625" style="209" customWidth="1"/>
    <col min="15363" max="15363" width="13" style="209" customWidth="1"/>
    <col min="15364" max="15365" width="3.28515625" style="209" bestFit="1" customWidth="1"/>
    <col min="15366" max="15366" width="3.28515625" style="209" customWidth="1"/>
    <col min="15367" max="15368" width="3.28515625" style="209" bestFit="1" customWidth="1"/>
    <col min="15369" max="15376" width="3.28515625" style="209" customWidth="1"/>
    <col min="15377" max="15377" width="3.28515625" style="209" bestFit="1" customWidth="1"/>
    <col min="15378" max="15378" width="3.28515625" style="209" customWidth="1"/>
    <col min="15379" max="15615" width="9.140625" style="209"/>
    <col min="15616" max="15616" width="7.7109375" style="209" customWidth="1"/>
    <col min="15617" max="15617" width="15.28515625" style="209" customWidth="1"/>
    <col min="15618" max="15618" width="12.28515625" style="209" customWidth="1"/>
    <col min="15619" max="15619" width="13" style="209" customWidth="1"/>
    <col min="15620" max="15621" width="3.28515625" style="209" bestFit="1" customWidth="1"/>
    <col min="15622" max="15622" width="3.28515625" style="209" customWidth="1"/>
    <col min="15623" max="15624" width="3.28515625" style="209" bestFit="1" customWidth="1"/>
    <col min="15625" max="15632" width="3.28515625" style="209" customWidth="1"/>
    <col min="15633" max="15633" width="3.28515625" style="209" bestFit="1" customWidth="1"/>
    <col min="15634" max="15634" width="3.28515625" style="209" customWidth="1"/>
    <col min="15635" max="15871" width="9.140625" style="209"/>
    <col min="15872" max="15872" width="7.7109375" style="209" customWidth="1"/>
    <col min="15873" max="15873" width="15.28515625" style="209" customWidth="1"/>
    <col min="15874" max="15874" width="12.28515625" style="209" customWidth="1"/>
    <col min="15875" max="15875" width="13" style="209" customWidth="1"/>
    <col min="15876" max="15877" width="3.28515625" style="209" bestFit="1" customWidth="1"/>
    <col min="15878" max="15878" width="3.28515625" style="209" customWidth="1"/>
    <col min="15879" max="15880" width="3.28515625" style="209" bestFit="1" customWidth="1"/>
    <col min="15881" max="15888" width="3.28515625" style="209" customWidth="1"/>
    <col min="15889" max="15889" width="3.28515625" style="209" bestFit="1" customWidth="1"/>
    <col min="15890" max="15890" width="3.28515625" style="209" customWidth="1"/>
    <col min="15891" max="16127" width="9.140625" style="209"/>
    <col min="16128" max="16128" width="7.7109375" style="209" customWidth="1"/>
    <col min="16129" max="16129" width="15.28515625" style="209" customWidth="1"/>
    <col min="16130" max="16130" width="12.28515625" style="209" customWidth="1"/>
    <col min="16131" max="16131" width="13" style="209" customWidth="1"/>
    <col min="16132" max="16133" width="3.28515625" style="209" bestFit="1" customWidth="1"/>
    <col min="16134" max="16134" width="3.28515625" style="209" customWidth="1"/>
    <col min="16135" max="16136" width="3.28515625" style="209" bestFit="1" customWidth="1"/>
    <col min="16137" max="16144" width="3.28515625" style="209" customWidth="1"/>
    <col min="16145" max="16145" width="3.28515625" style="209" bestFit="1" customWidth="1"/>
    <col min="16146" max="16146" width="3.28515625" style="209" customWidth="1"/>
    <col min="16147" max="16384" width="9.140625" style="209"/>
  </cols>
  <sheetData>
    <row r="1" spans="1:20" ht="13.5" customHeight="1" thickBot="1">
      <c r="A1" s="339" t="s">
        <v>471</v>
      </c>
      <c r="B1" s="208"/>
    </row>
    <row r="2" spans="1:20" ht="13.5" customHeight="1">
      <c r="A2" s="403" t="s">
        <v>546</v>
      </c>
      <c r="B2" s="404"/>
      <c r="C2" s="405" t="s">
        <v>393</v>
      </c>
      <c r="D2" s="406"/>
      <c r="E2" s="407" t="s">
        <v>551</v>
      </c>
      <c r="F2" s="408"/>
      <c r="G2" s="408"/>
      <c r="H2" s="409"/>
      <c r="I2" s="410" t="s">
        <v>393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2"/>
    </row>
    <row r="3" spans="1:20" ht="30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7"/>
    </row>
    <row r="4" spans="1:20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9"/>
    </row>
    <row r="5" spans="1:20" ht="13.5" customHeight="1">
      <c r="A5" s="390" t="s">
        <v>549</v>
      </c>
      <c r="B5" s="391"/>
      <c r="C5" s="400" t="s">
        <v>395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2"/>
    </row>
    <row r="6" spans="1:20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79"/>
      <c r="R6" s="379"/>
      <c r="S6" s="379"/>
      <c r="T6" s="382"/>
    </row>
    <row r="7" spans="1:20" ht="13.5" customHeight="1" thickBot="1">
      <c r="A7" s="383">
        <f>COUNTIF(E69:HP69,"P")</f>
        <v>16</v>
      </c>
      <c r="B7" s="384"/>
      <c r="C7" s="385">
        <f>COUNTIF(E69:HP69,"F")</f>
        <v>0</v>
      </c>
      <c r="D7" s="386"/>
      <c r="E7" s="387">
        <f>SUM(L7,- A7,- C7)</f>
        <v>0</v>
      </c>
      <c r="F7" s="386"/>
      <c r="G7" s="386"/>
      <c r="H7" s="388"/>
      <c r="I7" s="285">
        <f>COUNTIF(E68:HO68,"N")</f>
        <v>9</v>
      </c>
      <c r="J7" s="285">
        <f>COUNTIF(E68:HO68,"A")</f>
        <v>7</v>
      </c>
      <c r="K7" s="285">
        <f>COUNTIF(E68:HO68,"B")</f>
        <v>0</v>
      </c>
      <c r="L7" s="387">
        <f>COUNTA(E9:HU9)</f>
        <v>16</v>
      </c>
      <c r="M7" s="386"/>
      <c r="N7" s="386"/>
      <c r="O7" s="386"/>
      <c r="P7" s="386"/>
      <c r="Q7" s="386"/>
      <c r="R7" s="386"/>
      <c r="S7" s="386"/>
      <c r="T7" s="389"/>
    </row>
    <row r="8" spans="1:20" ht="11.25" thickBot="1"/>
    <row r="9" spans="1:20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118" t="s">
        <v>97</v>
      </c>
    </row>
    <row r="10" spans="1:20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6"/>
      <c r="S10" s="126"/>
      <c r="T10" s="126"/>
    </row>
    <row r="11" spans="1:20" ht="13.5" customHeight="1">
      <c r="A11" s="127"/>
      <c r="B11" s="128" t="s">
        <v>245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2"/>
      <c r="S11" s="132"/>
      <c r="T11" s="132"/>
    </row>
    <row r="12" spans="1:20" ht="13.5" customHeight="1">
      <c r="A12" s="127"/>
      <c r="B12" s="128"/>
      <c r="C12" s="129"/>
      <c r="D12" s="130" t="s">
        <v>122</v>
      </c>
      <c r="E12" s="137"/>
      <c r="F12" s="137"/>
      <c r="G12" s="137"/>
      <c r="H12" s="137" t="s">
        <v>123</v>
      </c>
      <c r="I12" s="137"/>
      <c r="J12" s="137"/>
      <c r="K12" s="137"/>
      <c r="L12" s="137"/>
      <c r="M12" s="137"/>
      <c r="N12" s="137"/>
      <c r="O12" s="137"/>
      <c r="P12" s="137"/>
      <c r="Q12" s="138"/>
      <c r="R12" s="138"/>
      <c r="S12" s="138"/>
      <c r="T12" s="137"/>
    </row>
    <row r="13" spans="1:20" ht="13.5" customHeight="1">
      <c r="A13" s="127"/>
      <c r="B13" s="136"/>
      <c r="C13" s="129"/>
      <c r="D13" s="130" t="s">
        <v>223</v>
      </c>
      <c r="E13" s="137"/>
      <c r="F13" s="137"/>
      <c r="G13" s="137"/>
      <c r="H13" s="137"/>
      <c r="I13" s="137" t="s">
        <v>123</v>
      </c>
      <c r="J13" s="137"/>
      <c r="K13" s="137"/>
      <c r="L13" s="137"/>
      <c r="M13" s="137"/>
      <c r="N13" s="137"/>
      <c r="O13" s="137"/>
      <c r="P13" s="137"/>
      <c r="Q13" s="138"/>
      <c r="R13" s="138"/>
      <c r="S13" s="138"/>
      <c r="T13" s="137"/>
    </row>
    <row r="14" spans="1:20" ht="13.5" customHeight="1">
      <c r="A14" s="127"/>
      <c r="B14" s="136"/>
      <c r="C14" s="129"/>
      <c r="D14" s="130" t="s">
        <v>246</v>
      </c>
      <c r="E14" s="137"/>
      <c r="F14" s="137"/>
      <c r="G14" s="137"/>
      <c r="H14" s="137"/>
      <c r="I14" s="137"/>
      <c r="J14" s="137" t="s">
        <v>123</v>
      </c>
      <c r="K14" s="137"/>
      <c r="L14" s="137"/>
      <c r="M14" s="137"/>
      <c r="N14" s="137"/>
      <c r="O14" s="137"/>
      <c r="P14" s="137"/>
      <c r="Q14" s="138"/>
      <c r="R14" s="138"/>
      <c r="S14" s="138"/>
      <c r="T14" s="137"/>
    </row>
    <row r="15" spans="1:20" ht="13.5" customHeight="1">
      <c r="A15" s="127"/>
      <c r="B15" s="136"/>
      <c r="C15" s="129"/>
      <c r="D15" s="130" t="s">
        <v>128</v>
      </c>
      <c r="E15" s="137"/>
      <c r="F15" s="137"/>
      <c r="G15" s="137"/>
      <c r="H15" s="137"/>
      <c r="I15" s="137"/>
      <c r="J15" s="137"/>
      <c r="K15" s="137" t="s">
        <v>123</v>
      </c>
      <c r="L15" s="137"/>
      <c r="M15" s="137"/>
      <c r="N15" s="137"/>
      <c r="O15" s="137"/>
      <c r="P15" s="137" t="s">
        <v>123</v>
      </c>
      <c r="Q15" s="138"/>
      <c r="R15" s="138"/>
      <c r="S15" s="138"/>
      <c r="T15" s="137" t="s">
        <v>123</v>
      </c>
    </row>
    <row r="16" spans="1:20" ht="13.5" customHeight="1">
      <c r="A16" s="127"/>
      <c r="B16" s="136"/>
      <c r="C16" s="129"/>
      <c r="D16" s="130" t="s">
        <v>139</v>
      </c>
      <c r="E16" s="137"/>
      <c r="F16" s="137"/>
      <c r="G16" s="137"/>
      <c r="H16" s="137"/>
      <c r="I16" s="137"/>
      <c r="J16" s="137"/>
      <c r="K16" s="137"/>
      <c r="L16" s="137" t="s">
        <v>123</v>
      </c>
      <c r="M16" s="137"/>
      <c r="N16" s="137"/>
      <c r="O16" s="137"/>
      <c r="P16" s="137"/>
      <c r="Q16" s="138"/>
      <c r="R16" s="138"/>
      <c r="S16" s="138"/>
      <c r="T16" s="137"/>
    </row>
    <row r="17" spans="1:20" ht="13.5" customHeight="1">
      <c r="A17" s="127"/>
      <c r="B17" s="136"/>
      <c r="C17" s="129"/>
      <c r="D17" s="130" t="s">
        <v>247</v>
      </c>
      <c r="E17" s="137"/>
      <c r="F17" s="137"/>
      <c r="G17" s="137"/>
      <c r="H17" s="137"/>
      <c r="I17" s="137"/>
      <c r="J17" s="137"/>
      <c r="K17" s="137"/>
      <c r="L17" s="137"/>
      <c r="M17" s="137" t="s">
        <v>123</v>
      </c>
      <c r="N17" s="137"/>
      <c r="O17" s="137"/>
      <c r="P17" s="137"/>
      <c r="Q17" s="138"/>
      <c r="R17" s="138"/>
      <c r="S17" s="138"/>
      <c r="T17" s="137"/>
    </row>
    <row r="18" spans="1:20" ht="13.5" customHeight="1">
      <c r="A18" s="127"/>
      <c r="B18" s="136"/>
      <c r="C18" s="129"/>
      <c r="D18" s="130" t="s">
        <v>248</v>
      </c>
      <c r="E18" s="137"/>
      <c r="F18" s="137"/>
      <c r="G18" s="137"/>
      <c r="H18" s="137"/>
      <c r="I18" s="137"/>
      <c r="J18" s="137"/>
      <c r="K18" s="137"/>
      <c r="L18" s="137"/>
      <c r="M18" s="137"/>
      <c r="N18" s="137" t="s">
        <v>123</v>
      </c>
      <c r="O18" s="137"/>
      <c r="P18" s="137"/>
      <c r="Q18" s="138"/>
      <c r="R18" s="138"/>
      <c r="S18" s="138"/>
      <c r="T18" s="137"/>
    </row>
    <row r="19" spans="1:20" ht="13.5" customHeight="1">
      <c r="A19" s="127"/>
      <c r="B19" s="136"/>
      <c r="C19" s="129"/>
      <c r="D19" s="130" t="s">
        <v>249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 t="s">
        <v>123</v>
      </c>
      <c r="P19" s="137"/>
      <c r="Q19" s="138"/>
      <c r="R19" s="138"/>
      <c r="S19" s="138"/>
      <c r="T19" s="137"/>
    </row>
    <row r="20" spans="1:20" ht="13.5" customHeight="1">
      <c r="A20" s="127"/>
      <c r="B20" s="136" t="s">
        <v>432</v>
      </c>
      <c r="C20" s="297"/>
      <c r="D20" s="130"/>
      <c r="E20" s="137" t="s">
        <v>123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138"/>
      <c r="S20" s="138"/>
      <c r="T20" s="137"/>
    </row>
    <row r="21" spans="1:20" ht="13.5" customHeight="1">
      <c r="A21" s="127"/>
      <c r="B21" s="128" t="s">
        <v>250</v>
      </c>
      <c r="C21" s="129"/>
      <c r="D21" s="174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138"/>
      <c r="S21" s="138"/>
      <c r="T21" s="137"/>
    </row>
    <row r="22" spans="1:20" ht="13.5" customHeight="1">
      <c r="A22" s="127"/>
      <c r="B22" s="128"/>
      <c r="C22" s="293"/>
      <c r="D22" s="174" t="s">
        <v>122</v>
      </c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138"/>
      <c r="S22" s="138"/>
      <c r="T22" s="137" t="s">
        <v>123</v>
      </c>
    </row>
    <row r="23" spans="1:20" ht="13.5" customHeight="1">
      <c r="A23" s="127"/>
      <c r="B23" s="128"/>
      <c r="C23" s="129"/>
      <c r="D23" s="130" t="s">
        <v>251</v>
      </c>
      <c r="E23" s="137"/>
      <c r="F23" s="137"/>
      <c r="G23" s="137"/>
      <c r="H23" s="137" t="s">
        <v>123</v>
      </c>
      <c r="I23" s="137" t="s">
        <v>123</v>
      </c>
      <c r="J23" s="137" t="s">
        <v>123</v>
      </c>
      <c r="K23" s="137" t="s">
        <v>123</v>
      </c>
      <c r="L23" s="137" t="s">
        <v>123</v>
      </c>
      <c r="M23" s="137"/>
      <c r="N23" s="137"/>
      <c r="O23" s="137"/>
      <c r="P23" s="137" t="s">
        <v>123</v>
      </c>
      <c r="Q23" s="138"/>
      <c r="R23" s="138"/>
      <c r="S23" s="138"/>
      <c r="T23" s="137"/>
    </row>
    <row r="24" spans="1:20" ht="13.5" customHeight="1">
      <c r="A24" s="127"/>
      <c r="B24" s="136"/>
      <c r="C24" s="129"/>
      <c r="D24" s="130" t="s">
        <v>252</v>
      </c>
      <c r="E24" s="137"/>
      <c r="F24" s="137"/>
      <c r="G24" s="137"/>
      <c r="H24" s="137"/>
      <c r="I24" s="137"/>
      <c r="J24" s="137"/>
      <c r="K24" s="137"/>
      <c r="L24" s="137"/>
      <c r="M24" s="137" t="s">
        <v>123</v>
      </c>
      <c r="N24" s="137"/>
      <c r="O24" s="137"/>
      <c r="P24" s="137"/>
      <c r="Q24" s="138"/>
      <c r="R24" s="138"/>
      <c r="S24" s="138"/>
      <c r="T24" s="137"/>
    </row>
    <row r="25" spans="1:20" ht="13.5" customHeight="1">
      <c r="A25" s="127"/>
      <c r="B25" s="136"/>
      <c r="C25" s="129"/>
      <c r="D25" s="130" t="s">
        <v>253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 t="s">
        <v>123</v>
      </c>
      <c r="O25" s="137"/>
      <c r="P25" s="137"/>
      <c r="Q25" s="138"/>
      <c r="R25" s="138"/>
      <c r="S25" s="138"/>
      <c r="T25" s="137"/>
    </row>
    <row r="26" spans="1:20" ht="13.5" customHeight="1">
      <c r="A26" s="127"/>
      <c r="B26" s="136"/>
      <c r="C26" s="129"/>
      <c r="D26" s="130" t="s">
        <v>254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 t="s">
        <v>123</v>
      </c>
      <c r="P26" s="137"/>
      <c r="Q26" s="138"/>
      <c r="R26" s="138"/>
      <c r="S26" s="138"/>
      <c r="T26" s="137"/>
    </row>
    <row r="27" spans="1:20" ht="13.5" customHeight="1">
      <c r="A27" s="127"/>
      <c r="B27" s="128"/>
      <c r="C27" s="129"/>
      <c r="D27" s="130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138"/>
      <c r="S27" s="138"/>
      <c r="T27" s="137"/>
    </row>
    <row r="28" spans="1:20" ht="13.5" customHeight="1">
      <c r="A28" s="127"/>
      <c r="B28" s="128" t="s">
        <v>255</v>
      </c>
      <c r="C28" s="129"/>
      <c r="D28" s="130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138"/>
      <c r="S28" s="138"/>
      <c r="T28" s="137"/>
    </row>
    <row r="29" spans="1:20" ht="13.5" customHeight="1">
      <c r="A29" s="127"/>
      <c r="B29" s="128"/>
      <c r="C29" s="129"/>
      <c r="D29" s="130" t="s">
        <v>122</v>
      </c>
      <c r="E29" s="137"/>
      <c r="F29" s="137"/>
      <c r="G29" s="137"/>
      <c r="H29" s="137" t="s">
        <v>123</v>
      </c>
      <c r="I29" s="137"/>
      <c r="J29" s="137" t="s">
        <v>123</v>
      </c>
      <c r="K29" s="137"/>
      <c r="L29" s="137"/>
      <c r="M29" s="137"/>
      <c r="N29" s="137"/>
      <c r="O29" s="137"/>
      <c r="P29" s="137"/>
      <c r="Q29" s="138"/>
      <c r="R29" s="138"/>
      <c r="S29" s="138"/>
      <c r="T29" s="137"/>
    </row>
    <row r="30" spans="1:20" ht="13.5" customHeight="1">
      <c r="A30" s="127"/>
      <c r="B30" s="128"/>
      <c r="C30" s="129"/>
      <c r="D30" s="130" t="s">
        <v>223</v>
      </c>
      <c r="E30" s="137"/>
      <c r="F30" s="137"/>
      <c r="G30" s="137"/>
      <c r="H30" s="137"/>
      <c r="I30" s="137" t="s">
        <v>123</v>
      </c>
      <c r="J30" s="137"/>
      <c r="K30" s="137"/>
      <c r="L30" s="137"/>
      <c r="M30" s="137"/>
      <c r="N30" s="137"/>
      <c r="O30" s="137"/>
      <c r="P30" s="137"/>
      <c r="Q30" s="138"/>
      <c r="R30" s="138"/>
      <c r="S30" s="138"/>
      <c r="T30" s="137"/>
    </row>
    <row r="31" spans="1:20" ht="13.5" customHeight="1">
      <c r="A31" s="127"/>
      <c r="B31" s="128"/>
      <c r="C31" s="129"/>
      <c r="D31" s="130" t="s">
        <v>256</v>
      </c>
      <c r="E31" s="137"/>
      <c r="F31" s="137"/>
      <c r="G31" s="137"/>
      <c r="H31" s="137"/>
      <c r="I31" s="137"/>
      <c r="J31" s="137"/>
      <c r="K31" s="137" t="s">
        <v>123</v>
      </c>
      <c r="L31" s="137" t="s">
        <v>123</v>
      </c>
      <c r="M31" s="137"/>
      <c r="N31" s="137"/>
      <c r="O31" s="137"/>
      <c r="P31" s="137" t="s">
        <v>123</v>
      </c>
      <c r="Q31" s="138"/>
      <c r="R31" s="138"/>
      <c r="S31" s="138"/>
      <c r="T31" s="137" t="s">
        <v>123</v>
      </c>
    </row>
    <row r="32" spans="1:20" ht="13.5" customHeight="1">
      <c r="A32" s="127"/>
      <c r="B32" s="136"/>
      <c r="C32" s="129"/>
      <c r="D32" s="130" t="s">
        <v>257</v>
      </c>
      <c r="E32" s="137"/>
      <c r="F32" s="137"/>
      <c r="G32" s="137"/>
      <c r="H32" s="137"/>
      <c r="I32" s="137"/>
      <c r="J32" s="137"/>
      <c r="K32" s="137"/>
      <c r="L32" s="137"/>
      <c r="M32" s="137" t="s">
        <v>123</v>
      </c>
      <c r="N32" s="137"/>
      <c r="O32" s="137"/>
      <c r="P32" s="137"/>
      <c r="Q32" s="138"/>
      <c r="R32" s="138"/>
      <c r="S32" s="138"/>
      <c r="T32" s="137"/>
    </row>
    <row r="33" spans="1:20" ht="13.5" customHeight="1">
      <c r="A33" s="127"/>
      <c r="B33" s="136"/>
      <c r="C33" s="129"/>
      <c r="D33" s="130" t="s">
        <v>258</v>
      </c>
      <c r="E33" s="137"/>
      <c r="F33" s="137"/>
      <c r="G33" s="137"/>
      <c r="H33" s="137"/>
      <c r="I33" s="137"/>
      <c r="J33" s="137"/>
      <c r="K33" s="137"/>
      <c r="L33" s="137"/>
      <c r="M33" s="137"/>
      <c r="N33" s="137" t="s">
        <v>123</v>
      </c>
      <c r="O33" s="137"/>
      <c r="P33" s="137"/>
      <c r="Q33" s="138"/>
      <c r="R33" s="138"/>
      <c r="S33" s="138"/>
      <c r="T33" s="137"/>
    </row>
    <row r="34" spans="1:20" ht="13.5" customHeight="1">
      <c r="A34" s="127"/>
      <c r="B34" s="136" t="s">
        <v>433</v>
      </c>
      <c r="C34" s="297"/>
      <c r="D34" s="130"/>
      <c r="E34" s="137"/>
      <c r="F34" s="137" t="s">
        <v>123</v>
      </c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138"/>
      <c r="S34" s="138"/>
      <c r="T34" s="137"/>
    </row>
    <row r="35" spans="1:20" ht="13.5" customHeight="1">
      <c r="A35" s="127"/>
      <c r="B35" s="128" t="s">
        <v>259</v>
      </c>
      <c r="C35" s="129"/>
      <c r="D35" s="200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138"/>
      <c r="S35" s="138"/>
      <c r="T35" s="137"/>
    </row>
    <row r="36" spans="1:20" ht="13.5" customHeight="1">
      <c r="A36" s="127"/>
      <c r="B36" s="139"/>
      <c r="C36" s="140"/>
      <c r="D36" s="130" t="s">
        <v>122</v>
      </c>
      <c r="E36" s="142"/>
      <c r="F36" s="137"/>
      <c r="G36" s="137"/>
      <c r="H36" s="137" t="s">
        <v>123</v>
      </c>
      <c r="I36" s="137"/>
      <c r="J36" s="137"/>
      <c r="K36" s="137"/>
      <c r="L36" s="137"/>
      <c r="M36" s="137"/>
      <c r="N36" s="137"/>
      <c r="O36" s="137"/>
      <c r="P36" s="137"/>
      <c r="Q36" s="138"/>
      <c r="R36" s="138"/>
      <c r="S36" s="138"/>
      <c r="T36" s="137"/>
    </row>
    <row r="37" spans="1:20" ht="13.5" customHeight="1">
      <c r="A37" s="127"/>
      <c r="B37" s="139"/>
      <c r="C37" s="140"/>
      <c r="D37" s="130" t="s">
        <v>223</v>
      </c>
      <c r="E37" s="142"/>
      <c r="F37" s="137"/>
      <c r="G37" s="137"/>
      <c r="H37" s="137"/>
      <c r="I37" s="137" t="s">
        <v>123</v>
      </c>
      <c r="J37" s="137"/>
      <c r="K37" s="137"/>
      <c r="L37" s="137"/>
      <c r="M37" s="137"/>
      <c r="N37" s="137"/>
      <c r="O37" s="137"/>
      <c r="P37" s="137"/>
      <c r="Q37" s="138"/>
      <c r="R37" s="138"/>
      <c r="S37" s="138"/>
      <c r="T37" s="137"/>
    </row>
    <row r="38" spans="1:20" ht="13.5" customHeight="1">
      <c r="A38" s="127"/>
      <c r="B38" s="139"/>
      <c r="C38" s="140"/>
      <c r="D38" s="130" t="s">
        <v>246</v>
      </c>
      <c r="E38" s="142"/>
      <c r="F38" s="137"/>
      <c r="G38" s="137"/>
      <c r="H38" s="137"/>
      <c r="I38" s="137"/>
      <c r="J38" s="137" t="s">
        <v>123</v>
      </c>
      <c r="K38" s="137"/>
      <c r="L38" s="137"/>
      <c r="M38" s="137"/>
      <c r="N38" s="137"/>
      <c r="O38" s="137"/>
      <c r="P38" s="137"/>
      <c r="Q38" s="138"/>
      <c r="R38" s="138"/>
      <c r="S38" s="138"/>
      <c r="T38" s="137"/>
    </row>
    <row r="39" spans="1:20" ht="13.5" customHeight="1">
      <c r="A39" s="127"/>
      <c r="B39" s="139"/>
      <c r="C39" s="140"/>
      <c r="D39" s="130" t="s">
        <v>260</v>
      </c>
      <c r="E39" s="142"/>
      <c r="F39" s="137"/>
      <c r="G39" s="137"/>
      <c r="H39" s="137"/>
      <c r="I39" s="137"/>
      <c r="J39" s="137"/>
      <c r="K39" s="137" t="s">
        <v>123</v>
      </c>
      <c r="L39" s="137" t="s">
        <v>123</v>
      </c>
      <c r="M39" s="137"/>
      <c r="N39" s="137"/>
      <c r="O39" s="137"/>
      <c r="P39" s="137" t="s">
        <v>123</v>
      </c>
      <c r="Q39" s="138"/>
      <c r="R39" s="138"/>
      <c r="S39" s="138"/>
      <c r="T39" s="137" t="s">
        <v>123</v>
      </c>
    </row>
    <row r="40" spans="1:20" ht="13.5" customHeight="1">
      <c r="A40" s="127"/>
      <c r="B40" s="136"/>
      <c r="C40" s="129"/>
      <c r="D40" s="248" t="s">
        <v>261</v>
      </c>
      <c r="E40" s="137"/>
      <c r="F40" s="137"/>
      <c r="G40" s="137"/>
      <c r="H40" s="137"/>
      <c r="I40" s="137"/>
      <c r="J40" s="137"/>
      <c r="K40" s="137"/>
      <c r="L40" s="137"/>
      <c r="M40" s="137" t="s">
        <v>123</v>
      </c>
      <c r="N40" s="137"/>
      <c r="O40" s="137"/>
      <c r="P40" s="137"/>
      <c r="Q40" s="138"/>
      <c r="R40" s="138"/>
      <c r="S40" s="138"/>
      <c r="T40" s="137"/>
    </row>
    <row r="41" spans="1:20" ht="13.5" customHeight="1">
      <c r="A41" s="127"/>
      <c r="B41" s="249"/>
      <c r="C41" s="129"/>
      <c r="D41" s="130" t="s">
        <v>262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 t="s">
        <v>123</v>
      </c>
      <c r="O41" s="137"/>
      <c r="P41" s="137"/>
      <c r="Q41" s="138"/>
      <c r="R41" s="138"/>
      <c r="S41" s="138"/>
      <c r="T41" s="137"/>
    </row>
    <row r="42" spans="1:20" ht="13.5" customHeight="1">
      <c r="A42" s="127"/>
      <c r="B42" s="109"/>
      <c r="C42" s="129"/>
      <c r="D42" s="130" t="s">
        <v>263</v>
      </c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 t="s">
        <v>123</v>
      </c>
      <c r="P42" s="137"/>
      <c r="Q42" s="138"/>
      <c r="R42" s="138"/>
      <c r="S42" s="138"/>
      <c r="T42" s="137"/>
    </row>
    <row r="43" spans="1:20" ht="13.5" customHeight="1">
      <c r="A43" s="127"/>
      <c r="B43" s="136" t="s">
        <v>434</v>
      </c>
      <c r="C43" s="297"/>
      <c r="D43" s="130"/>
      <c r="E43" s="137"/>
      <c r="F43" s="137"/>
      <c r="G43" s="137" t="s">
        <v>123</v>
      </c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138"/>
      <c r="S43" s="138"/>
      <c r="T43" s="137"/>
    </row>
    <row r="44" spans="1:20" ht="13.5" customHeight="1">
      <c r="A44" s="127"/>
      <c r="B44" s="128" t="s">
        <v>198</v>
      </c>
      <c r="C44" s="129"/>
      <c r="D44" s="130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138"/>
      <c r="S44" s="138"/>
      <c r="T44" s="137"/>
    </row>
    <row r="45" spans="1:20" ht="13.5" customHeight="1">
      <c r="A45" s="127"/>
      <c r="B45" s="128"/>
      <c r="C45" s="129"/>
      <c r="D45" s="130" t="s">
        <v>122</v>
      </c>
      <c r="E45" s="137"/>
      <c r="F45" s="137"/>
      <c r="G45" s="137"/>
      <c r="H45" s="137" t="s">
        <v>123</v>
      </c>
      <c r="I45" s="137"/>
      <c r="J45" s="137"/>
      <c r="K45" s="137"/>
      <c r="L45" s="137"/>
      <c r="M45" s="137"/>
      <c r="N45" s="137"/>
      <c r="O45" s="137"/>
      <c r="P45" s="137"/>
      <c r="Q45" s="138"/>
      <c r="R45" s="138"/>
      <c r="S45" s="138"/>
      <c r="T45" s="137"/>
    </row>
    <row r="46" spans="1:20" ht="13.5" customHeight="1">
      <c r="A46" s="127"/>
      <c r="B46" s="136" t="s">
        <v>199</v>
      </c>
      <c r="C46" s="129"/>
      <c r="D46" s="130"/>
      <c r="E46" s="137"/>
      <c r="F46" s="137"/>
      <c r="G46" s="137"/>
      <c r="H46" s="137"/>
      <c r="I46" s="137" t="s">
        <v>123</v>
      </c>
      <c r="J46" s="137" t="s">
        <v>123</v>
      </c>
      <c r="K46" s="137" t="s">
        <v>123</v>
      </c>
      <c r="L46" s="137" t="s">
        <v>123</v>
      </c>
      <c r="M46" s="137" t="s">
        <v>123</v>
      </c>
      <c r="N46" s="137" t="s">
        <v>123</v>
      </c>
      <c r="O46" s="137" t="s">
        <v>123</v>
      </c>
      <c r="P46" s="137"/>
      <c r="Q46" s="138"/>
      <c r="R46" s="138"/>
      <c r="S46" s="138"/>
      <c r="T46" s="137" t="s">
        <v>123</v>
      </c>
    </row>
    <row r="47" spans="1:20" ht="13.5" customHeight="1">
      <c r="A47" s="127"/>
      <c r="B47" s="136" t="s">
        <v>200</v>
      </c>
      <c r="C47" s="129"/>
      <c r="D47" s="130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 t="s">
        <v>123</v>
      </c>
      <c r="Q47" s="138"/>
      <c r="R47" s="138"/>
      <c r="S47" s="138"/>
      <c r="T47" s="137"/>
    </row>
    <row r="48" spans="1:20" ht="13.5" customHeight="1">
      <c r="A48" s="127"/>
      <c r="B48" s="136" t="s">
        <v>264</v>
      </c>
      <c r="C48" s="129"/>
      <c r="D48" s="130" t="s">
        <v>155</v>
      </c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 t="s">
        <v>123</v>
      </c>
      <c r="R48" s="138"/>
      <c r="S48" s="138"/>
      <c r="T48" s="137"/>
    </row>
    <row r="49" spans="1:20" ht="13.5" customHeight="1">
      <c r="A49" s="127"/>
      <c r="B49" s="136" t="s">
        <v>202</v>
      </c>
      <c r="C49" s="129"/>
      <c r="D49" s="130" t="s">
        <v>155</v>
      </c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138" t="s">
        <v>123</v>
      </c>
      <c r="S49" s="138"/>
      <c r="T49" s="137"/>
    </row>
    <row r="50" spans="1:20" ht="13.5" customHeight="1">
      <c r="A50" s="127"/>
      <c r="B50" s="136" t="s">
        <v>203</v>
      </c>
      <c r="C50" s="129"/>
      <c r="D50" s="130" t="s">
        <v>155</v>
      </c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8"/>
      <c r="R50" s="138"/>
      <c r="S50" s="138" t="s">
        <v>123</v>
      </c>
      <c r="T50" s="137"/>
    </row>
    <row r="51" spans="1:20" ht="13.5" customHeight="1">
      <c r="A51" s="127"/>
      <c r="B51" s="128" t="s">
        <v>265</v>
      </c>
      <c r="C51" s="129"/>
      <c r="D51" s="130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8"/>
      <c r="R51" s="138"/>
      <c r="S51" s="138"/>
      <c r="T51" s="137"/>
    </row>
    <row r="52" spans="1:20" ht="13.5" customHeight="1">
      <c r="A52" s="127"/>
      <c r="B52" s="128"/>
      <c r="C52" s="129"/>
      <c r="D52" s="130" t="s">
        <v>155</v>
      </c>
      <c r="E52" s="137"/>
      <c r="F52" s="137"/>
      <c r="G52" s="137"/>
      <c r="H52" s="137" t="s">
        <v>123</v>
      </c>
      <c r="I52" s="137" t="s">
        <v>123</v>
      </c>
      <c r="J52" s="137" t="s">
        <v>123</v>
      </c>
      <c r="K52" s="137" t="s">
        <v>123</v>
      </c>
      <c r="L52" s="137" t="s">
        <v>123</v>
      </c>
      <c r="M52" s="137" t="s">
        <v>123</v>
      </c>
      <c r="N52" s="137" t="s">
        <v>123</v>
      </c>
      <c r="O52" s="137" t="s">
        <v>123</v>
      </c>
      <c r="P52" s="137" t="s">
        <v>123</v>
      </c>
      <c r="Q52" s="137"/>
      <c r="R52" s="137"/>
      <c r="S52" s="137"/>
      <c r="T52" s="137" t="s">
        <v>123</v>
      </c>
    </row>
    <row r="53" spans="1:20" ht="13.5" customHeight="1" thickBot="1">
      <c r="A53" s="127"/>
      <c r="B53" s="143"/>
      <c r="C53" s="144"/>
      <c r="D53" s="145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7"/>
      <c r="R53" s="147"/>
      <c r="S53" s="147"/>
      <c r="T53" s="146"/>
    </row>
    <row r="54" spans="1:20" ht="13.5" customHeight="1" thickTop="1">
      <c r="A54" s="148" t="s">
        <v>557</v>
      </c>
      <c r="B54" s="149"/>
      <c r="C54" s="150"/>
      <c r="D54" s="151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3"/>
      <c r="R54" s="153"/>
      <c r="S54" s="153"/>
      <c r="T54" s="152"/>
    </row>
    <row r="55" spans="1:20" ht="13.5" customHeight="1">
      <c r="A55" s="154"/>
      <c r="B55" s="155" t="s">
        <v>266</v>
      </c>
      <c r="C55" s="156"/>
      <c r="D55" s="157"/>
      <c r="E55" s="137"/>
      <c r="F55" s="137"/>
      <c r="G55" s="137"/>
      <c r="H55" s="137" t="s">
        <v>123</v>
      </c>
      <c r="I55" s="137" t="s">
        <v>123</v>
      </c>
      <c r="J55" s="137"/>
      <c r="K55" s="137"/>
      <c r="L55" s="137"/>
      <c r="M55" s="137"/>
      <c r="N55" s="137"/>
      <c r="O55" s="137"/>
      <c r="P55" s="137"/>
      <c r="Q55" s="138"/>
      <c r="R55" s="138"/>
      <c r="S55" s="138"/>
      <c r="T55" s="137"/>
    </row>
    <row r="56" spans="1:20" ht="13.5" customHeight="1">
      <c r="A56" s="154"/>
      <c r="B56" s="155" t="s">
        <v>430</v>
      </c>
      <c r="C56" s="156"/>
      <c r="D56" s="157"/>
      <c r="E56" s="137"/>
      <c r="F56" s="137"/>
      <c r="G56" s="137"/>
      <c r="H56" s="137" t="s">
        <v>123</v>
      </c>
      <c r="I56" s="137" t="s">
        <v>123</v>
      </c>
      <c r="J56" s="137"/>
      <c r="K56" s="137"/>
      <c r="L56" s="137"/>
      <c r="M56" s="137"/>
      <c r="N56" s="137"/>
      <c r="O56" s="137"/>
      <c r="P56" s="137"/>
      <c r="Q56" s="138"/>
      <c r="R56" s="138"/>
      <c r="S56" s="138"/>
      <c r="T56" s="137"/>
    </row>
    <row r="57" spans="1:20" ht="13.5" customHeight="1">
      <c r="A57" s="154"/>
      <c r="B57" s="155" t="s">
        <v>215</v>
      </c>
      <c r="C57" s="156"/>
      <c r="D57" s="157"/>
      <c r="E57" s="137"/>
      <c r="F57" s="137"/>
      <c r="G57" s="137"/>
      <c r="H57" s="137" t="s">
        <v>123</v>
      </c>
      <c r="I57" s="137"/>
      <c r="J57" s="137"/>
      <c r="K57" s="137"/>
      <c r="L57" s="137"/>
      <c r="M57" s="137"/>
      <c r="N57" s="137"/>
      <c r="O57" s="137"/>
      <c r="P57" s="137"/>
      <c r="Q57" s="138"/>
      <c r="R57" s="138"/>
      <c r="S57" s="138"/>
      <c r="T57" s="137"/>
    </row>
    <row r="58" spans="1:20" ht="13.5" customHeight="1">
      <c r="A58" s="154"/>
      <c r="B58" s="155" t="s">
        <v>403</v>
      </c>
      <c r="C58" s="156"/>
      <c r="D58" s="15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8"/>
      <c r="R58" s="138"/>
      <c r="S58" s="138"/>
      <c r="T58" s="137" t="s">
        <v>123</v>
      </c>
    </row>
    <row r="59" spans="1:20" ht="13.5" customHeight="1">
      <c r="A59" s="154"/>
      <c r="B59" s="155" t="s">
        <v>216</v>
      </c>
      <c r="C59" s="156"/>
      <c r="D59" s="15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 t="s">
        <v>123</v>
      </c>
      <c r="Q59" s="138"/>
      <c r="R59" s="138"/>
      <c r="S59" s="138"/>
      <c r="T59" s="137"/>
    </row>
    <row r="60" spans="1:20" ht="13.5" customHeight="1">
      <c r="A60" s="154"/>
      <c r="B60" s="155" t="s">
        <v>431</v>
      </c>
      <c r="C60" s="156"/>
      <c r="D60" s="157"/>
      <c r="E60" s="137"/>
      <c r="F60" s="137"/>
      <c r="G60" s="137"/>
      <c r="H60" s="137"/>
      <c r="I60" s="137"/>
      <c r="J60" s="137" t="s">
        <v>123</v>
      </c>
      <c r="K60" s="137" t="s">
        <v>123</v>
      </c>
      <c r="L60" s="137" t="s">
        <v>123</v>
      </c>
      <c r="M60" s="137" t="s">
        <v>123</v>
      </c>
      <c r="N60" s="137" t="s">
        <v>123</v>
      </c>
      <c r="O60" s="137" t="s">
        <v>123</v>
      </c>
      <c r="P60" s="137"/>
      <c r="Q60" s="138"/>
      <c r="R60" s="138"/>
      <c r="S60" s="138"/>
      <c r="T60" s="137"/>
    </row>
    <row r="61" spans="1:20" ht="13.5" customHeight="1">
      <c r="A61" s="154"/>
      <c r="B61" s="155" t="s">
        <v>268</v>
      </c>
      <c r="C61" s="156"/>
      <c r="D61" s="15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 t="s">
        <v>123</v>
      </c>
      <c r="R61" s="138"/>
      <c r="S61" s="138"/>
      <c r="T61" s="137"/>
    </row>
    <row r="62" spans="1:20" ht="13.5" customHeight="1">
      <c r="A62" s="154"/>
      <c r="B62" s="155" t="s">
        <v>269</v>
      </c>
      <c r="C62" s="158"/>
      <c r="D62" s="159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3"/>
      <c r="R62" s="203" t="s">
        <v>123</v>
      </c>
      <c r="S62" s="203"/>
      <c r="T62" s="202"/>
    </row>
    <row r="63" spans="1:20" ht="13.5" customHeight="1">
      <c r="A63" s="154"/>
      <c r="B63" s="155" t="s">
        <v>219</v>
      </c>
      <c r="C63" s="158"/>
      <c r="D63" s="159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3"/>
      <c r="R63" s="203"/>
      <c r="S63" s="203" t="s">
        <v>123</v>
      </c>
      <c r="T63" s="202"/>
    </row>
    <row r="64" spans="1:20" ht="13.5" customHeight="1">
      <c r="A64" s="154"/>
      <c r="B64" s="155" t="s">
        <v>415</v>
      </c>
      <c r="C64" s="158"/>
      <c r="D64" s="159"/>
      <c r="E64" s="202" t="s">
        <v>123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3"/>
      <c r="R64" s="203"/>
      <c r="S64" s="203"/>
      <c r="T64" s="202"/>
    </row>
    <row r="65" spans="1:20" ht="13.5" customHeight="1">
      <c r="A65" s="154"/>
      <c r="B65" s="155" t="s">
        <v>416</v>
      </c>
      <c r="C65" s="158"/>
      <c r="D65" s="159"/>
      <c r="E65" s="202"/>
      <c r="F65" s="202" t="s">
        <v>123</v>
      </c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3"/>
      <c r="R65" s="203"/>
      <c r="S65" s="203"/>
      <c r="T65" s="202"/>
    </row>
    <row r="66" spans="1:20" ht="13.5" customHeight="1">
      <c r="A66" s="154"/>
      <c r="B66" s="155" t="s">
        <v>417</v>
      </c>
      <c r="C66" s="158"/>
      <c r="D66" s="159"/>
      <c r="E66" s="202"/>
      <c r="F66" s="202"/>
      <c r="G66" s="202" t="s">
        <v>123</v>
      </c>
      <c r="H66" s="202"/>
      <c r="I66" s="202"/>
      <c r="J66" s="202"/>
      <c r="K66" s="202"/>
      <c r="L66" s="202"/>
      <c r="M66" s="202"/>
      <c r="N66" s="202"/>
      <c r="O66" s="202"/>
      <c r="P66" s="202"/>
      <c r="Q66" s="203"/>
      <c r="R66" s="203"/>
      <c r="S66" s="203"/>
      <c r="T66" s="202"/>
    </row>
    <row r="67" spans="1:20" ht="13.5" customHeight="1" thickBot="1">
      <c r="A67" s="154"/>
      <c r="B67" s="209"/>
      <c r="C67" s="158"/>
      <c r="D67" s="159"/>
      <c r="E67" s="202"/>
      <c r="F67" s="202"/>
      <c r="G67" s="202"/>
      <c r="H67" s="160"/>
      <c r="I67" s="160"/>
      <c r="J67" s="160"/>
      <c r="K67" s="160"/>
      <c r="L67" s="160"/>
      <c r="M67" s="160"/>
      <c r="N67" s="160"/>
      <c r="O67" s="160"/>
      <c r="P67" s="160"/>
      <c r="Q67" s="161"/>
      <c r="R67" s="203"/>
      <c r="S67" s="203"/>
      <c r="T67" s="202"/>
    </row>
    <row r="68" spans="1:20" ht="13.5" customHeight="1" thickTop="1">
      <c r="A68" s="148" t="s">
        <v>558</v>
      </c>
      <c r="B68" s="366" t="s">
        <v>159</v>
      </c>
      <c r="C68" s="367"/>
      <c r="D68" s="368"/>
      <c r="E68" s="207" t="s">
        <v>51</v>
      </c>
      <c r="F68" s="207" t="s">
        <v>51</v>
      </c>
      <c r="G68" s="207" t="s">
        <v>51</v>
      </c>
      <c r="H68" s="207" t="s">
        <v>51</v>
      </c>
      <c r="I68" s="207" t="s">
        <v>51</v>
      </c>
      <c r="J68" s="206" t="s">
        <v>74</v>
      </c>
      <c r="K68" s="206" t="s">
        <v>74</v>
      </c>
      <c r="L68" s="206" t="s">
        <v>74</v>
      </c>
      <c r="M68" s="206" t="s">
        <v>74</v>
      </c>
      <c r="N68" s="206" t="s">
        <v>74</v>
      </c>
      <c r="O68" s="206" t="s">
        <v>74</v>
      </c>
      <c r="P68" s="207" t="s">
        <v>51</v>
      </c>
      <c r="Q68" s="206" t="s">
        <v>74</v>
      </c>
      <c r="R68" s="206" t="s">
        <v>74</v>
      </c>
      <c r="S68" s="206" t="s">
        <v>74</v>
      </c>
      <c r="T68" s="207" t="s">
        <v>51</v>
      </c>
    </row>
    <row r="69" spans="1:20" ht="24" customHeight="1">
      <c r="A69" s="154"/>
      <c r="B69" s="369" t="s">
        <v>160</v>
      </c>
      <c r="C69" s="370"/>
      <c r="D69" s="371"/>
      <c r="E69" s="137" t="s">
        <v>418</v>
      </c>
      <c r="F69" s="137" t="s">
        <v>418</v>
      </c>
      <c r="G69" s="137" t="s">
        <v>418</v>
      </c>
      <c r="H69" s="137" t="s">
        <v>418</v>
      </c>
      <c r="I69" s="137" t="s">
        <v>418</v>
      </c>
      <c r="J69" s="137" t="s">
        <v>418</v>
      </c>
      <c r="K69" s="137" t="s">
        <v>418</v>
      </c>
      <c r="L69" s="137" t="s">
        <v>418</v>
      </c>
      <c r="M69" s="137" t="s">
        <v>418</v>
      </c>
      <c r="N69" s="137" t="s">
        <v>418</v>
      </c>
      <c r="O69" s="137" t="s">
        <v>418</v>
      </c>
      <c r="P69" s="137" t="s">
        <v>418</v>
      </c>
      <c r="Q69" s="137" t="s">
        <v>418</v>
      </c>
      <c r="R69" s="137" t="s">
        <v>418</v>
      </c>
      <c r="S69" s="137" t="s">
        <v>418</v>
      </c>
      <c r="T69" s="137" t="s">
        <v>418</v>
      </c>
    </row>
    <row r="70" spans="1:20" ht="54.75" customHeight="1">
      <c r="A70" s="154"/>
      <c r="B70" s="372" t="s">
        <v>161</v>
      </c>
      <c r="C70" s="373"/>
      <c r="D70" s="374"/>
      <c r="E70" s="164" t="s">
        <v>505</v>
      </c>
      <c r="F70" s="164" t="s">
        <v>505</v>
      </c>
      <c r="G70" s="164" t="s">
        <v>505</v>
      </c>
      <c r="H70" s="164" t="s">
        <v>505</v>
      </c>
      <c r="I70" s="164" t="s">
        <v>505</v>
      </c>
      <c r="J70" s="164" t="s">
        <v>505</v>
      </c>
      <c r="K70" s="164" t="s">
        <v>505</v>
      </c>
      <c r="L70" s="164" t="s">
        <v>505</v>
      </c>
      <c r="M70" s="164" t="s">
        <v>505</v>
      </c>
      <c r="N70" s="164" t="s">
        <v>505</v>
      </c>
      <c r="O70" s="164" t="s">
        <v>505</v>
      </c>
      <c r="P70" s="164" t="s">
        <v>505</v>
      </c>
      <c r="Q70" s="164" t="s">
        <v>505</v>
      </c>
      <c r="R70" s="164" t="s">
        <v>505</v>
      </c>
      <c r="S70" s="164" t="s">
        <v>505</v>
      </c>
      <c r="T70" s="164" t="s">
        <v>505</v>
      </c>
    </row>
    <row r="71" spans="1:20" ht="87.75" customHeight="1" thickBot="1">
      <c r="A71" s="165"/>
      <c r="B71" s="375" t="s">
        <v>162</v>
      </c>
      <c r="C71" s="375"/>
      <c r="D71" s="375"/>
      <c r="E71" s="166"/>
      <c r="F71" s="304" t="s">
        <v>510</v>
      </c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7"/>
      <c r="S71" s="167"/>
      <c r="T71" s="166"/>
    </row>
    <row r="72" spans="1:20" ht="13.5" customHeight="1" thickTop="1"/>
    <row r="82" ht="57" customHeight="1"/>
    <row r="83" ht="10.5"/>
    <row r="84" ht="10.5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68:D68"/>
    <mergeCell ref="B69:D69"/>
    <mergeCell ref="B70:D70"/>
    <mergeCell ref="B71:D71"/>
    <mergeCell ref="A6:B6"/>
    <mergeCell ref="C6:D6"/>
  </mergeCells>
  <dataValidations count="3">
    <dataValidation type="list" allowBlank="1" showInputMessage="1" showErrorMessage="1" sqref="VRX983062:VSC983062 JG14:JM14 TC14:TI14 ACY14:ADE14 AMU14:ANA14 AWQ14:AWW14 BGM14:BGS14 BQI14:BQO14 CAE14:CAK14 CKA14:CKG14 CTW14:CUC14 DDS14:DDY14 DNO14:DNU14 DXK14:DXQ14 EHG14:EHM14 ERC14:ERI14 FAY14:FBE14 FKU14:FLA14 FUQ14:FUW14 GEM14:GES14 GOI14:GOO14 GYE14:GYK14 HIA14:HIG14 HRW14:HSC14 IBS14:IBY14 ILO14:ILU14 IVK14:IVQ14 JFG14:JFM14 JPC14:JPI14 JYY14:JZE14 KIU14:KJA14 KSQ14:KSW14 LCM14:LCS14 LMI14:LMO14 LWE14:LWK14 MGA14:MGG14 MPW14:MQC14 MZS14:MZY14 NJO14:NJU14 NTK14:NTQ14 ODG14:ODM14 ONC14:ONI14 OWY14:OXE14 PGU14:PHA14 PQQ14:PQW14 QAM14:QAS14 QKI14:QKO14 QUE14:QUK14 REA14:REG14 RNW14:ROC14 RXS14:RXY14 SHO14:SHU14 SRK14:SRQ14 TBG14:TBM14 TLC14:TLI14 TUY14:TVE14 UEU14:UFA14 UOQ14:UOW14 UYM14:UYS14 VII14:VIO14 VSE14:VSK14 WCA14:WCG14 WLW14:WMC14 WVS14:WVY14 L65558:R65558 JG65558:JM65558 TC65558:TI65558 ACY65558:ADE65558 AMU65558:ANA65558 AWQ65558:AWW65558 BGM65558:BGS65558 BQI65558:BQO65558 CAE65558:CAK65558 CKA65558:CKG65558 CTW65558:CUC65558 DDS65558:DDY65558 DNO65558:DNU65558 DXK65558:DXQ65558 EHG65558:EHM65558 ERC65558:ERI65558 FAY65558:FBE65558 FKU65558:FLA65558 FUQ65558:FUW65558 GEM65558:GES65558 GOI65558:GOO65558 GYE65558:GYK65558 HIA65558:HIG65558 HRW65558:HSC65558 IBS65558:IBY65558 ILO65558:ILU65558 IVK65558:IVQ65558 JFG65558:JFM65558 JPC65558:JPI65558 JYY65558:JZE65558 KIU65558:KJA65558 KSQ65558:KSW65558 LCM65558:LCS65558 LMI65558:LMO65558 LWE65558:LWK65558 MGA65558:MGG65558 MPW65558:MQC65558 MZS65558:MZY65558 NJO65558:NJU65558 NTK65558:NTQ65558 ODG65558:ODM65558 ONC65558:ONI65558 OWY65558:OXE65558 PGU65558:PHA65558 PQQ65558:PQW65558 QAM65558:QAS65558 QKI65558:QKO65558 QUE65558:QUK65558 REA65558:REG65558 RNW65558:ROC65558 RXS65558:RXY65558 SHO65558:SHU65558 SRK65558:SRQ65558 TBG65558:TBM65558 TLC65558:TLI65558 TUY65558:TVE65558 UEU65558:UFA65558 UOQ65558:UOW65558 UYM65558:UYS65558 VII65558:VIO65558 VSE65558:VSK65558 WCA65558:WCG65558 WLW65558:WMC65558 WVS65558:WVY65558 L131094:R131094 JG131094:JM131094 TC131094:TI131094 ACY131094:ADE131094 AMU131094:ANA131094 AWQ131094:AWW131094 BGM131094:BGS131094 BQI131094:BQO131094 CAE131094:CAK131094 CKA131094:CKG131094 CTW131094:CUC131094 DDS131094:DDY131094 DNO131094:DNU131094 DXK131094:DXQ131094 EHG131094:EHM131094 ERC131094:ERI131094 FAY131094:FBE131094 FKU131094:FLA131094 FUQ131094:FUW131094 GEM131094:GES131094 GOI131094:GOO131094 GYE131094:GYK131094 HIA131094:HIG131094 HRW131094:HSC131094 IBS131094:IBY131094 ILO131094:ILU131094 IVK131094:IVQ131094 JFG131094:JFM131094 JPC131094:JPI131094 JYY131094:JZE131094 KIU131094:KJA131094 KSQ131094:KSW131094 LCM131094:LCS131094 LMI131094:LMO131094 LWE131094:LWK131094 MGA131094:MGG131094 MPW131094:MQC131094 MZS131094:MZY131094 NJO131094:NJU131094 NTK131094:NTQ131094 ODG131094:ODM131094 ONC131094:ONI131094 OWY131094:OXE131094 PGU131094:PHA131094 PQQ131094:PQW131094 QAM131094:QAS131094 QKI131094:QKO131094 QUE131094:QUK131094 REA131094:REG131094 RNW131094:ROC131094 RXS131094:RXY131094 SHO131094:SHU131094 SRK131094:SRQ131094 TBG131094:TBM131094 TLC131094:TLI131094 TUY131094:TVE131094 UEU131094:UFA131094 UOQ131094:UOW131094 UYM131094:UYS131094 VII131094:VIO131094 VSE131094:VSK131094 WCA131094:WCG131094 WLW131094:WMC131094 WVS131094:WVY131094 L196630:R196630 JG196630:JM196630 TC196630:TI196630 ACY196630:ADE196630 AMU196630:ANA196630 AWQ196630:AWW196630 BGM196630:BGS196630 BQI196630:BQO196630 CAE196630:CAK196630 CKA196630:CKG196630 CTW196630:CUC196630 DDS196630:DDY196630 DNO196630:DNU196630 DXK196630:DXQ196630 EHG196630:EHM196630 ERC196630:ERI196630 FAY196630:FBE196630 FKU196630:FLA196630 FUQ196630:FUW196630 GEM196630:GES196630 GOI196630:GOO196630 GYE196630:GYK196630 HIA196630:HIG196630 HRW196630:HSC196630 IBS196630:IBY196630 ILO196630:ILU196630 IVK196630:IVQ196630 JFG196630:JFM196630 JPC196630:JPI196630 JYY196630:JZE196630 KIU196630:KJA196630 KSQ196630:KSW196630 LCM196630:LCS196630 LMI196630:LMO196630 LWE196630:LWK196630 MGA196630:MGG196630 MPW196630:MQC196630 MZS196630:MZY196630 NJO196630:NJU196630 NTK196630:NTQ196630 ODG196630:ODM196630 ONC196630:ONI196630 OWY196630:OXE196630 PGU196630:PHA196630 PQQ196630:PQW196630 QAM196630:QAS196630 QKI196630:QKO196630 QUE196630:QUK196630 REA196630:REG196630 RNW196630:ROC196630 RXS196630:RXY196630 SHO196630:SHU196630 SRK196630:SRQ196630 TBG196630:TBM196630 TLC196630:TLI196630 TUY196630:TVE196630 UEU196630:UFA196630 UOQ196630:UOW196630 UYM196630:UYS196630 VII196630:VIO196630 VSE196630:VSK196630 WCA196630:WCG196630 WLW196630:WMC196630 WVS196630:WVY196630 L262166:R262166 JG262166:JM262166 TC262166:TI262166 ACY262166:ADE262166 AMU262166:ANA262166 AWQ262166:AWW262166 BGM262166:BGS262166 BQI262166:BQO262166 CAE262166:CAK262166 CKA262166:CKG262166 CTW262166:CUC262166 DDS262166:DDY262166 DNO262166:DNU262166 DXK262166:DXQ262166 EHG262166:EHM262166 ERC262166:ERI262166 FAY262166:FBE262166 FKU262166:FLA262166 FUQ262166:FUW262166 GEM262166:GES262166 GOI262166:GOO262166 GYE262166:GYK262166 HIA262166:HIG262166 HRW262166:HSC262166 IBS262166:IBY262166 ILO262166:ILU262166 IVK262166:IVQ262166 JFG262166:JFM262166 JPC262166:JPI262166 JYY262166:JZE262166 KIU262166:KJA262166 KSQ262166:KSW262166 LCM262166:LCS262166 LMI262166:LMO262166 LWE262166:LWK262166 MGA262166:MGG262166 MPW262166:MQC262166 MZS262166:MZY262166 NJO262166:NJU262166 NTK262166:NTQ262166 ODG262166:ODM262166 ONC262166:ONI262166 OWY262166:OXE262166 PGU262166:PHA262166 PQQ262166:PQW262166 QAM262166:QAS262166 QKI262166:QKO262166 QUE262166:QUK262166 REA262166:REG262166 RNW262166:ROC262166 RXS262166:RXY262166 SHO262166:SHU262166 SRK262166:SRQ262166 TBG262166:TBM262166 TLC262166:TLI262166 TUY262166:TVE262166 UEU262166:UFA262166 UOQ262166:UOW262166 UYM262166:UYS262166 VII262166:VIO262166 VSE262166:VSK262166 WCA262166:WCG262166 WLW262166:WMC262166 WVS262166:WVY262166 L327702:R327702 JG327702:JM327702 TC327702:TI327702 ACY327702:ADE327702 AMU327702:ANA327702 AWQ327702:AWW327702 BGM327702:BGS327702 BQI327702:BQO327702 CAE327702:CAK327702 CKA327702:CKG327702 CTW327702:CUC327702 DDS327702:DDY327702 DNO327702:DNU327702 DXK327702:DXQ327702 EHG327702:EHM327702 ERC327702:ERI327702 FAY327702:FBE327702 FKU327702:FLA327702 FUQ327702:FUW327702 GEM327702:GES327702 GOI327702:GOO327702 GYE327702:GYK327702 HIA327702:HIG327702 HRW327702:HSC327702 IBS327702:IBY327702 ILO327702:ILU327702 IVK327702:IVQ327702 JFG327702:JFM327702 JPC327702:JPI327702 JYY327702:JZE327702 KIU327702:KJA327702 KSQ327702:KSW327702 LCM327702:LCS327702 LMI327702:LMO327702 LWE327702:LWK327702 MGA327702:MGG327702 MPW327702:MQC327702 MZS327702:MZY327702 NJO327702:NJU327702 NTK327702:NTQ327702 ODG327702:ODM327702 ONC327702:ONI327702 OWY327702:OXE327702 PGU327702:PHA327702 PQQ327702:PQW327702 QAM327702:QAS327702 QKI327702:QKO327702 QUE327702:QUK327702 REA327702:REG327702 RNW327702:ROC327702 RXS327702:RXY327702 SHO327702:SHU327702 SRK327702:SRQ327702 TBG327702:TBM327702 TLC327702:TLI327702 TUY327702:TVE327702 UEU327702:UFA327702 UOQ327702:UOW327702 UYM327702:UYS327702 VII327702:VIO327702 VSE327702:VSK327702 WCA327702:WCG327702 WLW327702:WMC327702 WVS327702:WVY327702 L393238:R393238 JG393238:JM393238 TC393238:TI393238 ACY393238:ADE393238 AMU393238:ANA393238 AWQ393238:AWW393238 BGM393238:BGS393238 BQI393238:BQO393238 CAE393238:CAK393238 CKA393238:CKG393238 CTW393238:CUC393238 DDS393238:DDY393238 DNO393238:DNU393238 DXK393238:DXQ393238 EHG393238:EHM393238 ERC393238:ERI393238 FAY393238:FBE393238 FKU393238:FLA393238 FUQ393238:FUW393238 GEM393238:GES393238 GOI393238:GOO393238 GYE393238:GYK393238 HIA393238:HIG393238 HRW393238:HSC393238 IBS393238:IBY393238 ILO393238:ILU393238 IVK393238:IVQ393238 JFG393238:JFM393238 JPC393238:JPI393238 JYY393238:JZE393238 KIU393238:KJA393238 KSQ393238:KSW393238 LCM393238:LCS393238 LMI393238:LMO393238 LWE393238:LWK393238 MGA393238:MGG393238 MPW393238:MQC393238 MZS393238:MZY393238 NJO393238:NJU393238 NTK393238:NTQ393238 ODG393238:ODM393238 ONC393238:ONI393238 OWY393238:OXE393238 PGU393238:PHA393238 PQQ393238:PQW393238 QAM393238:QAS393238 QKI393238:QKO393238 QUE393238:QUK393238 REA393238:REG393238 RNW393238:ROC393238 RXS393238:RXY393238 SHO393238:SHU393238 SRK393238:SRQ393238 TBG393238:TBM393238 TLC393238:TLI393238 TUY393238:TVE393238 UEU393238:UFA393238 UOQ393238:UOW393238 UYM393238:UYS393238 VII393238:VIO393238 VSE393238:VSK393238 WCA393238:WCG393238 WLW393238:WMC393238 WVS393238:WVY393238 L458774:R458774 JG458774:JM458774 TC458774:TI458774 ACY458774:ADE458774 AMU458774:ANA458774 AWQ458774:AWW458774 BGM458774:BGS458774 BQI458774:BQO458774 CAE458774:CAK458774 CKA458774:CKG458774 CTW458774:CUC458774 DDS458774:DDY458774 DNO458774:DNU458774 DXK458774:DXQ458774 EHG458774:EHM458774 ERC458774:ERI458774 FAY458774:FBE458774 FKU458774:FLA458774 FUQ458774:FUW458774 GEM458774:GES458774 GOI458774:GOO458774 GYE458774:GYK458774 HIA458774:HIG458774 HRW458774:HSC458774 IBS458774:IBY458774 ILO458774:ILU458774 IVK458774:IVQ458774 JFG458774:JFM458774 JPC458774:JPI458774 JYY458774:JZE458774 KIU458774:KJA458774 KSQ458774:KSW458774 LCM458774:LCS458774 LMI458774:LMO458774 LWE458774:LWK458774 MGA458774:MGG458774 MPW458774:MQC458774 MZS458774:MZY458774 NJO458774:NJU458774 NTK458774:NTQ458774 ODG458774:ODM458774 ONC458774:ONI458774 OWY458774:OXE458774 PGU458774:PHA458774 PQQ458774:PQW458774 QAM458774:QAS458774 QKI458774:QKO458774 QUE458774:QUK458774 REA458774:REG458774 RNW458774:ROC458774 RXS458774:RXY458774 SHO458774:SHU458774 SRK458774:SRQ458774 TBG458774:TBM458774 TLC458774:TLI458774 TUY458774:TVE458774 UEU458774:UFA458774 UOQ458774:UOW458774 UYM458774:UYS458774 VII458774:VIO458774 VSE458774:VSK458774 WCA458774:WCG458774 WLW458774:WMC458774 WVS458774:WVY458774 L524310:R524310 JG524310:JM524310 TC524310:TI524310 ACY524310:ADE524310 AMU524310:ANA524310 AWQ524310:AWW524310 BGM524310:BGS524310 BQI524310:BQO524310 CAE524310:CAK524310 CKA524310:CKG524310 CTW524310:CUC524310 DDS524310:DDY524310 DNO524310:DNU524310 DXK524310:DXQ524310 EHG524310:EHM524310 ERC524310:ERI524310 FAY524310:FBE524310 FKU524310:FLA524310 FUQ524310:FUW524310 GEM524310:GES524310 GOI524310:GOO524310 GYE524310:GYK524310 HIA524310:HIG524310 HRW524310:HSC524310 IBS524310:IBY524310 ILO524310:ILU524310 IVK524310:IVQ524310 JFG524310:JFM524310 JPC524310:JPI524310 JYY524310:JZE524310 KIU524310:KJA524310 KSQ524310:KSW524310 LCM524310:LCS524310 LMI524310:LMO524310 LWE524310:LWK524310 MGA524310:MGG524310 MPW524310:MQC524310 MZS524310:MZY524310 NJO524310:NJU524310 NTK524310:NTQ524310 ODG524310:ODM524310 ONC524310:ONI524310 OWY524310:OXE524310 PGU524310:PHA524310 PQQ524310:PQW524310 QAM524310:QAS524310 QKI524310:QKO524310 QUE524310:QUK524310 REA524310:REG524310 RNW524310:ROC524310 RXS524310:RXY524310 SHO524310:SHU524310 SRK524310:SRQ524310 TBG524310:TBM524310 TLC524310:TLI524310 TUY524310:TVE524310 UEU524310:UFA524310 UOQ524310:UOW524310 UYM524310:UYS524310 VII524310:VIO524310 VSE524310:VSK524310 WCA524310:WCG524310 WLW524310:WMC524310 WVS524310:WVY524310 L589846:R589846 JG589846:JM589846 TC589846:TI589846 ACY589846:ADE589846 AMU589846:ANA589846 AWQ589846:AWW589846 BGM589846:BGS589846 BQI589846:BQO589846 CAE589846:CAK589846 CKA589846:CKG589846 CTW589846:CUC589846 DDS589846:DDY589846 DNO589846:DNU589846 DXK589846:DXQ589846 EHG589846:EHM589846 ERC589846:ERI589846 FAY589846:FBE589846 FKU589846:FLA589846 FUQ589846:FUW589846 GEM589846:GES589846 GOI589846:GOO589846 GYE589846:GYK589846 HIA589846:HIG589846 HRW589846:HSC589846 IBS589846:IBY589846 ILO589846:ILU589846 IVK589846:IVQ589846 JFG589846:JFM589846 JPC589846:JPI589846 JYY589846:JZE589846 KIU589846:KJA589846 KSQ589846:KSW589846 LCM589846:LCS589846 LMI589846:LMO589846 LWE589846:LWK589846 MGA589846:MGG589846 MPW589846:MQC589846 MZS589846:MZY589846 NJO589846:NJU589846 NTK589846:NTQ589846 ODG589846:ODM589846 ONC589846:ONI589846 OWY589846:OXE589846 PGU589846:PHA589846 PQQ589846:PQW589846 QAM589846:QAS589846 QKI589846:QKO589846 QUE589846:QUK589846 REA589846:REG589846 RNW589846:ROC589846 RXS589846:RXY589846 SHO589846:SHU589846 SRK589846:SRQ589846 TBG589846:TBM589846 TLC589846:TLI589846 TUY589846:TVE589846 UEU589846:UFA589846 UOQ589846:UOW589846 UYM589846:UYS589846 VII589846:VIO589846 VSE589846:VSK589846 WCA589846:WCG589846 WLW589846:WMC589846 WVS589846:WVY589846 L655382:R655382 JG655382:JM655382 TC655382:TI655382 ACY655382:ADE655382 AMU655382:ANA655382 AWQ655382:AWW655382 BGM655382:BGS655382 BQI655382:BQO655382 CAE655382:CAK655382 CKA655382:CKG655382 CTW655382:CUC655382 DDS655382:DDY655382 DNO655382:DNU655382 DXK655382:DXQ655382 EHG655382:EHM655382 ERC655382:ERI655382 FAY655382:FBE655382 FKU655382:FLA655382 FUQ655382:FUW655382 GEM655382:GES655382 GOI655382:GOO655382 GYE655382:GYK655382 HIA655382:HIG655382 HRW655382:HSC655382 IBS655382:IBY655382 ILO655382:ILU655382 IVK655382:IVQ655382 JFG655382:JFM655382 JPC655382:JPI655382 JYY655382:JZE655382 KIU655382:KJA655382 KSQ655382:KSW655382 LCM655382:LCS655382 LMI655382:LMO655382 LWE655382:LWK655382 MGA655382:MGG655382 MPW655382:MQC655382 MZS655382:MZY655382 NJO655382:NJU655382 NTK655382:NTQ655382 ODG655382:ODM655382 ONC655382:ONI655382 OWY655382:OXE655382 PGU655382:PHA655382 PQQ655382:PQW655382 QAM655382:QAS655382 QKI655382:QKO655382 QUE655382:QUK655382 REA655382:REG655382 RNW655382:ROC655382 RXS655382:RXY655382 SHO655382:SHU655382 SRK655382:SRQ655382 TBG655382:TBM655382 TLC655382:TLI655382 TUY655382:TVE655382 UEU655382:UFA655382 UOQ655382:UOW655382 UYM655382:UYS655382 VII655382:VIO655382 VSE655382:VSK655382 WCA655382:WCG655382 WLW655382:WMC655382 WVS655382:WVY655382 L720918:R720918 JG720918:JM720918 TC720918:TI720918 ACY720918:ADE720918 AMU720918:ANA720918 AWQ720918:AWW720918 BGM720918:BGS720918 BQI720918:BQO720918 CAE720918:CAK720918 CKA720918:CKG720918 CTW720918:CUC720918 DDS720918:DDY720918 DNO720918:DNU720918 DXK720918:DXQ720918 EHG720918:EHM720918 ERC720918:ERI720918 FAY720918:FBE720918 FKU720918:FLA720918 FUQ720918:FUW720918 GEM720918:GES720918 GOI720918:GOO720918 GYE720918:GYK720918 HIA720918:HIG720918 HRW720918:HSC720918 IBS720918:IBY720918 ILO720918:ILU720918 IVK720918:IVQ720918 JFG720918:JFM720918 JPC720918:JPI720918 JYY720918:JZE720918 KIU720918:KJA720918 KSQ720918:KSW720918 LCM720918:LCS720918 LMI720918:LMO720918 LWE720918:LWK720918 MGA720918:MGG720918 MPW720918:MQC720918 MZS720918:MZY720918 NJO720918:NJU720918 NTK720918:NTQ720918 ODG720918:ODM720918 ONC720918:ONI720918 OWY720918:OXE720918 PGU720918:PHA720918 PQQ720918:PQW720918 QAM720918:QAS720918 QKI720918:QKO720918 QUE720918:QUK720918 REA720918:REG720918 RNW720918:ROC720918 RXS720918:RXY720918 SHO720918:SHU720918 SRK720918:SRQ720918 TBG720918:TBM720918 TLC720918:TLI720918 TUY720918:TVE720918 UEU720918:UFA720918 UOQ720918:UOW720918 UYM720918:UYS720918 VII720918:VIO720918 VSE720918:VSK720918 WCA720918:WCG720918 WLW720918:WMC720918 WVS720918:WVY720918 L786454:R786454 JG786454:JM786454 TC786454:TI786454 ACY786454:ADE786454 AMU786454:ANA786454 AWQ786454:AWW786454 BGM786454:BGS786454 BQI786454:BQO786454 CAE786454:CAK786454 CKA786454:CKG786454 CTW786454:CUC786454 DDS786454:DDY786454 DNO786454:DNU786454 DXK786454:DXQ786454 EHG786454:EHM786454 ERC786454:ERI786454 FAY786454:FBE786454 FKU786454:FLA786454 FUQ786454:FUW786454 GEM786454:GES786454 GOI786454:GOO786454 GYE786454:GYK786454 HIA786454:HIG786454 HRW786454:HSC786454 IBS786454:IBY786454 ILO786454:ILU786454 IVK786454:IVQ786454 JFG786454:JFM786454 JPC786454:JPI786454 JYY786454:JZE786454 KIU786454:KJA786454 KSQ786454:KSW786454 LCM786454:LCS786454 LMI786454:LMO786454 LWE786454:LWK786454 MGA786454:MGG786454 MPW786454:MQC786454 MZS786454:MZY786454 NJO786454:NJU786454 NTK786454:NTQ786454 ODG786454:ODM786454 ONC786454:ONI786454 OWY786454:OXE786454 PGU786454:PHA786454 PQQ786454:PQW786454 QAM786454:QAS786454 QKI786454:QKO786454 QUE786454:QUK786454 REA786454:REG786454 RNW786454:ROC786454 RXS786454:RXY786454 SHO786454:SHU786454 SRK786454:SRQ786454 TBG786454:TBM786454 TLC786454:TLI786454 TUY786454:TVE786454 UEU786454:UFA786454 UOQ786454:UOW786454 UYM786454:UYS786454 VII786454:VIO786454 VSE786454:VSK786454 WCA786454:WCG786454 WLW786454:WMC786454 WVS786454:WVY786454 L851990:R851990 JG851990:JM851990 TC851990:TI851990 ACY851990:ADE851990 AMU851990:ANA851990 AWQ851990:AWW851990 BGM851990:BGS851990 BQI851990:BQO851990 CAE851990:CAK851990 CKA851990:CKG851990 CTW851990:CUC851990 DDS851990:DDY851990 DNO851990:DNU851990 DXK851990:DXQ851990 EHG851990:EHM851990 ERC851990:ERI851990 FAY851990:FBE851990 FKU851990:FLA851990 FUQ851990:FUW851990 GEM851990:GES851990 GOI851990:GOO851990 GYE851990:GYK851990 HIA851990:HIG851990 HRW851990:HSC851990 IBS851990:IBY851990 ILO851990:ILU851990 IVK851990:IVQ851990 JFG851990:JFM851990 JPC851990:JPI851990 JYY851990:JZE851990 KIU851990:KJA851990 KSQ851990:KSW851990 LCM851990:LCS851990 LMI851990:LMO851990 LWE851990:LWK851990 MGA851990:MGG851990 MPW851990:MQC851990 MZS851990:MZY851990 NJO851990:NJU851990 NTK851990:NTQ851990 ODG851990:ODM851990 ONC851990:ONI851990 OWY851990:OXE851990 PGU851990:PHA851990 PQQ851990:PQW851990 QAM851990:QAS851990 QKI851990:QKO851990 QUE851990:QUK851990 REA851990:REG851990 RNW851990:ROC851990 RXS851990:RXY851990 SHO851990:SHU851990 SRK851990:SRQ851990 TBG851990:TBM851990 TLC851990:TLI851990 TUY851990:TVE851990 UEU851990:UFA851990 UOQ851990:UOW851990 UYM851990:UYS851990 VII851990:VIO851990 VSE851990:VSK851990 WCA851990:WCG851990 WLW851990:WMC851990 WVS851990:WVY851990 L917526:R917526 JG917526:JM917526 TC917526:TI917526 ACY917526:ADE917526 AMU917526:ANA917526 AWQ917526:AWW917526 BGM917526:BGS917526 BQI917526:BQO917526 CAE917526:CAK917526 CKA917526:CKG917526 CTW917526:CUC917526 DDS917526:DDY917526 DNO917526:DNU917526 DXK917526:DXQ917526 EHG917526:EHM917526 ERC917526:ERI917526 FAY917526:FBE917526 FKU917526:FLA917526 FUQ917526:FUW917526 GEM917526:GES917526 GOI917526:GOO917526 GYE917526:GYK917526 HIA917526:HIG917526 HRW917526:HSC917526 IBS917526:IBY917526 ILO917526:ILU917526 IVK917526:IVQ917526 JFG917526:JFM917526 JPC917526:JPI917526 JYY917526:JZE917526 KIU917526:KJA917526 KSQ917526:KSW917526 LCM917526:LCS917526 LMI917526:LMO917526 LWE917526:LWK917526 MGA917526:MGG917526 MPW917526:MQC917526 MZS917526:MZY917526 NJO917526:NJU917526 NTK917526:NTQ917526 ODG917526:ODM917526 ONC917526:ONI917526 OWY917526:OXE917526 PGU917526:PHA917526 PQQ917526:PQW917526 QAM917526:QAS917526 QKI917526:QKO917526 QUE917526:QUK917526 REA917526:REG917526 RNW917526:ROC917526 RXS917526:RXY917526 SHO917526:SHU917526 SRK917526:SRQ917526 TBG917526:TBM917526 TLC917526:TLI917526 TUY917526:TVE917526 UEU917526:UFA917526 UOQ917526:UOW917526 UYM917526:UYS917526 VII917526:VIO917526 VSE917526:VSK917526 WCA917526:WCG917526 WLW917526:WMC917526 WVS917526:WVY917526 L983062:R983062 JG983062:JM983062 TC983062:TI983062 ACY983062:ADE983062 AMU983062:ANA983062 AWQ983062:AWW983062 BGM983062:BGS983062 BQI983062:BQO983062 CAE983062:CAK983062 CKA983062:CKG983062 CTW983062:CUC983062 DDS983062:DDY983062 DNO983062:DNU983062 DXK983062:DXQ983062 EHG983062:EHM983062 ERC983062:ERI983062 FAY983062:FBE983062 FKU983062:FLA983062 FUQ983062:FUW983062 GEM983062:GES983062 GOI983062:GOO983062 GYE983062:GYK983062 HIA983062:HIG983062 HRW983062:HSC983062 IBS983062:IBY983062 ILO983062:ILU983062 IVK983062:IVQ983062 JFG983062:JFM983062 JPC983062:JPI983062 JYY983062:JZE983062 KIU983062:KJA983062 KSQ983062:KSW983062 LCM983062:LCS983062 LMI983062:LMO983062 LWE983062:LWK983062 MGA983062:MGG983062 MPW983062:MQC983062 MZS983062:MZY983062 NJO983062:NJU983062 NTK983062:NTQ983062 ODG983062:ODM983062 ONC983062:ONI983062 OWY983062:OXE983062 PGU983062:PHA983062 PQQ983062:PQW983062 QAM983062:QAS983062 QKI983062:QKO983062 QUE983062:QUK983062 REA983062:REG983062 RNW983062:ROC983062 RXS983062:RXY983062 SHO983062:SHU983062 SRK983062:SRQ983062 TBG983062:TBM983062 TLC983062:TLI983062 TUY983062:TVE983062 UEU983062:UFA983062 UOQ983062:UOW983062 UYM983062:UYS983062 VII983062:VIO983062 VSE983062:VSK983062 WCA983062:WCG983062 WLW983062:WMC983062 WVS983062:WVY983062 WBT983062:WBY983062 E65550:R65557 IZ65550:JM65557 SV65550:TI65557 ACR65550:ADE65557 AMN65550:ANA65557 AWJ65550:AWW65557 BGF65550:BGS65557 BQB65550:BQO65557 BZX65550:CAK65557 CJT65550:CKG65557 CTP65550:CUC65557 DDL65550:DDY65557 DNH65550:DNU65557 DXD65550:DXQ65557 EGZ65550:EHM65557 EQV65550:ERI65557 FAR65550:FBE65557 FKN65550:FLA65557 FUJ65550:FUW65557 GEF65550:GES65557 GOB65550:GOO65557 GXX65550:GYK65557 HHT65550:HIG65557 HRP65550:HSC65557 IBL65550:IBY65557 ILH65550:ILU65557 IVD65550:IVQ65557 JEZ65550:JFM65557 JOV65550:JPI65557 JYR65550:JZE65557 KIN65550:KJA65557 KSJ65550:KSW65557 LCF65550:LCS65557 LMB65550:LMO65557 LVX65550:LWK65557 MFT65550:MGG65557 MPP65550:MQC65557 MZL65550:MZY65557 NJH65550:NJU65557 NTD65550:NTQ65557 OCZ65550:ODM65557 OMV65550:ONI65557 OWR65550:OXE65557 PGN65550:PHA65557 PQJ65550:PQW65557 QAF65550:QAS65557 QKB65550:QKO65557 QTX65550:QUK65557 RDT65550:REG65557 RNP65550:ROC65557 RXL65550:RXY65557 SHH65550:SHU65557 SRD65550:SRQ65557 TAZ65550:TBM65557 TKV65550:TLI65557 TUR65550:TVE65557 UEN65550:UFA65557 UOJ65550:UOW65557 UYF65550:UYS65557 VIB65550:VIO65557 VRX65550:VSK65557 WBT65550:WCG65557 WLP65550:WMC65557 WVL65550:WVY65557 E131086:R131093 IZ131086:JM131093 SV131086:TI131093 ACR131086:ADE131093 AMN131086:ANA131093 AWJ131086:AWW131093 BGF131086:BGS131093 BQB131086:BQO131093 BZX131086:CAK131093 CJT131086:CKG131093 CTP131086:CUC131093 DDL131086:DDY131093 DNH131086:DNU131093 DXD131086:DXQ131093 EGZ131086:EHM131093 EQV131086:ERI131093 FAR131086:FBE131093 FKN131086:FLA131093 FUJ131086:FUW131093 GEF131086:GES131093 GOB131086:GOO131093 GXX131086:GYK131093 HHT131086:HIG131093 HRP131086:HSC131093 IBL131086:IBY131093 ILH131086:ILU131093 IVD131086:IVQ131093 JEZ131086:JFM131093 JOV131086:JPI131093 JYR131086:JZE131093 KIN131086:KJA131093 KSJ131086:KSW131093 LCF131086:LCS131093 LMB131086:LMO131093 LVX131086:LWK131093 MFT131086:MGG131093 MPP131086:MQC131093 MZL131086:MZY131093 NJH131086:NJU131093 NTD131086:NTQ131093 OCZ131086:ODM131093 OMV131086:ONI131093 OWR131086:OXE131093 PGN131086:PHA131093 PQJ131086:PQW131093 QAF131086:QAS131093 QKB131086:QKO131093 QTX131086:QUK131093 RDT131086:REG131093 RNP131086:ROC131093 RXL131086:RXY131093 SHH131086:SHU131093 SRD131086:SRQ131093 TAZ131086:TBM131093 TKV131086:TLI131093 TUR131086:TVE131093 UEN131086:UFA131093 UOJ131086:UOW131093 UYF131086:UYS131093 VIB131086:VIO131093 VRX131086:VSK131093 WBT131086:WCG131093 WLP131086:WMC131093 WVL131086:WVY131093 E196622:R196629 IZ196622:JM196629 SV196622:TI196629 ACR196622:ADE196629 AMN196622:ANA196629 AWJ196622:AWW196629 BGF196622:BGS196629 BQB196622:BQO196629 BZX196622:CAK196629 CJT196622:CKG196629 CTP196622:CUC196629 DDL196622:DDY196629 DNH196622:DNU196629 DXD196622:DXQ196629 EGZ196622:EHM196629 EQV196622:ERI196629 FAR196622:FBE196629 FKN196622:FLA196629 FUJ196622:FUW196629 GEF196622:GES196629 GOB196622:GOO196629 GXX196622:GYK196629 HHT196622:HIG196629 HRP196622:HSC196629 IBL196622:IBY196629 ILH196622:ILU196629 IVD196622:IVQ196629 JEZ196622:JFM196629 JOV196622:JPI196629 JYR196622:JZE196629 KIN196622:KJA196629 KSJ196622:KSW196629 LCF196622:LCS196629 LMB196622:LMO196629 LVX196622:LWK196629 MFT196622:MGG196629 MPP196622:MQC196629 MZL196622:MZY196629 NJH196622:NJU196629 NTD196622:NTQ196629 OCZ196622:ODM196629 OMV196622:ONI196629 OWR196622:OXE196629 PGN196622:PHA196629 PQJ196622:PQW196629 QAF196622:QAS196629 QKB196622:QKO196629 QTX196622:QUK196629 RDT196622:REG196629 RNP196622:ROC196629 RXL196622:RXY196629 SHH196622:SHU196629 SRD196622:SRQ196629 TAZ196622:TBM196629 TKV196622:TLI196629 TUR196622:TVE196629 UEN196622:UFA196629 UOJ196622:UOW196629 UYF196622:UYS196629 VIB196622:VIO196629 VRX196622:VSK196629 WBT196622:WCG196629 WLP196622:WMC196629 WVL196622:WVY196629 E262158:R262165 IZ262158:JM262165 SV262158:TI262165 ACR262158:ADE262165 AMN262158:ANA262165 AWJ262158:AWW262165 BGF262158:BGS262165 BQB262158:BQO262165 BZX262158:CAK262165 CJT262158:CKG262165 CTP262158:CUC262165 DDL262158:DDY262165 DNH262158:DNU262165 DXD262158:DXQ262165 EGZ262158:EHM262165 EQV262158:ERI262165 FAR262158:FBE262165 FKN262158:FLA262165 FUJ262158:FUW262165 GEF262158:GES262165 GOB262158:GOO262165 GXX262158:GYK262165 HHT262158:HIG262165 HRP262158:HSC262165 IBL262158:IBY262165 ILH262158:ILU262165 IVD262158:IVQ262165 JEZ262158:JFM262165 JOV262158:JPI262165 JYR262158:JZE262165 KIN262158:KJA262165 KSJ262158:KSW262165 LCF262158:LCS262165 LMB262158:LMO262165 LVX262158:LWK262165 MFT262158:MGG262165 MPP262158:MQC262165 MZL262158:MZY262165 NJH262158:NJU262165 NTD262158:NTQ262165 OCZ262158:ODM262165 OMV262158:ONI262165 OWR262158:OXE262165 PGN262158:PHA262165 PQJ262158:PQW262165 QAF262158:QAS262165 QKB262158:QKO262165 QTX262158:QUK262165 RDT262158:REG262165 RNP262158:ROC262165 RXL262158:RXY262165 SHH262158:SHU262165 SRD262158:SRQ262165 TAZ262158:TBM262165 TKV262158:TLI262165 TUR262158:TVE262165 UEN262158:UFA262165 UOJ262158:UOW262165 UYF262158:UYS262165 VIB262158:VIO262165 VRX262158:VSK262165 WBT262158:WCG262165 WLP262158:WMC262165 WVL262158:WVY262165 E327694:R327701 IZ327694:JM327701 SV327694:TI327701 ACR327694:ADE327701 AMN327694:ANA327701 AWJ327694:AWW327701 BGF327694:BGS327701 BQB327694:BQO327701 BZX327694:CAK327701 CJT327694:CKG327701 CTP327694:CUC327701 DDL327694:DDY327701 DNH327694:DNU327701 DXD327694:DXQ327701 EGZ327694:EHM327701 EQV327694:ERI327701 FAR327694:FBE327701 FKN327694:FLA327701 FUJ327694:FUW327701 GEF327694:GES327701 GOB327694:GOO327701 GXX327694:GYK327701 HHT327694:HIG327701 HRP327694:HSC327701 IBL327694:IBY327701 ILH327694:ILU327701 IVD327694:IVQ327701 JEZ327694:JFM327701 JOV327694:JPI327701 JYR327694:JZE327701 KIN327694:KJA327701 KSJ327694:KSW327701 LCF327694:LCS327701 LMB327694:LMO327701 LVX327694:LWK327701 MFT327694:MGG327701 MPP327694:MQC327701 MZL327694:MZY327701 NJH327694:NJU327701 NTD327694:NTQ327701 OCZ327694:ODM327701 OMV327694:ONI327701 OWR327694:OXE327701 PGN327694:PHA327701 PQJ327694:PQW327701 QAF327694:QAS327701 QKB327694:QKO327701 QTX327694:QUK327701 RDT327694:REG327701 RNP327694:ROC327701 RXL327694:RXY327701 SHH327694:SHU327701 SRD327694:SRQ327701 TAZ327694:TBM327701 TKV327694:TLI327701 TUR327694:TVE327701 UEN327694:UFA327701 UOJ327694:UOW327701 UYF327694:UYS327701 VIB327694:VIO327701 VRX327694:VSK327701 WBT327694:WCG327701 WLP327694:WMC327701 WVL327694:WVY327701 E393230:R393237 IZ393230:JM393237 SV393230:TI393237 ACR393230:ADE393237 AMN393230:ANA393237 AWJ393230:AWW393237 BGF393230:BGS393237 BQB393230:BQO393237 BZX393230:CAK393237 CJT393230:CKG393237 CTP393230:CUC393237 DDL393230:DDY393237 DNH393230:DNU393237 DXD393230:DXQ393237 EGZ393230:EHM393237 EQV393230:ERI393237 FAR393230:FBE393237 FKN393230:FLA393237 FUJ393230:FUW393237 GEF393230:GES393237 GOB393230:GOO393237 GXX393230:GYK393237 HHT393230:HIG393237 HRP393230:HSC393237 IBL393230:IBY393237 ILH393230:ILU393237 IVD393230:IVQ393237 JEZ393230:JFM393237 JOV393230:JPI393237 JYR393230:JZE393237 KIN393230:KJA393237 KSJ393230:KSW393237 LCF393230:LCS393237 LMB393230:LMO393237 LVX393230:LWK393237 MFT393230:MGG393237 MPP393230:MQC393237 MZL393230:MZY393237 NJH393230:NJU393237 NTD393230:NTQ393237 OCZ393230:ODM393237 OMV393230:ONI393237 OWR393230:OXE393237 PGN393230:PHA393237 PQJ393230:PQW393237 QAF393230:QAS393237 QKB393230:QKO393237 QTX393230:QUK393237 RDT393230:REG393237 RNP393230:ROC393237 RXL393230:RXY393237 SHH393230:SHU393237 SRD393230:SRQ393237 TAZ393230:TBM393237 TKV393230:TLI393237 TUR393230:TVE393237 UEN393230:UFA393237 UOJ393230:UOW393237 UYF393230:UYS393237 VIB393230:VIO393237 VRX393230:VSK393237 WBT393230:WCG393237 WLP393230:WMC393237 WVL393230:WVY393237 E458766:R458773 IZ458766:JM458773 SV458766:TI458773 ACR458766:ADE458773 AMN458766:ANA458773 AWJ458766:AWW458773 BGF458766:BGS458773 BQB458766:BQO458773 BZX458766:CAK458773 CJT458766:CKG458773 CTP458766:CUC458773 DDL458766:DDY458773 DNH458766:DNU458773 DXD458766:DXQ458773 EGZ458766:EHM458773 EQV458766:ERI458773 FAR458766:FBE458773 FKN458766:FLA458773 FUJ458766:FUW458773 GEF458766:GES458773 GOB458766:GOO458773 GXX458766:GYK458773 HHT458766:HIG458773 HRP458766:HSC458773 IBL458766:IBY458773 ILH458766:ILU458773 IVD458766:IVQ458773 JEZ458766:JFM458773 JOV458766:JPI458773 JYR458766:JZE458773 KIN458766:KJA458773 KSJ458766:KSW458773 LCF458766:LCS458773 LMB458766:LMO458773 LVX458766:LWK458773 MFT458766:MGG458773 MPP458766:MQC458773 MZL458766:MZY458773 NJH458766:NJU458773 NTD458766:NTQ458773 OCZ458766:ODM458773 OMV458766:ONI458773 OWR458766:OXE458773 PGN458766:PHA458773 PQJ458766:PQW458773 QAF458766:QAS458773 QKB458766:QKO458773 QTX458766:QUK458773 RDT458766:REG458773 RNP458766:ROC458773 RXL458766:RXY458773 SHH458766:SHU458773 SRD458766:SRQ458773 TAZ458766:TBM458773 TKV458766:TLI458773 TUR458766:TVE458773 UEN458766:UFA458773 UOJ458766:UOW458773 UYF458766:UYS458773 VIB458766:VIO458773 VRX458766:VSK458773 WBT458766:WCG458773 WLP458766:WMC458773 WVL458766:WVY458773 E524302:R524309 IZ524302:JM524309 SV524302:TI524309 ACR524302:ADE524309 AMN524302:ANA524309 AWJ524302:AWW524309 BGF524302:BGS524309 BQB524302:BQO524309 BZX524302:CAK524309 CJT524302:CKG524309 CTP524302:CUC524309 DDL524302:DDY524309 DNH524302:DNU524309 DXD524302:DXQ524309 EGZ524302:EHM524309 EQV524302:ERI524309 FAR524302:FBE524309 FKN524302:FLA524309 FUJ524302:FUW524309 GEF524302:GES524309 GOB524302:GOO524309 GXX524302:GYK524309 HHT524302:HIG524309 HRP524302:HSC524309 IBL524302:IBY524309 ILH524302:ILU524309 IVD524302:IVQ524309 JEZ524302:JFM524309 JOV524302:JPI524309 JYR524302:JZE524309 KIN524302:KJA524309 KSJ524302:KSW524309 LCF524302:LCS524309 LMB524302:LMO524309 LVX524302:LWK524309 MFT524302:MGG524309 MPP524302:MQC524309 MZL524302:MZY524309 NJH524302:NJU524309 NTD524302:NTQ524309 OCZ524302:ODM524309 OMV524302:ONI524309 OWR524302:OXE524309 PGN524302:PHA524309 PQJ524302:PQW524309 QAF524302:QAS524309 QKB524302:QKO524309 QTX524302:QUK524309 RDT524302:REG524309 RNP524302:ROC524309 RXL524302:RXY524309 SHH524302:SHU524309 SRD524302:SRQ524309 TAZ524302:TBM524309 TKV524302:TLI524309 TUR524302:TVE524309 UEN524302:UFA524309 UOJ524302:UOW524309 UYF524302:UYS524309 VIB524302:VIO524309 VRX524302:VSK524309 WBT524302:WCG524309 WLP524302:WMC524309 WVL524302:WVY524309 E589838:R589845 IZ589838:JM589845 SV589838:TI589845 ACR589838:ADE589845 AMN589838:ANA589845 AWJ589838:AWW589845 BGF589838:BGS589845 BQB589838:BQO589845 BZX589838:CAK589845 CJT589838:CKG589845 CTP589838:CUC589845 DDL589838:DDY589845 DNH589838:DNU589845 DXD589838:DXQ589845 EGZ589838:EHM589845 EQV589838:ERI589845 FAR589838:FBE589845 FKN589838:FLA589845 FUJ589838:FUW589845 GEF589838:GES589845 GOB589838:GOO589845 GXX589838:GYK589845 HHT589838:HIG589845 HRP589838:HSC589845 IBL589838:IBY589845 ILH589838:ILU589845 IVD589838:IVQ589845 JEZ589838:JFM589845 JOV589838:JPI589845 JYR589838:JZE589845 KIN589838:KJA589845 KSJ589838:KSW589845 LCF589838:LCS589845 LMB589838:LMO589845 LVX589838:LWK589845 MFT589838:MGG589845 MPP589838:MQC589845 MZL589838:MZY589845 NJH589838:NJU589845 NTD589838:NTQ589845 OCZ589838:ODM589845 OMV589838:ONI589845 OWR589838:OXE589845 PGN589838:PHA589845 PQJ589838:PQW589845 QAF589838:QAS589845 QKB589838:QKO589845 QTX589838:QUK589845 RDT589838:REG589845 RNP589838:ROC589845 RXL589838:RXY589845 SHH589838:SHU589845 SRD589838:SRQ589845 TAZ589838:TBM589845 TKV589838:TLI589845 TUR589838:TVE589845 UEN589838:UFA589845 UOJ589838:UOW589845 UYF589838:UYS589845 VIB589838:VIO589845 VRX589838:VSK589845 WBT589838:WCG589845 WLP589838:WMC589845 WVL589838:WVY589845 E655374:R655381 IZ655374:JM655381 SV655374:TI655381 ACR655374:ADE655381 AMN655374:ANA655381 AWJ655374:AWW655381 BGF655374:BGS655381 BQB655374:BQO655381 BZX655374:CAK655381 CJT655374:CKG655381 CTP655374:CUC655381 DDL655374:DDY655381 DNH655374:DNU655381 DXD655374:DXQ655381 EGZ655374:EHM655381 EQV655374:ERI655381 FAR655374:FBE655381 FKN655374:FLA655381 FUJ655374:FUW655381 GEF655374:GES655381 GOB655374:GOO655381 GXX655374:GYK655381 HHT655374:HIG655381 HRP655374:HSC655381 IBL655374:IBY655381 ILH655374:ILU655381 IVD655374:IVQ655381 JEZ655374:JFM655381 JOV655374:JPI655381 JYR655374:JZE655381 KIN655374:KJA655381 KSJ655374:KSW655381 LCF655374:LCS655381 LMB655374:LMO655381 LVX655374:LWK655381 MFT655374:MGG655381 MPP655374:MQC655381 MZL655374:MZY655381 NJH655374:NJU655381 NTD655374:NTQ655381 OCZ655374:ODM655381 OMV655374:ONI655381 OWR655374:OXE655381 PGN655374:PHA655381 PQJ655374:PQW655381 QAF655374:QAS655381 QKB655374:QKO655381 QTX655374:QUK655381 RDT655374:REG655381 RNP655374:ROC655381 RXL655374:RXY655381 SHH655374:SHU655381 SRD655374:SRQ655381 TAZ655374:TBM655381 TKV655374:TLI655381 TUR655374:TVE655381 UEN655374:UFA655381 UOJ655374:UOW655381 UYF655374:UYS655381 VIB655374:VIO655381 VRX655374:VSK655381 WBT655374:WCG655381 WLP655374:WMC655381 WVL655374:WVY655381 E720910:R720917 IZ720910:JM720917 SV720910:TI720917 ACR720910:ADE720917 AMN720910:ANA720917 AWJ720910:AWW720917 BGF720910:BGS720917 BQB720910:BQO720917 BZX720910:CAK720917 CJT720910:CKG720917 CTP720910:CUC720917 DDL720910:DDY720917 DNH720910:DNU720917 DXD720910:DXQ720917 EGZ720910:EHM720917 EQV720910:ERI720917 FAR720910:FBE720917 FKN720910:FLA720917 FUJ720910:FUW720917 GEF720910:GES720917 GOB720910:GOO720917 GXX720910:GYK720917 HHT720910:HIG720917 HRP720910:HSC720917 IBL720910:IBY720917 ILH720910:ILU720917 IVD720910:IVQ720917 JEZ720910:JFM720917 JOV720910:JPI720917 JYR720910:JZE720917 KIN720910:KJA720917 KSJ720910:KSW720917 LCF720910:LCS720917 LMB720910:LMO720917 LVX720910:LWK720917 MFT720910:MGG720917 MPP720910:MQC720917 MZL720910:MZY720917 NJH720910:NJU720917 NTD720910:NTQ720917 OCZ720910:ODM720917 OMV720910:ONI720917 OWR720910:OXE720917 PGN720910:PHA720917 PQJ720910:PQW720917 QAF720910:QAS720917 QKB720910:QKO720917 QTX720910:QUK720917 RDT720910:REG720917 RNP720910:ROC720917 RXL720910:RXY720917 SHH720910:SHU720917 SRD720910:SRQ720917 TAZ720910:TBM720917 TKV720910:TLI720917 TUR720910:TVE720917 UEN720910:UFA720917 UOJ720910:UOW720917 UYF720910:UYS720917 VIB720910:VIO720917 VRX720910:VSK720917 WBT720910:WCG720917 WLP720910:WMC720917 WVL720910:WVY720917 E786446:R786453 IZ786446:JM786453 SV786446:TI786453 ACR786446:ADE786453 AMN786446:ANA786453 AWJ786446:AWW786453 BGF786446:BGS786453 BQB786446:BQO786453 BZX786446:CAK786453 CJT786446:CKG786453 CTP786446:CUC786453 DDL786446:DDY786453 DNH786446:DNU786453 DXD786446:DXQ786453 EGZ786446:EHM786453 EQV786446:ERI786453 FAR786446:FBE786453 FKN786446:FLA786453 FUJ786446:FUW786453 GEF786446:GES786453 GOB786446:GOO786453 GXX786446:GYK786453 HHT786446:HIG786453 HRP786446:HSC786453 IBL786446:IBY786453 ILH786446:ILU786453 IVD786446:IVQ786453 JEZ786446:JFM786453 JOV786446:JPI786453 JYR786446:JZE786453 KIN786446:KJA786453 KSJ786446:KSW786453 LCF786446:LCS786453 LMB786446:LMO786453 LVX786446:LWK786453 MFT786446:MGG786453 MPP786446:MQC786453 MZL786446:MZY786453 NJH786446:NJU786453 NTD786446:NTQ786453 OCZ786446:ODM786453 OMV786446:ONI786453 OWR786446:OXE786453 PGN786446:PHA786453 PQJ786446:PQW786453 QAF786446:QAS786453 QKB786446:QKO786453 QTX786446:QUK786453 RDT786446:REG786453 RNP786446:ROC786453 RXL786446:RXY786453 SHH786446:SHU786453 SRD786446:SRQ786453 TAZ786446:TBM786453 TKV786446:TLI786453 TUR786446:TVE786453 UEN786446:UFA786453 UOJ786446:UOW786453 UYF786446:UYS786453 VIB786446:VIO786453 VRX786446:VSK786453 WBT786446:WCG786453 WLP786446:WMC786453 WVL786446:WVY786453 E851982:R851989 IZ851982:JM851989 SV851982:TI851989 ACR851982:ADE851989 AMN851982:ANA851989 AWJ851982:AWW851989 BGF851982:BGS851989 BQB851982:BQO851989 BZX851982:CAK851989 CJT851982:CKG851989 CTP851982:CUC851989 DDL851982:DDY851989 DNH851982:DNU851989 DXD851982:DXQ851989 EGZ851982:EHM851989 EQV851982:ERI851989 FAR851982:FBE851989 FKN851982:FLA851989 FUJ851982:FUW851989 GEF851982:GES851989 GOB851982:GOO851989 GXX851982:GYK851989 HHT851982:HIG851989 HRP851982:HSC851989 IBL851982:IBY851989 ILH851982:ILU851989 IVD851982:IVQ851989 JEZ851982:JFM851989 JOV851982:JPI851989 JYR851982:JZE851989 KIN851982:KJA851989 KSJ851982:KSW851989 LCF851982:LCS851989 LMB851982:LMO851989 LVX851982:LWK851989 MFT851982:MGG851989 MPP851982:MQC851989 MZL851982:MZY851989 NJH851982:NJU851989 NTD851982:NTQ851989 OCZ851982:ODM851989 OMV851982:ONI851989 OWR851982:OXE851989 PGN851982:PHA851989 PQJ851982:PQW851989 QAF851982:QAS851989 QKB851982:QKO851989 QTX851982:QUK851989 RDT851982:REG851989 RNP851982:ROC851989 RXL851982:RXY851989 SHH851982:SHU851989 SRD851982:SRQ851989 TAZ851982:TBM851989 TKV851982:TLI851989 TUR851982:TVE851989 UEN851982:UFA851989 UOJ851982:UOW851989 UYF851982:UYS851989 VIB851982:VIO851989 VRX851982:VSK851989 WBT851982:WCG851989 WLP851982:WMC851989 WVL851982:WVY851989 E917518:R917525 IZ917518:JM917525 SV917518:TI917525 ACR917518:ADE917525 AMN917518:ANA917525 AWJ917518:AWW917525 BGF917518:BGS917525 BQB917518:BQO917525 BZX917518:CAK917525 CJT917518:CKG917525 CTP917518:CUC917525 DDL917518:DDY917525 DNH917518:DNU917525 DXD917518:DXQ917525 EGZ917518:EHM917525 EQV917518:ERI917525 FAR917518:FBE917525 FKN917518:FLA917525 FUJ917518:FUW917525 GEF917518:GES917525 GOB917518:GOO917525 GXX917518:GYK917525 HHT917518:HIG917525 HRP917518:HSC917525 IBL917518:IBY917525 ILH917518:ILU917525 IVD917518:IVQ917525 JEZ917518:JFM917525 JOV917518:JPI917525 JYR917518:JZE917525 KIN917518:KJA917525 KSJ917518:KSW917525 LCF917518:LCS917525 LMB917518:LMO917525 LVX917518:LWK917525 MFT917518:MGG917525 MPP917518:MQC917525 MZL917518:MZY917525 NJH917518:NJU917525 NTD917518:NTQ917525 OCZ917518:ODM917525 OMV917518:ONI917525 OWR917518:OXE917525 PGN917518:PHA917525 PQJ917518:PQW917525 QAF917518:QAS917525 QKB917518:QKO917525 QTX917518:QUK917525 RDT917518:REG917525 RNP917518:ROC917525 RXL917518:RXY917525 SHH917518:SHU917525 SRD917518:SRQ917525 TAZ917518:TBM917525 TKV917518:TLI917525 TUR917518:TVE917525 UEN917518:UFA917525 UOJ917518:UOW917525 UYF917518:UYS917525 VIB917518:VIO917525 VRX917518:VSK917525 WBT917518:WCG917525 WLP917518:WMC917525 WVL917518:WVY917525 E983054:R983061 IZ983054:JM983061 SV983054:TI983061 ACR983054:ADE983061 AMN983054:ANA983061 AWJ983054:AWW983061 BGF983054:BGS983061 BQB983054:BQO983061 BZX983054:CAK983061 CJT983054:CKG983061 CTP983054:CUC983061 DDL983054:DDY983061 DNH983054:DNU983061 DXD983054:DXQ983061 EGZ983054:EHM983061 EQV983054:ERI983061 FAR983054:FBE983061 FKN983054:FLA983061 FUJ983054:FUW983061 GEF983054:GES983061 GOB983054:GOO983061 GXX983054:GYK983061 HHT983054:HIG983061 HRP983054:HSC983061 IBL983054:IBY983061 ILH983054:ILU983061 IVD983054:IVQ983061 JEZ983054:JFM983061 JOV983054:JPI983061 JYR983054:JZE983061 KIN983054:KJA983061 KSJ983054:KSW983061 LCF983054:LCS983061 LMB983054:LMO983061 LVX983054:LWK983061 MFT983054:MGG983061 MPP983054:MQC983061 MZL983054:MZY983061 NJH983054:NJU983061 NTD983054:NTQ983061 OCZ983054:ODM983061 OMV983054:ONI983061 OWR983054:OXE983061 PGN983054:PHA983061 PQJ983054:PQW983061 QAF983054:QAS983061 QKB983054:QKO983061 QTX983054:QUK983061 RDT983054:REG983061 RNP983054:ROC983061 RXL983054:RXY983061 SHH983054:SHU983061 SRD983054:SRQ983061 TAZ983054:TBM983061 TKV983054:TLI983061 TUR983054:TVE983061 UEN983054:UFA983061 UOJ983054:UOW983061 UYF983054:UYS983061 VIB983054:VIO983061 VRX983054:VSK983061 WBT983054:WCG983061 WLP983054:WMC983061 WVL983054:WVY983061 WLP983062:WLU983062 IZ15:JM20 SV15:TI20 ACR15:ADE20 AMN15:ANA20 AWJ15:AWW20 BGF15:BGS20 BQB15:BQO20 BZX15:CAK20 CJT15:CKG20 CTP15:CUC20 DDL15:DDY20 DNH15:DNU20 DXD15:DXQ20 EGZ15:EHM20 EQV15:ERI20 FAR15:FBE20 FKN15:FLA20 FUJ15:FUW20 GEF15:GES20 GOB15:GOO20 GXX15:GYK20 HHT15:HIG20 HRP15:HSC20 IBL15:IBY20 ILH15:ILU20 IVD15:IVQ20 JEZ15:JFM20 JOV15:JPI20 JYR15:JZE20 KIN15:KJA20 KSJ15:KSW20 LCF15:LCS20 LMB15:LMO20 LVX15:LWK20 MFT15:MGG20 MPP15:MQC20 MZL15:MZY20 NJH15:NJU20 NTD15:NTQ20 OCZ15:ODM20 OMV15:ONI20 OWR15:OXE20 PGN15:PHA20 PQJ15:PQW20 QAF15:QAS20 QKB15:QKO20 QTX15:QUK20 RDT15:REG20 RNP15:ROC20 RXL15:RXY20 SHH15:SHU20 SRD15:SRQ20 TAZ15:TBM20 TKV15:TLI20 TUR15:TVE20 UEN15:UFA20 UOJ15:UOW20 UYF15:UYS20 VIB15:VIO20 VRX15:VSK20 WBT15:WCG20 WLP15:WMC20 WVL15:WVY20 E65559:R65563 IZ65559:JM65563 SV65559:TI65563 ACR65559:ADE65563 AMN65559:ANA65563 AWJ65559:AWW65563 BGF65559:BGS65563 BQB65559:BQO65563 BZX65559:CAK65563 CJT65559:CKG65563 CTP65559:CUC65563 DDL65559:DDY65563 DNH65559:DNU65563 DXD65559:DXQ65563 EGZ65559:EHM65563 EQV65559:ERI65563 FAR65559:FBE65563 FKN65559:FLA65563 FUJ65559:FUW65563 GEF65559:GES65563 GOB65559:GOO65563 GXX65559:GYK65563 HHT65559:HIG65563 HRP65559:HSC65563 IBL65559:IBY65563 ILH65559:ILU65563 IVD65559:IVQ65563 JEZ65559:JFM65563 JOV65559:JPI65563 JYR65559:JZE65563 KIN65559:KJA65563 KSJ65559:KSW65563 LCF65559:LCS65563 LMB65559:LMO65563 LVX65559:LWK65563 MFT65559:MGG65563 MPP65559:MQC65563 MZL65559:MZY65563 NJH65559:NJU65563 NTD65559:NTQ65563 OCZ65559:ODM65563 OMV65559:ONI65563 OWR65559:OXE65563 PGN65559:PHA65563 PQJ65559:PQW65563 QAF65559:QAS65563 QKB65559:QKO65563 QTX65559:QUK65563 RDT65559:REG65563 RNP65559:ROC65563 RXL65559:RXY65563 SHH65559:SHU65563 SRD65559:SRQ65563 TAZ65559:TBM65563 TKV65559:TLI65563 TUR65559:TVE65563 UEN65559:UFA65563 UOJ65559:UOW65563 UYF65559:UYS65563 VIB65559:VIO65563 VRX65559:VSK65563 WBT65559:WCG65563 WLP65559:WMC65563 WVL65559:WVY65563 E131095:R131099 IZ131095:JM131099 SV131095:TI131099 ACR131095:ADE131099 AMN131095:ANA131099 AWJ131095:AWW131099 BGF131095:BGS131099 BQB131095:BQO131099 BZX131095:CAK131099 CJT131095:CKG131099 CTP131095:CUC131099 DDL131095:DDY131099 DNH131095:DNU131099 DXD131095:DXQ131099 EGZ131095:EHM131099 EQV131095:ERI131099 FAR131095:FBE131099 FKN131095:FLA131099 FUJ131095:FUW131099 GEF131095:GES131099 GOB131095:GOO131099 GXX131095:GYK131099 HHT131095:HIG131099 HRP131095:HSC131099 IBL131095:IBY131099 ILH131095:ILU131099 IVD131095:IVQ131099 JEZ131095:JFM131099 JOV131095:JPI131099 JYR131095:JZE131099 KIN131095:KJA131099 KSJ131095:KSW131099 LCF131095:LCS131099 LMB131095:LMO131099 LVX131095:LWK131099 MFT131095:MGG131099 MPP131095:MQC131099 MZL131095:MZY131099 NJH131095:NJU131099 NTD131095:NTQ131099 OCZ131095:ODM131099 OMV131095:ONI131099 OWR131095:OXE131099 PGN131095:PHA131099 PQJ131095:PQW131099 QAF131095:QAS131099 QKB131095:QKO131099 QTX131095:QUK131099 RDT131095:REG131099 RNP131095:ROC131099 RXL131095:RXY131099 SHH131095:SHU131099 SRD131095:SRQ131099 TAZ131095:TBM131099 TKV131095:TLI131099 TUR131095:TVE131099 UEN131095:UFA131099 UOJ131095:UOW131099 UYF131095:UYS131099 VIB131095:VIO131099 VRX131095:VSK131099 WBT131095:WCG131099 WLP131095:WMC131099 WVL131095:WVY131099 E196631:R196635 IZ196631:JM196635 SV196631:TI196635 ACR196631:ADE196635 AMN196631:ANA196635 AWJ196631:AWW196635 BGF196631:BGS196635 BQB196631:BQO196635 BZX196631:CAK196635 CJT196631:CKG196635 CTP196631:CUC196635 DDL196631:DDY196635 DNH196631:DNU196635 DXD196631:DXQ196635 EGZ196631:EHM196635 EQV196631:ERI196635 FAR196631:FBE196635 FKN196631:FLA196635 FUJ196631:FUW196635 GEF196631:GES196635 GOB196631:GOO196635 GXX196631:GYK196635 HHT196631:HIG196635 HRP196631:HSC196635 IBL196631:IBY196635 ILH196631:ILU196635 IVD196631:IVQ196635 JEZ196631:JFM196635 JOV196631:JPI196635 JYR196631:JZE196635 KIN196631:KJA196635 KSJ196631:KSW196635 LCF196631:LCS196635 LMB196631:LMO196635 LVX196631:LWK196635 MFT196631:MGG196635 MPP196631:MQC196635 MZL196631:MZY196635 NJH196631:NJU196635 NTD196631:NTQ196635 OCZ196631:ODM196635 OMV196631:ONI196635 OWR196631:OXE196635 PGN196631:PHA196635 PQJ196631:PQW196635 QAF196631:QAS196635 QKB196631:QKO196635 QTX196631:QUK196635 RDT196631:REG196635 RNP196631:ROC196635 RXL196631:RXY196635 SHH196631:SHU196635 SRD196631:SRQ196635 TAZ196631:TBM196635 TKV196631:TLI196635 TUR196631:TVE196635 UEN196631:UFA196635 UOJ196631:UOW196635 UYF196631:UYS196635 VIB196631:VIO196635 VRX196631:VSK196635 WBT196631:WCG196635 WLP196631:WMC196635 WVL196631:WVY196635 E262167:R262171 IZ262167:JM262171 SV262167:TI262171 ACR262167:ADE262171 AMN262167:ANA262171 AWJ262167:AWW262171 BGF262167:BGS262171 BQB262167:BQO262171 BZX262167:CAK262171 CJT262167:CKG262171 CTP262167:CUC262171 DDL262167:DDY262171 DNH262167:DNU262171 DXD262167:DXQ262171 EGZ262167:EHM262171 EQV262167:ERI262171 FAR262167:FBE262171 FKN262167:FLA262171 FUJ262167:FUW262171 GEF262167:GES262171 GOB262167:GOO262171 GXX262167:GYK262171 HHT262167:HIG262171 HRP262167:HSC262171 IBL262167:IBY262171 ILH262167:ILU262171 IVD262167:IVQ262171 JEZ262167:JFM262171 JOV262167:JPI262171 JYR262167:JZE262171 KIN262167:KJA262171 KSJ262167:KSW262171 LCF262167:LCS262171 LMB262167:LMO262171 LVX262167:LWK262171 MFT262167:MGG262171 MPP262167:MQC262171 MZL262167:MZY262171 NJH262167:NJU262171 NTD262167:NTQ262171 OCZ262167:ODM262171 OMV262167:ONI262171 OWR262167:OXE262171 PGN262167:PHA262171 PQJ262167:PQW262171 QAF262167:QAS262171 QKB262167:QKO262171 QTX262167:QUK262171 RDT262167:REG262171 RNP262167:ROC262171 RXL262167:RXY262171 SHH262167:SHU262171 SRD262167:SRQ262171 TAZ262167:TBM262171 TKV262167:TLI262171 TUR262167:TVE262171 UEN262167:UFA262171 UOJ262167:UOW262171 UYF262167:UYS262171 VIB262167:VIO262171 VRX262167:VSK262171 WBT262167:WCG262171 WLP262167:WMC262171 WVL262167:WVY262171 E327703:R327707 IZ327703:JM327707 SV327703:TI327707 ACR327703:ADE327707 AMN327703:ANA327707 AWJ327703:AWW327707 BGF327703:BGS327707 BQB327703:BQO327707 BZX327703:CAK327707 CJT327703:CKG327707 CTP327703:CUC327707 DDL327703:DDY327707 DNH327703:DNU327707 DXD327703:DXQ327707 EGZ327703:EHM327707 EQV327703:ERI327707 FAR327703:FBE327707 FKN327703:FLA327707 FUJ327703:FUW327707 GEF327703:GES327707 GOB327703:GOO327707 GXX327703:GYK327707 HHT327703:HIG327707 HRP327703:HSC327707 IBL327703:IBY327707 ILH327703:ILU327707 IVD327703:IVQ327707 JEZ327703:JFM327707 JOV327703:JPI327707 JYR327703:JZE327707 KIN327703:KJA327707 KSJ327703:KSW327707 LCF327703:LCS327707 LMB327703:LMO327707 LVX327703:LWK327707 MFT327703:MGG327707 MPP327703:MQC327707 MZL327703:MZY327707 NJH327703:NJU327707 NTD327703:NTQ327707 OCZ327703:ODM327707 OMV327703:ONI327707 OWR327703:OXE327707 PGN327703:PHA327707 PQJ327703:PQW327707 QAF327703:QAS327707 QKB327703:QKO327707 QTX327703:QUK327707 RDT327703:REG327707 RNP327703:ROC327707 RXL327703:RXY327707 SHH327703:SHU327707 SRD327703:SRQ327707 TAZ327703:TBM327707 TKV327703:TLI327707 TUR327703:TVE327707 UEN327703:UFA327707 UOJ327703:UOW327707 UYF327703:UYS327707 VIB327703:VIO327707 VRX327703:VSK327707 WBT327703:WCG327707 WLP327703:WMC327707 WVL327703:WVY327707 E393239:R393243 IZ393239:JM393243 SV393239:TI393243 ACR393239:ADE393243 AMN393239:ANA393243 AWJ393239:AWW393243 BGF393239:BGS393243 BQB393239:BQO393243 BZX393239:CAK393243 CJT393239:CKG393243 CTP393239:CUC393243 DDL393239:DDY393243 DNH393239:DNU393243 DXD393239:DXQ393243 EGZ393239:EHM393243 EQV393239:ERI393243 FAR393239:FBE393243 FKN393239:FLA393243 FUJ393239:FUW393243 GEF393239:GES393243 GOB393239:GOO393243 GXX393239:GYK393243 HHT393239:HIG393243 HRP393239:HSC393243 IBL393239:IBY393243 ILH393239:ILU393243 IVD393239:IVQ393243 JEZ393239:JFM393243 JOV393239:JPI393243 JYR393239:JZE393243 KIN393239:KJA393243 KSJ393239:KSW393243 LCF393239:LCS393243 LMB393239:LMO393243 LVX393239:LWK393243 MFT393239:MGG393243 MPP393239:MQC393243 MZL393239:MZY393243 NJH393239:NJU393243 NTD393239:NTQ393243 OCZ393239:ODM393243 OMV393239:ONI393243 OWR393239:OXE393243 PGN393239:PHA393243 PQJ393239:PQW393243 QAF393239:QAS393243 QKB393239:QKO393243 QTX393239:QUK393243 RDT393239:REG393243 RNP393239:ROC393243 RXL393239:RXY393243 SHH393239:SHU393243 SRD393239:SRQ393243 TAZ393239:TBM393243 TKV393239:TLI393243 TUR393239:TVE393243 UEN393239:UFA393243 UOJ393239:UOW393243 UYF393239:UYS393243 VIB393239:VIO393243 VRX393239:VSK393243 WBT393239:WCG393243 WLP393239:WMC393243 WVL393239:WVY393243 E458775:R458779 IZ458775:JM458779 SV458775:TI458779 ACR458775:ADE458779 AMN458775:ANA458779 AWJ458775:AWW458779 BGF458775:BGS458779 BQB458775:BQO458779 BZX458775:CAK458779 CJT458775:CKG458779 CTP458775:CUC458779 DDL458775:DDY458779 DNH458775:DNU458779 DXD458775:DXQ458779 EGZ458775:EHM458779 EQV458775:ERI458779 FAR458775:FBE458779 FKN458775:FLA458779 FUJ458775:FUW458779 GEF458775:GES458779 GOB458775:GOO458779 GXX458775:GYK458779 HHT458775:HIG458779 HRP458775:HSC458779 IBL458775:IBY458779 ILH458775:ILU458779 IVD458775:IVQ458779 JEZ458775:JFM458779 JOV458775:JPI458779 JYR458775:JZE458779 KIN458775:KJA458779 KSJ458775:KSW458779 LCF458775:LCS458779 LMB458775:LMO458779 LVX458775:LWK458779 MFT458775:MGG458779 MPP458775:MQC458779 MZL458775:MZY458779 NJH458775:NJU458779 NTD458775:NTQ458779 OCZ458775:ODM458779 OMV458775:ONI458779 OWR458775:OXE458779 PGN458775:PHA458779 PQJ458775:PQW458779 QAF458775:QAS458779 QKB458775:QKO458779 QTX458775:QUK458779 RDT458775:REG458779 RNP458775:ROC458779 RXL458775:RXY458779 SHH458775:SHU458779 SRD458775:SRQ458779 TAZ458775:TBM458779 TKV458775:TLI458779 TUR458775:TVE458779 UEN458775:UFA458779 UOJ458775:UOW458779 UYF458775:UYS458779 VIB458775:VIO458779 VRX458775:VSK458779 WBT458775:WCG458779 WLP458775:WMC458779 WVL458775:WVY458779 E524311:R524315 IZ524311:JM524315 SV524311:TI524315 ACR524311:ADE524315 AMN524311:ANA524315 AWJ524311:AWW524315 BGF524311:BGS524315 BQB524311:BQO524315 BZX524311:CAK524315 CJT524311:CKG524315 CTP524311:CUC524315 DDL524311:DDY524315 DNH524311:DNU524315 DXD524311:DXQ524315 EGZ524311:EHM524315 EQV524311:ERI524315 FAR524311:FBE524315 FKN524311:FLA524315 FUJ524311:FUW524315 GEF524311:GES524315 GOB524311:GOO524315 GXX524311:GYK524315 HHT524311:HIG524315 HRP524311:HSC524315 IBL524311:IBY524315 ILH524311:ILU524315 IVD524311:IVQ524315 JEZ524311:JFM524315 JOV524311:JPI524315 JYR524311:JZE524315 KIN524311:KJA524315 KSJ524311:KSW524315 LCF524311:LCS524315 LMB524311:LMO524315 LVX524311:LWK524315 MFT524311:MGG524315 MPP524311:MQC524315 MZL524311:MZY524315 NJH524311:NJU524315 NTD524311:NTQ524315 OCZ524311:ODM524315 OMV524311:ONI524315 OWR524311:OXE524315 PGN524311:PHA524315 PQJ524311:PQW524315 QAF524311:QAS524315 QKB524311:QKO524315 QTX524311:QUK524315 RDT524311:REG524315 RNP524311:ROC524315 RXL524311:RXY524315 SHH524311:SHU524315 SRD524311:SRQ524315 TAZ524311:TBM524315 TKV524311:TLI524315 TUR524311:TVE524315 UEN524311:UFA524315 UOJ524311:UOW524315 UYF524311:UYS524315 VIB524311:VIO524315 VRX524311:VSK524315 WBT524311:WCG524315 WLP524311:WMC524315 WVL524311:WVY524315 E589847:R589851 IZ589847:JM589851 SV589847:TI589851 ACR589847:ADE589851 AMN589847:ANA589851 AWJ589847:AWW589851 BGF589847:BGS589851 BQB589847:BQO589851 BZX589847:CAK589851 CJT589847:CKG589851 CTP589847:CUC589851 DDL589847:DDY589851 DNH589847:DNU589851 DXD589847:DXQ589851 EGZ589847:EHM589851 EQV589847:ERI589851 FAR589847:FBE589851 FKN589847:FLA589851 FUJ589847:FUW589851 GEF589847:GES589851 GOB589847:GOO589851 GXX589847:GYK589851 HHT589847:HIG589851 HRP589847:HSC589851 IBL589847:IBY589851 ILH589847:ILU589851 IVD589847:IVQ589851 JEZ589847:JFM589851 JOV589847:JPI589851 JYR589847:JZE589851 KIN589847:KJA589851 KSJ589847:KSW589851 LCF589847:LCS589851 LMB589847:LMO589851 LVX589847:LWK589851 MFT589847:MGG589851 MPP589847:MQC589851 MZL589847:MZY589851 NJH589847:NJU589851 NTD589847:NTQ589851 OCZ589847:ODM589851 OMV589847:ONI589851 OWR589847:OXE589851 PGN589847:PHA589851 PQJ589847:PQW589851 QAF589847:QAS589851 QKB589847:QKO589851 QTX589847:QUK589851 RDT589847:REG589851 RNP589847:ROC589851 RXL589847:RXY589851 SHH589847:SHU589851 SRD589847:SRQ589851 TAZ589847:TBM589851 TKV589847:TLI589851 TUR589847:TVE589851 UEN589847:UFA589851 UOJ589847:UOW589851 UYF589847:UYS589851 VIB589847:VIO589851 VRX589847:VSK589851 WBT589847:WCG589851 WLP589847:WMC589851 WVL589847:WVY589851 E655383:R655387 IZ655383:JM655387 SV655383:TI655387 ACR655383:ADE655387 AMN655383:ANA655387 AWJ655383:AWW655387 BGF655383:BGS655387 BQB655383:BQO655387 BZX655383:CAK655387 CJT655383:CKG655387 CTP655383:CUC655387 DDL655383:DDY655387 DNH655383:DNU655387 DXD655383:DXQ655387 EGZ655383:EHM655387 EQV655383:ERI655387 FAR655383:FBE655387 FKN655383:FLA655387 FUJ655383:FUW655387 GEF655383:GES655387 GOB655383:GOO655387 GXX655383:GYK655387 HHT655383:HIG655387 HRP655383:HSC655387 IBL655383:IBY655387 ILH655383:ILU655387 IVD655383:IVQ655387 JEZ655383:JFM655387 JOV655383:JPI655387 JYR655383:JZE655387 KIN655383:KJA655387 KSJ655383:KSW655387 LCF655383:LCS655387 LMB655383:LMO655387 LVX655383:LWK655387 MFT655383:MGG655387 MPP655383:MQC655387 MZL655383:MZY655387 NJH655383:NJU655387 NTD655383:NTQ655387 OCZ655383:ODM655387 OMV655383:ONI655387 OWR655383:OXE655387 PGN655383:PHA655387 PQJ655383:PQW655387 QAF655383:QAS655387 QKB655383:QKO655387 QTX655383:QUK655387 RDT655383:REG655387 RNP655383:ROC655387 RXL655383:RXY655387 SHH655383:SHU655387 SRD655383:SRQ655387 TAZ655383:TBM655387 TKV655383:TLI655387 TUR655383:TVE655387 UEN655383:UFA655387 UOJ655383:UOW655387 UYF655383:UYS655387 VIB655383:VIO655387 VRX655383:VSK655387 WBT655383:WCG655387 WLP655383:WMC655387 WVL655383:WVY655387 E720919:R720923 IZ720919:JM720923 SV720919:TI720923 ACR720919:ADE720923 AMN720919:ANA720923 AWJ720919:AWW720923 BGF720919:BGS720923 BQB720919:BQO720923 BZX720919:CAK720923 CJT720919:CKG720923 CTP720919:CUC720923 DDL720919:DDY720923 DNH720919:DNU720923 DXD720919:DXQ720923 EGZ720919:EHM720923 EQV720919:ERI720923 FAR720919:FBE720923 FKN720919:FLA720923 FUJ720919:FUW720923 GEF720919:GES720923 GOB720919:GOO720923 GXX720919:GYK720923 HHT720919:HIG720923 HRP720919:HSC720923 IBL720919:IBY720923 ILH720919:ILU720923 IVD720919:IVQ720923 JEZ720919:JFM720923 JOV720919:JPI720923 JYR720919:JZE720923 KIN720919:KJA720923 KSJ720919:KSW720923 LCF720919:LCS720923 LMB720919:LMO720923 LVX720919:LWK720923 MFT720919:MGG720923 MPP720919:MQC720923 MZL720919:MZY720923 NJH720919:NJU720923 NTD720919:NTQ720923 OCZ720919:ODM720923 OMV720919:ONI720923 OWR720919:OXE720923 PGN720919:PHA720923 PQJ720919:PQW720923 QAF720919:QAS720923 QKB720919:QKO720923 QTX720919:QUK720923 RDT720919:REG720923 RNP720919:ROC720923 RXL720919:RXY720923 SHH720919:SHU720923 SRD720919:SRQ720923 TAZ720919:TBM720923 TKV720919:TLI720923 TUR720919:TVE720923 UEN720919:UFA720923 UOJ720919:UOW720923 UYF720919:UYS720923 VIB720919:VIO720923 VRX720919:VSK720923 WBT720919:WCG720923 WLP720919:WMC720923 WVL720919:WVY720923 E786455:R786459 IZ786455:JM786459 SV786455:TI786459 ACR786455:ADE786459 AMN786455:ANA786459 AWJ786455:AWW786459 BGF786455:BGS786459 BQB786455:BQO786459 BZX786455:CAK786459 CJT786455:CKG786459 CTP786455:CUC786459 DDL786455:DDY786459 DNH786455:DNU786459 DXD786455:DXQ786459 EGZ786455:EHM786459 EQV786455:ERI786459 FAR786455:FBE786459 FKN786455:FLA786459 FUJ786455:FUW786459 GEF786455:GES786459 GOB786455:GOO786459 GXX786455:GYK786459 HHT786455:HIG786459 HRP786455:HSC786459 IBL786455:IBY786459 ILH786455:ILU786459 IVD786455:IVQ786459 JEZ786455:JFM786459 JOV786455:JPI786459 JYR786455:JZE786459 KIN786455:KJA786459 KSJ786455:KSW786459 LCF786455:LCS786459 LMB786455:LMO786459 LVX786455:LWK786459 MFT786455:MGG786459 MPP786455:MQC786459 MZL786455:MZY786459 NJH786455:NJU786459 NTD786455:NTQ786459 OCZ786455:ODM786459 OMV786455:ONI786459 OWR786455:OXE786459 PGN786455:PHA786459 PQJ786455:PQW786459 QAF786455:QAS786459 QKB786455:QKO786459 QTX786455:QUK786459 RDT786455:REG786459 RNP786455:ROC786459 RXL786455:RXY786459 SHH786455:SHU786459 SRD786455:SRQ786459 TAZ786455:TBM786459 TKV786455:TLI786459 TUR786455:TVE786459 UEN786455:UFA786459 UOJ786455:UOW786459 UYF786455:UYS786459 VIB786455:VIO786459 VRX786455:VSK786459 WBT786455:WCG786459 WLP786455:WMC786459 WVL786455:WVY786459 E851991:R851995 IZ851991:JM851995 SV851991:TI851995 ACR851991:ADE851995 AMN851991:ANA851995 AWJ851991:AWW851995 BGF851991:BGS851995 BQB851991:BQO851995 BZX851991:CAK851995 CJT851991:CKG851995 CTP851991:CUC851995 DDL851991:DDY851995 DNH851991:DNU851995 DXD851991:DXQ851995 EGZ851991:EHM851995 EQV851991:ERI851995 FAR851991:FBE851995 FKN851991:FLA851995 FUJ851991:FUW851995 GEF851991:GES851995 GOB851991:GOO851995 GXX851991:GYK851995 HHT851991:HIG851995 HRP851991:HSC851995 IBL851991:IBY851995 ILH851991:ILU851995 IVD851991:IVQ851995 JEZ851991:JFM851995 JOV851991:JPI851995 JYR851991:JZE851995 KIN851991:KJA851995 KSJ851991:KSW851995 LCF851991:LCS851995 LMB851991:LMO851995 LVX851991:LWK851995 MFT851991:MGG851995 MPP851991:MQC851995 MZL851991:MZY851995 NJH851991:NJU851995 NTD851991:NTQ851995 OCZ851991:ODM851995 OMV851991:ONI851995 OWR851991:OXE851995 PGN851991:PHA851995 PQJ851991:PQW851995 QAF851991:QAS851995 QKB851991:QKO851995 QTX851991:QUK851995 RDT851991:REG851995 RNP851991:ROC851995 RXL851991:RXY851995 SHH851991:SHU851995 SRD851991:SRQ851995 TAZ851991:TBM851995 TKV851991:TLI851995 TUR851991:TVE851995 UEN851991:UFA851995 UOJ851991:UOW851995 UYF851991:UYS851995 VIB851991:VIO851995 VRX851991:VSK851995 WBT851991:WCG851995 WLP851991:WMC851995 WVL851991:WVY851995 E917527:R917531 IZ917527:JM917531 SV917527:TI917531 ACR917527:ADE917531 AMN917527:ANA917531 AWJ917527:AWW917531 BGF917527:BGS917531 BQB917527:BQO917531 BZX917527:CAK917531 CJT917527:CKG917531 CTP917527:CUC917531 DDL917527:DDY917531 DNH917527:DNU917531 DXD917527:DXQ917531 EGZ917527:EHM917531 EQV917527:ERI917531 FAR917527:FBE917531 FKN917527:FLA917531 FUJ917527:FUW917531 GEF917527:GES917531 GOB917527:GOO917531 GXX917527:GYK917531 HHT917527:HIG917531 HRP917527:HSC917531 IBL917527:IBY917531 ILH917527:ILU917531 IVD917527:IVQ917531 JEZ917527:JFM917531 JOV917527:JPI917531 JYR917527:JZE917531 KIN917527:KJA917531 KSJ917527:KSW917531 LCF917527:LCS917531 LMB917527:LMO917531 LVX917527:LWK917531 MFT917527:MGG917531 MPP917527:MQC917531 MZL917527:MZY917531 NJH917527:NJU917531 NTD917527:NTQ917531 OCZ917527:ODM917531 OMV917527:ONI917531 OWR917527:OXE917531 PGN917527:PHA917531 PQJ917527:PQW917531 QAF917527:QAS917531 QKB917527:QKO917531 QTX917527:QUK917531 RDT917527:REG917531 RNP917527:ROC917531 RXL917527:RXY917531 SHH917527:SHU917531 SRD917527:SRQ917531 TAZ917527:TBM917531 TKV917527:TLI917531 TUR917527:TVE917531 UEN917527:UFA917531 UOJ917527:UOW917531 UYF917527:UYS917531 VIB917527:VIO917531 VRX917527:VSK917531 WBT917527:WCG917531 WLP917527:WMC917531 WVL917527:WVY917531 E983063:R983067 IZ983063:JM983067 SV983063:TI983067 ACR983063:ADE983067 AMN983063:ANA983067 AWJ983063:AWW983067 BGF983063:BGS983067 BQB983063:BQO983067 BZX983063:CAK983067 CJT983063:CKG983067 CTP983063:CUC983067 DDL983063:DDY983067 DNH983063:DNU983067 DXD983063:DXQ983067 EGZ983063:EHM983067 EQV983063:ERI983067 FAR983063:FBE983067 FKN983063:FLA983067 FUJ983063:FUW983067 GEF983063:GES983067 GOB983063:GOO983067 GXX983063:GYK983067 HHT983063:HIG983067 HRP983063:HSC983067 IBL983063:IBY983067 ILH983063:ILU983067 IVD983063:IVQ983067 JEZ983063:JFM983067 JOV983063:JPI983067 JYR983063:JZE983067 KIN983063:KJA983067 KSJ983063:KSW983067 LCF983063:LCS983067 LMB983063:LMO983067 LVX983063:LWK983067 MFT983063:MGG983067 MPP983063:MQC983067 MZL983063:MZY983067 NJH983063:NJU983067 NTD983063:NTQ983067 OCZ983063:ODM983067 OMV983063:ONI983067 OWR983063:OXE983067 PGN983063:PHA983067 PQJ983063:PQW983067 QAF983063:QAS983067 QKB983063:QKO983067 QTX983063:QUK983067 RDT983063:REG983067 RNP983063:ROC983067 RXL983063:RXY983067 SHH983063:SHU983067 SRD983063:SRQ983067 TAZ983063:TBM983067 TKV983063:TLI983067 TUR983063:TVE983067 UEN983063:UFA983067 UOJ983063:UOW983067 UYF983063:UYS983067 VIB983063:VIO983067 VRX983063:VSK983067 WBT983063:WCG983067 WLP983063:WMC983067 WVL983063:WVY983067 WVL983062:WVQ983062 IZ14:JE14 SV14:TA14 ACR14:ACW14 AMN14:AMS14 AWJ14:AWO14 BGF14:BGK14 BQB14:BQG14 BZX14:CAC14 CJT14:CJY14 CTP14:CTU14 DDL14:DDQ14 DNH14:DNM14 DXD14:DXI14 EGZ14:EHE14 EQV14:ERA14 FAR14:FAW14 FKN14:FKS14 FUJ14:FUO14 GEF14:GEK14 GOB14:GOG14 GXX14:GYC14 HHT14:HHY14 HRP14:HRU14 IBL14:IBQ14 ILH14:ILM14 IVD14:IVI14 JEZ14:JFE14 JOV14:JPA14 JYR14:JYW14 KIN14:KIS14 KSJ14:KSO14 LCF14:LCK14 LMB14:LMG14 LVX14:LWC14 MFT14:MFY14 MPP14:MPU14 MZL14:MZQ14 NJH14:NJM14 NTD14:NTI14 OCZ14:ODE14 OMV14:ONA14 OWR14:OWW14 PGN14:PGS14 PQJ14:PQO14 QAF14:QAK14 QKB14:QKG14 QTX14:QUC14 RDT14:RDY14 RNP14:RNU14 RXL14:RXQ14 SHH14:SHM14 SRD14:SRI14 TAZ14:TBE14 TKV14:TLA14 TUR14:TUW14 UEN14:UES14 UOJ14:UOO14 UYF14:UYK14 VIB14:VIG14 VRX14:VSC14 WBT14:WBY14 WLP14:WLU14 WVL14:WVQ14 E65558:J65558 IZ65558:JE65558 SV65558:TA65558 ACR65558:ACW65558 AMN65558:AMS65558 AWJ65558:AWO65558 BGF65558:BGK65558 BQB65558:BQG65558 BZX65558:CAC65558 CJT65558:CJY65558 CTP65558:CTU65558 DDL65558:DDQ65558 DNH65558:DNM65558 DXD65558:DXI65558 EGZ65558:EHE65558 EQV65558:ERA65558 FAR65558:FAW65558 FKN65558:FKS65558 FUJ65558:FUO65558 GEF65558:GEK65558 GOB65558:GOG65558 GXX65558:GYC65558 HHT65558:HHY65558 HRP65558:HRU65558 IBL65558:IBQ65558 ILH65558:ILM65558 IVD65558:IVI65558 JEZ65558:JFE65558 JOV65558:JPA65558 JYR65558:JYW65558 KIN65558:KIS65558 KSJ65558:KSO65558 LCF65558:LCK65558 LMB65558:LMG65558 LVX65558:LWC65558 MFT65558:MFY65558 MPP65558:MPU65558 MZL65558:MZQ65558 NJH65558:NJM65558 NTD65558:NTI65558 OCZ65558:ODE65558 OMV65558:ONA65558 OWR65558:OWW65558 PGN65558:PGS65558 PQJ65558:PQO65558 QAF65558:QAK65558 QKB65558:QKG65558 QTX65558:QUC65558 RDT65558:RDY65558 RNP65558:RNU65558 RXL65558:RXQ65558 SHH65558:SHM65558 SRD65558:SRI65558 TAZ65558:TBE65558 TKV65558:TLA65558 TUR65558:TUW65558 UEN65558:UES65558 UOJ65558:UOO65558 UYF65558:UYK65558 VIB65558:VIG65558 VRX65558:VSC65558 WBT65558:WBY65558 WLP65558:WLU65558 WVL65558:WVQ65558 E131094:J131094 IZ131094:JE131094 SV131094:TA131094 ACR131094:ACW131094 AMN131094:AMS131094 AWJ131094:AWO131094 BGF131094:BGK131094 BQB131094:BQG131094 BZX131094:CAC131094 CJT131094:CJY131094 CTP131094:CTU131094 DDL131094:DDQ131094 DNH131094:DNM131094 DXD131094:DXI131094 EGZ131094:EHE131094 EQV131094:ERA131094 FAR131094:FAW131094 FKN131094:FKS131094 FUJ131094:FUO131094 GEF131094:GEK131094 GOB131094:GOG131094 GXX131094:GYC131094 HHT131094:HHY131094 HRP131094:HRU131094 IBL131094:IBQ131094 ILH131094:ILM131094 IVD131094:IVI131094 JEZ131094:JFE131094 JOV131094:JPA131094 JYR131094:JYW131094 KIN131094:KIS131094 KSJ131094:KSO131094 LCF131094:LCK131094 LMB131094:LMG131094 LVX131094:LWC131094 MFT131094:MFY131094 MPP131094:MPU131094 MZL131094:MZQ131094 NJH131094:NJM131094 NTD131094:NTI131094 OCZ131094:ODE131094 OMV131094:ONA131094 OWR131094:OWW131094 PGN131094:PGS131094 PQJ131094:PQO131094 QAF131094:QAK131094 QKB131094:QKG131094 QTX131094:QUC131094 RDT131094:RDY131094 RNP131094:RNU131094 RXL131094:RXQ131094 SHH131094:SHM131094 SRD131094:SRI131094 TAZ131094:TBE131094 TKV131094:TLA131094 TUR131094:TUW131094 UEN131094:UES131094 UOJ131094:UOO131094 UYF131094:UYK131094 VIB131094:VIG131094 VRX131094:VSC131094 WBT131094:WBY131094 WLP131094:WLU131094 WVL131094:WVQ131094 E196630:J196630 IZ196630:JE196630 SV196630:TA196630 ACR196630:ACW196630 AMN196630:AMS196630 AWJ196630:AWO196630 BGF196630:BGK196630 BQB196630:BQG196630 BZX196630:CAC196630 CJT196630:CJY196630 CTP196630:CTU196630 DDL196630:DDQ196630 DNH196630:DNM196630 DXD196630:DXI196630 EGZ196630:EHE196630 EQV196630:ERA196630 FAR196630:FAW196630 FKN196630:FKS196630 FUJ196630:FUO196630 GEF196630:GEK196630 GOB196630:GOG196630 GXX196630:GYC196630 HHT196630:HHY196630 HRP196630:HRU196630 IBL196630:IBQ196630 ILH196630:ILM196630 IVD196630:IVI196630 JEZ196630:JFE196630 JOV196630:JPA196630 JYR196630:JYW196630 KIN196630:KIS196630 KSJ196630:KSO196630 LCF196630:LCK196630 LMB196630:LMG196630 LVX196630:LWC196630 MFT196630:MFY196630 MPP196630:MPU196630 MZL196630:MZQ196630 NJH196630:NJM196630 NTD196630:NTI196630 OCZ196630:ODE196630 OMV196630:ONA196630 OWR196630:OWW196630 PGN196630:PGS196630 PQJ196630:PQO196630 QAF196630:QAK196630 QKB196630:QKG196630 QTX196630:QUC196630 RDT196630:RDY196630 RNP196630:RNU196630 RXL196630:RXQ196630 SHH196630:SHM196630 SRD196630:SRI196630 TAZ196630:TBE196630 TKV196630:TLA196630 TUR196630:TUW196630 UEN196630:UES196630 UOJ196630:UOO196630 UYF196630:UYK196630 VIB196630:VIG196630 VRX196630:VSC196630 WBT196630:WBY196630 WLP196630:WLU196630 WVL196630:WVQ196630 E262166:J262166 IZ262166:JE262166 SV262166:TA262166 ACR262166:ACW262166 AMN262166:AMS262166 AWJ262166:AWO262166 BGF262166:BGK262166 BQB262166:BQG262166 BZX262166:CAC262166 CJT262166:CJY262166 CTP262166:CTU262166 DDL262166:DDQ262166 DNH262166:DNM262166 DXD262166:DXI262166 EGZ262166:EHE262166 EQV262166:ERA262166 FAR262166:FAW262166 FKN262166:FKS262166 FUJ262166:FUO262166 GEF262166:GEK262166 GOB262166:GOG262166 GXX262166:GYC262166 HHT262166:HHY262166 HRP262166:HRU262166 IBL262166:IBQ262166 ILH262166:ILM262166 IVD262166:IVI262166 JEZ262166:JFE262166 JOV262166:JPA262166 JYR262166:JYW262166 KIN262166:KIS262166 KSJ262166:KSO262166 LCF262166:LCK262166 LMB262166:LMG262166 LVX262166:LWC262166 MFT262166:MFY262166 MPP262166:MPU262166 MZL262166:MZQ262166 NJH262166:NJM262166 NTD262166:NTI262166 OCZ262166:ODE262166 OMV262166:ONA262166 OWR262166:OWW262166 PGN262166:PGS262166 PQJ262166:PQO262166 QAF262166:QAK262166 QKB262166:QKG262166 QTX262166:QUC262166 RDT262166:RDY262166 RNP262166:RNU262166 RXL262166:RXQ262166 SHH262166:SHM262166 SRD262166:SRI262166 TAZ262166:TBE262166 TKV262166:TLA262166 TUR262166:TUW262166 UEN262166:UES262166 UOJ262166:UOO262166 UYF262166:UYK262166 VIB262166:VIG262166 VRX262166:VSC262166 WBT262166:WBY262166 WLP262166:WLU262166 WVL262166:WVQ262166 E327702:J327702 IZ327702:JE327702 SV327702:TA327702 ACR327702:ACW327702 AMN327702:AMS327702 AWJ327702:AWO327702 BGF327702:BGK327702 BQB327702:BQG327702 BZX327702:CAC327702 CJT327702:CJY327702 CTP327702:CTU327702 DDL327702:DDQ327702 DNH327702:DNM327702 DXD327702:DXI327702 EGZ327702:EHE327702 EQV327702:ERA327702 FAR327702:FAW327702 FKN327702:FKS327702 FUJ327702:FUO327702 GEF327702:GEK327702 GOB327702:GOG327702 GXX327702:GYC327702 HHT327702:HHY327702 HRP327702:HRU327702 IBL327702:IBQ327702 ILH327702:ILM327702 IVD327702:IVI327702 JEZ327702:JFE327702 JOV327702:JPA327702 JYR327702:JYW327702 KIN327702:KIS327702 KSJ327702:KSO327702 LCF327702:LCK327702 LMB327702:LMG327702 LVX327702:LWC327702 MFT327702:MFY327702 MPP327702:MPU327702 MZL327702:MZQ327702 NJH327702:NJM327702 NTD327702:NTI327702 OCZ327702:ODE327702 OMV327702:ONA327702 OWR327702:OWW327702 PGN327702:PGS327702 PQJ327702:PQO327702 QAF327702:QAK327702 QKB327702:QKG327702 QTX327702:QUC327702 RDT327702:RDY327702 RNP327702:RNU327702 RXL327702:RXQ327702 SHH327702:SHM327702 SRD327702:SRI327702 TAZ327702:TBE327702 TKV327702:TLA327702 TUR327702:TUW327702 UEN327702:UES327702 UOJ327702:UOO327702 UYF327702:UYK327702 VIB327702:VIG327702 VRX327702:VSC327702 WBT327702:WBY327702 WLP327702:WLU327702 WVL327702:WVQ327702 E393238:J393238 IZ393238:JE393238 SV393238:TA393238 ACR393238:ACW393238 AMN393238:AMS393238 AWJ393238:AWO393238 BGF393238:BGK393238 BQB393238:BQG393238 BZX393238:CAC393238 CJT393238:CJY393238 CTP393238:CTU393238 DDL393238:DDQ393238 DNH393238:DNM393238 DXD393238:DXI393238 EGZ393238:EHE393238 EQV393238:ERA393238 FAR393238:FAW393238 FKN393238:FKS393238 FUJ393238:FUO393238 GEF393238:GEK393238 GOB393238:GOG393238 GXX393238:GYC393238 HHT393238:HHY393238 HRP393238:HRU393238 IBL393238:IBQ393238 ILH393238:ILM393238 IVD393238:IVI393238 JEZ393238:JFE393238 JOV393238:JPA393238 JYR393238:JYW393238 KIN393238:KIS393238 KSJ393238:KSO393238 LCF393238:LCK393238 LMB393238:LMG393238 LVX393238:LWC393238 MFT393238:MFY393238 MPP393238:MPU393238 MZL393238:MZQ393238 NJH393238:NJM393238 NTD393238:NTI393238 OCZ393238:ODE393238 OMV393238:ONA393238 OWR393238:OWW393238 PGN393238:PGS393238 PQJ393238:PQO393238 QAF393238:QAK393238 QKB393238:QKG393238 QTX393238:QUC393238 RDT393238:RDY393238 RNP393238:RNU393238 RXL393238:RXQ393238 SHH393238:SHM393238 SRD393238:SRI393238 TAZ393238:TBE393238 TKV393238:TLA393238 TUR393238:TUW393238 UEN393238:UES393238 UOJ393238:UOO393238 UYF393238:UYK393238 VIB393238:VIG393238 VRX393238:VSC393238 WBT393238:WBY393238 WLP393238:WLU393238 WVL393238:WVQ393238 E458774:J458774 IZ458774:JE458774 SV458774:TA458774 ACR458774:ACW458774 AMN458774:AMS458774 AWJ458774:AWO458774 BGF458774:BGK458774 BQB458774:BQG458774 BZX458774:CAC458774 CJT458774:CJY458774 CTP458774:CTU458774 DDL458774:DDQ458774 DNH458774:DNM458774 DXD458774:DXI458774 EGZ458774:EHE458774 EQV458774:ERA458774 FAR458774:FAW458774 FKN458774:FKS458774 FUJ458774:FUO458774 GEF458774:GEK458774 GOB458774:GOG458774 GXX458774:GYC458774 HHT458774:HHY458774 HRP458774:HRU458774 IBL458774:IBQ458774 ILH458774:ILM458774 IVD458774:IVI458774 JEZ458774:JFE458774 JOV458774:JPA458774 JYR458774:JYW458774 KIN458774:KIS458774 KSJ458774:KSO458774 LCF458774:LCK458774 LMB458774:LMG458774 LVX458774:LWC458774 MFT458774:MFY458774 MPP458774:MPU458774 MZL458774:MZQ458774 NJH458774:NJM458774 NTD458774:NTI458774 OCZ458774:ODE458774 OMV458774:ONA458774 OWR458774:OWW458774 PGN458774:PGS458774 PQJ458774:PQO458774 QAF458774:QAK458774 QKB458774:QKG458774 QTX458774:QUC458774 RDT458774:RDY458774 RNP458774:RNU458774 RXL458774:RXQ458774 SHH458774:SHM458774 SRD458774:SRI458774 TAZ458774:TBE458774 TKV458774:TLA458774 TUR458774:TUW458774 UEN458774:UES458774 UOJ458774:UOO458774 UYF458774:UYK458774 VIB458774:VIG458774 VRX458774:VSC458774 WBT458774:WBY458774 WLP458774:WLU458774 WVL458774:WVQ458774 E524310:J524310 IZ524310:JE524310 SV524310:TA524310 ACR524310:ACW524310 AMN524310:AMS524310 AWJ524310:AWO524310 BGF524310:BGK524310 BQB524310:BQG524310 BZX524310:CAC524310 CJT524310:CJY524310 CTP524310:CTU524310 DDL524310:DDQ524310 DNH524310:DNM524310 DXD524310:DXI524310 EGZ524310:EHE524310 EQV524310:ERA524310 FAR524310:FAW524310 FKN524310:FKS524310 FUJ524310:FUO524310 GEF524310:GEK524310 GOB524310:GOG524310 GXX524310:GYC524310 HHT524310:HHY524310 HRP524310:HRU524310 IBL524310:IBQ524310 ILH524310:ILM524310 IVD524310:IVI524310 JEZ524310:JFE524310 JOV524310:JPA524310 JYR524310:JYW524310 KIN524310:KIS524310 KSJ524310:KSO524310 LCF524310:LCK524310 LMB524310:LMG524310 LVX524310:LWC524310 MFT524310:MFY524310 MPP524310:MPU524310 MZL524310:MZQ524310 NJH524310:NJM524310 NTD524310:NTI524310 OCZ524310:ODE524310 OMV524310:ONA524310 OWR524310:OWW524310 PGN524310:PGS524310 PQJ524310:PQO524310 QAF524310:QAK524310 QKB524310:QKG524310 QTX524310:QUC524310 RDT524310:RDY524310 RNP524310:RNU524310 RXL524310:RXQ524310 SHH524310:SHM524310 SRD524310:SRI524310 TAZ524310:TBE524310 TKV524310:TLA524310 TUR524310:TUW524310 UEN524310:UES524310 UOJ524310:UOO524310 UYF524310:UYK524310 VIB524310:VIG524310 VRX524310:VSC524310 WBT524310:WBY524310 WLP524310:WLU524310 WVL524310:WVQ524310 E589846:J589846 IZ589846:JE589846 SV589846:TA589846 ACR589846:ACW589846 AMN589846:AMS589846 AWJ589846:AWO589846 BGF589846:BGK589846 BQB589846:BQG589846 BZX589846:CAC589846 CJT589846:CJY589846 CTP589846:CTU589846 DDL589846:DDQ589846 DNH589846:DNM589846 DXD589846:DXI589846 EGZ589846:EHE589846 EQV589846:ERA589846 FAR589846:FAW589846 FKN589846:FKS589846 FUJ589846:FUO589846 GEF589846:GEK589846 GOB589846:GOG589846 GXX589846:GYC589846 HHT589846:HHY589846 HRP589846:HRU589846 IBL589846:IBQ589846 ILH589846:ILM589846 IVD589846:IVI589846 JEZ589846:JFE589846 JOV589846:JPA589846 JYR589846:JYW589846 KIN589846:KIS589846 KSJ589846:KSO589846 LCF589846:LCK589846 LMB589846:LMG589846 LVX589846:LWC589846 MFT589846:MFY589846 MPP589846:MPU589846 MZL589846:MZQ589846 NJH589846:NJM589846 NTD589846:NTI589846 OCZ589846:ODE589846 OMV589846:ONA589846 OWR589846:OWW589846 PGN589846:PGS589846 PQJ589846:PQO589846 QAF589846:QAK589846 QKB589846:QKG589846 QTX589846:QUC589846 RDT589846:RDY589846 RNP589846:RNU589846 RXL589846:RXQ589846 SHH589846:SHM589846 SRD589846:SRI589846 TAZ589846:TBE589846 TKV589846:TLA589846 TUR589846:TUW589846 UEN589846:UES589846 UOJ589846:UOO589846 UYF589846:UYK589846 VIB589846:VIG589846 VRX589846:VSC589846 WBT589846:WBY589846 WLP589846:WLU589846 WVL589846:WVQ589846 E655382:J655382 IZ655382:JE655382 SV655382:TA655382 ACR655382:ACW655382 AMN655382:AMS655382 AWJ655382:AWO655382 BGF655382:BGK655382 BQB655382:BQG655382 BZX655382:CAC655382 CJT655382:CJY655382 CTP655382:CTU655382 DDL655382:DDQ655382 DNH655382:DNM655382 DXD655382:DXI655382 EGZ655382:EHE655382 EQV655382:ERA655382 FAR655382:FAW655382 FKN655382:FKS655382 FUJ655382:FUO655382 GEF655382:GEK655382 GOB655382:GOG655382 GXX655382:GYC655382 HHT655382:HHY655382 HRP655382:HRU655382 IBL655382:IBQ655382 ILH655382:ILM655382 IVD655382:IVI655382 JEZ655382:JFE655382 JOV655382:JPA655382 JYR655382:JYW655382 KIN655382:KIS655382 KSJ655382:KSO655382 LCF655382:LCK655382 LMB655382:LMG655382 LVX655382:LWC655382 MFT655382:MFY655382 MPP655382:MPU655382 MZL655382:MZQ655382 NJH655382:NJM655382 NTD655382:NTI655382 OCZ655382:ODE655382 OMV655382:ONA655382 OWR655382:OWW655382 PGN655382:PGS655382 PQJ655382:PQO655382 QAF655382:QAK655382 QKB655382:QKG655382 QTX655382:QUC655382 RDT655382:RDY655382 RNP655382:RNU655382 RXL655382:RXQ655382 SHH655382:SHM655382 SRD655382:SRI655382 TAZ655382:TBE655382 TKV655382:TLA655382 TUR655382:TUW655382 UEN655382:UES655382 UOJ655382:UOO655382 UYF655382:UYK655382 VIB655382:VIG655382 VRX655382:VSC655382 WBT655382:WBY655382 WLP655382:WLU655382 WVL655382:WVQ655382 E720918:J720918 IZ720918:JE720918 SV720918:TA720918 ACR720918:ACW720918 AMN720918:AMS720918 AWJ720918:AWO720918 BGF720918:BGK720918 BQB720918:BQG720918 BZX720918:CAC720918 CJT720918:CJY720918 CTP720918:CTU720918 DDL720918:DDQ720918 DNH720918:DNM720918 DXD720918:DXI720918 EGZ720918:EHE720918 EQV720918:ERA720918 FAR720918:FAW720918 FKN720918:FKS720918 FUJ720918:FUO720918 GEF720918:GEK720918 GOB720918:GOG720918 GXX720918:GYC720918 HHT720918:HHY720918 HRP720918:HRU720918 IBL720918:IBQ720918 ILH720918:ILM720918 IVD720918:IVI720918 JEZ720918:JFE720918 JOV720918:JPA720918 JYR720918:JYW720918 KIN720918:KIS720918 KSJ720918:KSO720918 LCF720918:LCK720918 LMB720918:LMG720918 LVX720918:LWC720918 MFT720918:MFY720918 MPP720918:MPU720918 MZL720918:MZQ720918 NJH720918:NJM720918 NTD720918:NTI720918 OCZ720918:ODE720918 OMV720918:ONA720918 OWR720918:OWW720918 PGN720918:PGS720918 PQJ720918:PQO720918 QAF720918:QAK720918 QKB720918:QKG720918 QTX720918:QUC720918 RDT720918:RDY720918 RNP720918:RNU720918 RXL720918:RXQ720918 SHH720918:SHM720918 SRD720918:SRI720918 TAZ720918:TBE720918 TKV720918:TLA720918 TUR720918:TUW720918 UEN720918:UES720918 UOJ720918:UOO720918 UYF720918:UYK720918 VIB720918:VIG720918 VRX720918:VSC720918 WBT720918:WBY720918 WLP720918:WLU720918 WVL720918:WVQ720918 E786454:J786454 IZ786454:JE786454 SV786454:TA786454 ACR786454:ACW786454 AMN786454:AMS786454 AWJ786454:AWO786454 BGF786454:BGK786454 BQB786454:BQG786454 BZX786454:CAC786454 CJT786454:CJY786454 CTP786454:CTU786454 DDL786454:DDQ786454 DNH786454:DNM786454 DXD786454:DXI786454 EGZ786454:EHE786454 EQV786454:ERA786454 FAR786454:FAW786454 FKN786454:FKS786454 FUJ786454:FUO786454 GEF786454:GEK786454 GOB786454:GOG786454 GXX786454:GYC786454 HHT786454:HHY786454 HRP786454:HRU786454 IBL786454:IBQ786454 ILH786454:ILM786454 IVD786454:IVI786454 JEZ786454:JFE786454 JOV786454:JPA786454 JYR786454:JYW786454 KIN786454:KIS786454 KSJ786454:KSO786454 LCF786454:LCK786454 LMB786454:LMG786454 LVX786454:LWC786454 MFT786454:MFY786454 MPP786454:MPU786454 MZL786454:MZQ786454 NJH786454:NJM786454 NTD786454:NTI786454 OCZ786454:ODE786454 OMV786454:ONA786454 OWR786454:OWW786454 PGN786454:PGS786454 PQJ786454:PQO786454 QAF786454:QAK786454 QKB786454:QKG786454 QTX786454:QUC786454 RDT786454:RDY786454 RNP786454:RNU786454 RXL786454:RXQ786454 SHH786454:SHM786454 SRD786454:SRI786454 TAZ786454:TBE786454 TKV786454:TLA786454 TUR786454:TUW786454 UEN786454:UES786454 UOJ786454:UOO786454 UYF786454:UYK786454 VIB786454:VIG786454 VRX786454:VSC786454 WBT786454:WBY786454 WLP786454:WLU786454 WVL786454:WVQ786454 E851990:J851990 IZ851990:JE851990 SV851990:TA851990 ACR851990:ACW851990 AMN851990:AMS851990 AWJ851990:AWO851990 BGF851990:BGK851990 BQB851990:BQG851990 BZX851990:CAC851990 CJT851990:CJY851990 CTP851990:CTU851990 DDL851990:DDQ851990 DNH851990:DNM851990 DXD851990:DXI851990 EGZ851990:EHE851990 EQV851990:ERA851990 FAR851990:FAW851990 FKN851990:FKS851990 FUJ851990:FUO851990 GEF851990:GEK851990 GOB851990:GOG851990 GXX851990:GYC851990 HHT851990:HHY851990 HRP851990:HRU851990 IBL851990:IBQ851990 ILH851990:ILM851990 IVD851990:IVI851990 JEZ851990:JFE851990 JOV851990:JPA851990 JYR851990:JYW851990 KIN851990:KIS851990 KSJ851990:KSO851990 LCF851990:LCK851990 LMB851990:LMG851990 LVX851990:LWC851990 MFT851990:MFY851990 MPP851990:MPU851990 MZL851990:MZQ851990 NJH851990:NJM851990 NTD851990:NTI851990 OCZ851990:ODE851990 OMV851990:ONA851990 OWR851990:OWW851990 PGN851990:PGS851990 PQJ851990:PQO851990 QAF851990:QAK851990 QKB851990:QKG851990 QTX851990:QUC851990 RDT851990:RDY851990 RNP851990:RNU851990 RXL851990:RXQ851990 SHH851990:SHM851990 SRD851990:SRI851990 TAZ851990:TBE851990 TKV851990:TLA851990 TUR851990:TUW851990 UEN851990:UES851990 UOJ851990:UOO851990 UYF851990:UYK851990 VIB851990:VIG851990 VRX851990:VSC851990 WBT851990:WBY851990 WLP851990:WLU851990 WVL851990:WVQ851990 E917526:J917526 IZ917526:JE917526 SV917526:TA917526 ACR917526:ACW917526 AMN917526:AMS917526 AWJ917526:AWO917526 BGF917526:BGK917526 BQB917526:BQG917526 BZX917526:CAC917526 CJT917526:CJY917526 CTP917526:CTU917526 DDL917526:DDQ917526 DNH917526:DNM917526 DXD917526:DXI917526 EGZ917526:EHE917526 EQV917526:ERA917526 FAR917526:FAW917526 FKN917526:FKS917526 FUJ917526:FUO917526 GEF917526:GEK917526 GOB917526:GOG917526 GXX917526:GYC917526 HHT917526:HHY917526 HRP917526:HRU917526 IBL917526:IBQ917526 ILH917526:ILM917526 IVD917526:IVI917526 JEZ917526:JFE917526 JOV917526:JPA917526 JYR917526:JYW917526 KIN917526:KIS917526 KSJ917526:KSO917526 LCF917526:LCK917526 LMB917526:LMG917526 LVX917526:LWC917526 MFT917526:MFY917526 MPP917526:MPU917526 MZL917526:MZQ917526 NJH917526:NJM917526 NTD917526:NTI917526 OCZ917526:ODE917526 OMV917526:ONA917526 OWR917526:OWW917526 PGN917526:PGS917526 PQJ917526:PQO917526 QAF917526:QAK917526 QKB917526:QKG917526 QTX917526:QUC917526 RDT917526:RDY917526 RNP917526:RNU917526 RXL917526:RXQ917526 SHH917526:SHM917526 SRD917526:SRI917526 TAZ917526:TBE917526 TKV917526:TLA917526 TUR917526:TUW917526 UEN917526:UES917526 UOJ917526:UOO917526 UYF917526:UYK917526 VIB917526:VIG917526 VRX917526:VSC917526 WBT917526:WBY917526 WLP917526:WLU917526 WVL917526:WVQ917526 E983062:J983062 IZ983062:JE983062 SV983062:TA983062 ACR983062:ACW983062 AMN983062:AMS983062 AWJ983062:AWO983062 BGF983062:BGK983062 BQB983062:BQG983062 BZX983062:CAC983062 CJT983062:CJY983062 CTP983062:CTU983062 DDL983062:DDQ983062 DNH983062:DNM983062 DXD983062:DXI983062 EGZ983062:EHE983062 EQV983062:ERA983062 FAR983062:FAW983062 FKN983062:FKS983062 FUJ983062:FUO983062 GEF983062:GEK983062 GOB983062:GOG983062 GXX983062:GYC983062 HHT983062:HHY983062 HRP983062:HRU983062 IBL983062:IBQ983062 ILH983062:ILM983062 IVD983062:IVI983062 JEZ983062:JFE983062 JOV983062:JPA983062 JYR983062:JYW983062 KIN983062:KIS983062 KSJ983062:KSO983062 LCF983062:LCK983062 LMB983062:LMG983062 LVX983062:LWC983062 MFT983062:MFY983062 MPP983062:MPU983062 MZL983062:MZQ983062 NJH983062:NJM983062 NTD983062:NTI983062 OCZ983062:ODE983062 OMV983062:ONA983062 OWR983062:OWW983062 PGN983062:PGS983062 PQJ983062:PQO983062 QAF983062:QAK983062 QKB983062:QKG983062 QTX983062:QUC983062 RDT983062:RDY983062 RNP983062:RNU983062 RXL983062:RXQ983062 SHH983062:SHM983062 SRD983062:SRI983062 TAZ983062:TBE983062 TKV983062:TLA983062 TUR983062:TUW983062 UEN983062:UES983062 UOJ983062:UOO983062 UYF983062:UYK983062 VIB983062:VIG983062 WVL10:WVY13 IZ10:JM13 SV10:TI13 ACR10:ADE13 AMN10:ANA13 AWJ10:AWW13 BGF10:BGS13 BQB10:BQO13 BZX10:CAK13 CJT10:CKG13 CTP10:CUC13 DDL10:DDY13 DNH10:DNU13 DXD10:DXQ13 EGZ10:EHM13 EQV10:ERI13 FAR10:FBE13 FKN10:FLA13 FUJ10:FUW13 GEF10:GES13 GOB10:GOO13 GXX10:GYK13 HHT10:HIG13 HRP10:HSC13 IBL10:IBY13 ILH10:ILU13 IVD10:IVQ13 JEZ10:JFM13 JOV10:JPI13 JYR10:JZE13 KIN10:KJA13 KSJ10:KSW13 LCF10:LCS13 LMB10:LMO13 LVX10:LWK13 MFT10:MGG13 MPP10:MQC13 MZL10:MZY13 NJH10:NJU13 NTD10:NTQ13 OCZ10:ODM13 OMV10:ONI13 OWR10:OXE13 PGN10:PHA13 PQJ10:PQW13 QAF10:QAS13 QKB10:QKO13 QTX10:QUK13 RDT10:REG13 RNP10:ROC13 RXL10:RXY13 SHH10:SHU13 SRD10:SRQ13 TAZ10:TBM13 TKV10:TLI13 TUR10:TVE13 UEN10:UFA13 UOJ10:UOW13 UYF10:UYS13 VIB10:VIO13 VRX10:VSK13 WBT10:WCG13 WLP10:WMC13 E10:T67">
      <formula1>"O, "</formula1>
    </dataValidation>
    <dataValidation type="list" allowBlank="1" showInputMessage="1" showErrorMessage="1" sqref="WVL983068:WVY983068 IZ21:JM22 SV21:TI22 ACR21:ADE22 AMN21:ANA22 AWJ21:AWW22 BGF21:BGS22 BQB21:BQO22 BZX21:CAK22 CJT21:CKG22 CTP21:CUC22 DDL21:DDY22 DNH21:DNU22 DXD21:DXQ22 EGZ21:EHM22 EQV21:ERI22 FAR21:FBE22 FKN21:FLA22 FUJ21:FUW22 GEF21:GES22 GOB21:GOO22 GXX21:GYK22 HHT21:HIG22 HRP21:HSC22 IBL21:IBY22 ILH21:ILU22 IVD21:IVQ22 JEZ21:JFM22 JOV21:JPI22 JYR21:JZE22 KIN21:KJA22 KSJ21:KSW22 LCF21:LCS22 LMB21:LMO22 LVX21:LWK22 MFT21:MGG22 MPP21:MQC22 MZL21:MZY22 NJH21:NJU22 NTD21:NTQ22 OCZ21:ODM22 OMV21:ONI22 OWR21:OXE22 PGN21:PHA22 PQJ21:PQW22 QAF21:QAS22 QKB21:QKO22 QTX21:QUK22 RDT21:REG22 RNP21:ROC22 RXL21:RXY22 SHH21:SHU22 SRD21:SRQ22 TAZ21:TBM22 TKV21:TLI22 TUR21:TVE22 UEN21:UFA22 UOJ21:UOW22 UYF21:UYS22 VIB21:VIO22 VRX21:VSK22 WBT21:WCG22 WLP21:WMC22 WVL21:WVY22 E65564:R65564 IZ65564:JM65564 SV65564:TI65564 ACR65564:ADE65564 AMN65564:ANA65564 AWJ65564:AWW65564 BGF65564:BGS65564 BQB65564:BQO65564 BZX65564:CAK65564 CJT65564:CKG65564 CTP65564:CUC65564 DDL65564:DDY65564 DNH65564:DNU65564 DXD65564:DXQ65564 EGZ65564:EHM65564 EQV65564:ERI65564 FAR65564:FBE65564 FKN65564:FLA65564 FUJ65564:FUW65564 GEF65564:GES65564 GOB65564:GOO65564 GXX65564:GYK65564 HHT65564:HIG65564 HRP65564:HSC65564 IBL65564:IBY65564 ILH65564:ILU65564 IVD65564:IVQ65564 JEZ65564:JFM65564 JOV65564:JPI65564 JYR65564:JZE65564 KIN65564:KJA65564 KSJ65564:KSW65564 LCF65564:LCS65564 LMB65564:LMO65564 LVX65564:LWK65564 MFT65564:MGG65564 MPP65564:MQC65564 MZL65564:MZY65564 NJH65564:NJU65564 NTD65564:NTQ65564 OCZ65564:ODM65564 OMV65564:ONI65564 OWR65564:OXE65564 PGN65564:PHA65564 PQJ65564:PQW65564 QAF65564:QAS65564 QKB65564:QKO65564 QTX65564:QUK65564 RDT65564:REG65564 RNP65564:ROC65564 RXL65564:RXY65564 SHH65564:SHU65564 SRD65564:SRQ65564 TAZ65564:TBM65564 TKV65564:TLI65564 TUR65564:TVE65564 UEN65564:UFA65564 UOJ65564:UOW65564 UYF65564:UYS65564 VIB65564:VIO65564 VRX65564:VSK65564 WBT65564:WCG65564 WLP65564:WMC65564 WVL65564:WVY65564 E131100:R131100 IZ131100:JM131100 SV131100:TI131100 ACR131100:ADE131100 AMN131100:ANA131100 AWJ131100:AWW131100 BGF131100:BGS131100 BQB131100:BQO131100 BZX131100:CAK131100 CJT131100:CKG131100 CTP131100:CUC131100 DDL131100:DDY131100 DNH131100:DNU131100 DXD131100:DXQ131100 EGZ131100:EHM131100 EQV131100:ERI131100 FAR131100:FBE131100 FKN131100:FLA131100 FUJ131100:FUW131100 GEF131100:GES131100 GOB131100:GOO131100 GXX131100:GYK131100 HHT131100:HIG131100 HRP131100:HSC131100 IBL131100:IBY131100 ILH131100:ILU131100 IVD131100:IVQ131100 JEZ131100:JFM131100 JOV131100:JPI131100 JYR131100:JZE131100 KIN131100:KJA131100 KSJ131100:KSW131100 LCF131100:LCS131100 LMB131100:LMO131100 LVX131100:LWK131100 MFT131100:MGG131100 MPP131100:MQC131100 MZL131100:MZY131100 NJH131100:NJU131100 NTD131100:NTQ131100 OCZ131100:ODM131100 OMV131100:ONI131100 OWR131100:OXE131100 PGN131100:PHA131100 PQJ131100:PQW131100 QAF131100:QAS131100 QKB131100:QKO131100 QTX131100:QUK131100 RDT131100:REG131100 RNP131100:ROC131100 RXL131100:RXY131100 SHH131100:SHU131100 SRD131100:SRQ131100 TAZ131100:TBM131100 TKV131100:TLI131100 TUR131100:TVE131100 UEN131100:UFA131100 UOJ131100:UOW131100 UYF131100:UYS131100 VIB131100:VIO131100 VRX131100:VSK131100 WBT131100:WCG131100 WLP131100:WMC131100 WVL131100:WVY131100 E196636:R196636 IZ196636:JM196636 SV196636:TI196636 ACR196636:ADE196636 AMN196636:ANA196636 AWJ196636:AWW196636 BGF196636:BGS196636 BQB196636:BQO196636 BZX196636:CAK196636 CJT196636:CKG196636 CTP196636:CUC196636 DDL196636:DDY196636 DNH196636:DNU196636 DXD196636:DXQ196636 EGZ196636:EHM196636 EQV196636:ERI196636 FAR196636:FBE196636 FKN196636:FLA196636 FUJ196636:FUW196636 GEF196636:GES196636 GOB196636:GOO196636 GXX196636:GYK196636 HHT196636:HIG196636 HRP196636:HSC196636 IBL196636:IBY196636 ILH196636:ILU196636 IVD196636:IVQ196636 JEZ196636:JFM196636 JOV196636:JPI196636 JYR196636:JZE196636 KIN196636:KJA196636 KSJ196636:KSW196636 LCF196636:LCS196636 LMB196636:LMO196636 LVX196636:LWK196636 MFT196636:MGG196636 MPP196636:MQC196636 MZL196636:MZY196636 NJH196636:NJU196636 NTD196636:NTQ196636 OCZ196636:ODM196636 OMV196636:ONI196636 OWR196636:OXE196636 PGN196636:PHA196636 PQJ196636:PQW196636 QAF196636:QAS196636 QKB196636:QKO196636 QTX196636:QUK196636 RDT196636:REG196636 RNP196636:ROC196636 RXL196636:RXY196636 SHH196636:SHU196636 SRD196636:SRQ196636 TAZ196636:TBM196636 TKV196636:TLI196636 TUR196636:TVE196636 UEN196636:UFA196636 UOJ196636:UOW196636 UYF196636:UYS196636 VIB196636:VIO196636 VRX196636:VSK196636 WBT196636:WCG196636 WLP196636:WMC196636 WVL196636:WVY196636 E262172:R262172 IZ262172:JM262172 SV262172:TI262172 ACR262172:ADE262172 AMN262172:ANA262172 AWJ262172:AWW262172 BGF262172:BGS262172 BQB262172:BQO262172 BZX262172:CAK262172 CJT262172:CKG262172 CTP262172:CUC262172 DDL262172:DDY262172 DNH262172:DNU262172 DXD262172:DXQ262172 EGZ262172:EHM262172 EQV262172:ERI262172 FAR262172:FBE262172 FKN262172:FLA262172 FUJ262172:FUW262172 GEF262172:GES262172 GOB262172:GOO262172 GXX262172:GYK262172 HHT262172:HIG262172 HRP262172:HSC262172 IBL262172:IBY262172 ILH262172:ILU262172 IVD262172:IVQ262172 JEZ262172:JFM262172 JOV262172:JPI262172 JYR262172:JZE262172 KIN262172:KJA262172 KSJ262172:KSW262172 LCF262172:LCS262172 LMB262172:LMO262172 LVX262172:LWK262172 MFT262172:MGG262172 MPP262172:MQC262172 MZL262172:MZY262172 NJH262172:NJU262172 NTD262172:NTQ262172 OCZ262172:ODM262172 OMV262172:ONI262172 OWR262172:OXE262172 PGN262172:PHA262172 PQJ262172:PQW262172 QAF262172:QAS262172 QKB262172:QKO262172 QTX262172:QUK262172 RDT262172:REG262172 RNP262172:ROC262172 RXL262172:RXY262172 SHH262172:SHU262172 SRD262172:SRQ262172 TAZ262172:TBM262172 TKV262172:TLI262172 TUR262172:TVE262172 UEN262172:UFA262172 UOJ262172:UOW262172 UYF262172:UYS262172 VIB262172:VIO262172 VRX262172:VSK262172 WBT262172:WCG262172 WLP262172:WMC262172 WVL262172:WVY262172 E327708:R327708 IZ327708:JM327708 SV327708:TI327708 ACR327708:ADE327708 AMN327708:ANA327708 AWJ327708:AWW327708 BGF327708:BGS327708 BQB327708:BQO327708 BZX327708:CAK327708 CJT327708:CKG327708 CTP327708:CUC327708 DDL327708:DDY327708 DNH327708:DNU327708 DXD327708:DXQ327708 EGZ327708:EHM327708 EQV327708:ERI327708 FAR327708:FBE327708 FKN327708:FLA327708 FUJ327708:FUW327708 GEF327708:GES327708 GOB327708:GOO327708 GXX327708:GYK327708 HHT327708:HIG327708 HRP327708:HSC327708 IBL327708:IBY327708 ILH327708:ILU327708 IVD327708:IVQ327708 JEZ327708:JFM327708 JOV327708:JPI327708 JYR327708:JZE327708 KIN327708:KJA327708 KSJ327708:KSW327708 LCF327708:LCS327708 LMB327708:LMO327708 LVX327708:LWK327708 MFT327708:MGG327708 MPP327708:MQC327708 MZL327708:MZY327708 NJH327708:NJU327708 NTD327708:NTQ327708 OCZ327708:ODM327708 OMV327708:ONI327708 OWR327708:OXE327708 PGN327708:PHA327708 PQJ327708:PQW327708 QAF327708:QAS327708 QKB327708:QKO327708 QTX327708:QUK327708 RDT327708:REG327708 RNP327708:ROC327708 RXL327708:RXY327708 SHH327708:SHU327708 SRD327708:SRQ327708 TAZ327708:TBM327708 TKV327708:TLI327708 TUR327708:TVE327708 UEN327708:UFA327708 UOJ327708:UOW327708 UYF327708:UYS327708 VIB327708:VIO327708 VRX327708:VSK327708 WBT327708:WCG327708 WLP327708:WMC327708 WVL327708:WVY327708 E393244:R393244 IZ393244:JM393244 SV393244:TI393244 ACR393244:ADE393244 AMN393244:ANA393244 AWJ393244:AWW393244 BGF393244:BGS393244 BQB393244:BQO393244 BZX393244:CAK393244 CJT393244:CKG393244 CTP393244:CUC393244 DDL393244:DDY393244 DNH393244:DNU393244 DXD393244:DXQ393244 EGZ393244:EHM393244 EQV393244:ERI393244 FAR393244:FBE393244 FKN393244:FLA393244 FUJ393244:FUW393244 GEF393244:GES393244 GOB393244:GOO393244 GXX393244:GYK393244 HHT393244:HIG393244 HRP393244:HSC393244 IBL393244:IBY393244 ILH393244:ILU393244 IVD393244:IVQ393244 JEZ393244:JFM393244 JOV393244:JPI393244 JYR393244:JZE393244 KIN393244:KJA393244 KSJ393244:KSW393244 LCF393244:LCS393244 LMB393244:LMO393244 LVX393244:LWK393244 MFT393244:MGG393244 MPP393244:MQC393244 MZL393244:MZY393244 NJH393244:NJU393244 NTD393244:NTQ393244 OCZ393244:ODM393244 OMV393244:ONI393244 OWR393244:OXE393244 PGN393244:PHA393244 PQJ393244:PQW393244 QAF393244:QAS393244 QKB393244:QKO393244 QTX393244:QUK393244 RDT393244:REG393244 RNP393244:ROC393244 RXL393244:RXY393244 SHH393244:SHU393244 SRD393244:SRQ393244 TAZ393244:TBM393244 TKV393244:TLI393244 TUR393244:TVE393244 UEN393244:UFA393244 UOJ393244:UOW393244 UYF393244:UYS393244 VIB393244:VIO393244 VRX393244:VSK393244 WBT393244:WCG393244 WLP393244:WMC393244 WVL393244:WVY393244 E458780:R458780 IZ458780:JM458780 SV458780:TI458780 ACR458780:ADE458780 AMN458780:ANA458780 AWJ458780:AWW458780 BGF458780:BGS458780 BQB458780:BQO458780 BZX458780:CAK458780 CJT458780:CKG458780 CTP458780:CUC458780 DDL458780:DDY458780 DNH458780:DNU458780 DXD458780:DXQ458780 EGZ458780:EHM458780 EQV458780:ERI458780 FAR458780:FBE458780 FKN458780:FLA458780 FUJ458780:FUW458780 GEF458780:GES458780 GOB458780:GOO458780 GXX458780:GYK458780 HHT458780:HIG458780 HRP458780:HSC458780 IBL458780:IBY458780 ILH458780:ILU458780 IVD458780:IVQ458780 JEZ458780:JFM458780 JOV458780:JPI458780 JYR458780:JZE458780 KIN458780:KJA458780 KSJ458780:KSW458780 LCF458780:LCS458780 LMB458780:LMO458780 LVX458780:LWK458780 MFT458780:MGG458780 MPP458780:MQC458780 MZL458780:MZY458780 NJH458780:NJU458780 NTD458780:NTQ458780 OCZ458780:ODM458780 OMV458780:ONI458780 OWR458780:OXE458780 PGN458780:PHA458780 PQJ458780:PQW458780 QAF458780:QAS458780 QKB458780:QKO458780 QTX458780:QUK458780 RDT458780:REG458780 RNP458780:ROC458780 RXL458780:RXY458780 SHH458780:SHU458780 SRD458780:SRQ458780 TAZ458780:TBM458780 TKV458780:TLI458780 TUR458780:TVE458780 UEN458780:UFA458780 UOJ458780:UOW458780 UYF458780:UYS458780 VIB458780:VIO458780 VRX458780:VSK458780 WBT458780:WCG458780 WLP458780:WMC458780 WVL458780:WVY458780 E524316:R524316 IZ524316:JM524316 SV524316:TI524316 ACR524316:ADE524316 AMN524316:ANA524316 AWJ524316:AWW524316 BGF524316:BGS524316 BQB524316:BQO524316 BZX524316:CAK524316 CJT524316:CKG524316 CTP524316:CUC524316 DDL524316:DDY524316 DNH524316:DNU524316 DXD524316:DXQ524316 EGZ524316:EHM524316 EQV524316:ERI524316 FAR524316:FBE524316 FKN524316:FLA524316 FUJ524316:FUW524316 GEF524316:GES524316 GOB524316:GOO524316 GXX524316:GYK524316 HHT524316:HIG524316 HRP524316:HSC524316 IBL524316:IBY524316 ILH524316:ILU524316 IVD524316:IVQ524316 JEZ524316:JFM524316 JOV524316:JPI524316 JYR524316:JZE524316 KIN524316:KJA524316 KSJ524316:KSW524316 LCF524316:LCS524316 LMB524316:LMO524316 LVX524316:LWK524316 MFT524316:MGG524316 MPP524316:MQC524316 MZL524316:MZY524316 NJH524316:NJU524316 NTD524316:NTQ524316 OCZ524316:ODM524316 OMV524316:ONI524316 OWR524316:OXE524316 PGN524316:PHA524316 PQJ524316:PQW524316 QAF524316:QAS524316 QKB524316:QKO524316 QTX524316:QUK524316 RDT524316:REG524316 RNP524316:ROC524316 RXL524316:RXY524316 SHH524316:SHU524316 SRD524316:SRQ524316 TAZ524316:TBM524316 TKV524316:TLI524316 TUR524316:TVE524316 UEN524316:UFA524316 UOJ524316:UOW524316 UYF524316:UYS524316 VIB524316:VIO524316 VRX524316:VSK524316 WBT524316:WCG524316 WLP524316:WMC524316 WVL524316:WVY524316 E589852:R589852 IZ589852:JM589852 SV589852:TI589852 ACR589852:ADE589852 AMN589852:ANA589852 AWJ589852:AWW589852 BGF589852:BGS589852 BQB589852:BQO589852 BZX589852:CAK589852 CJT589852:CKG589852 CTP589852:CUC589852 DDL589852:DDY589852 DNH589852:DNU589852 DXD589852:DXQ589852 EGZ589852:EHM589852 EQV589852:ERI589852 FAR589852:FBE589852 FKN589852:FLA589852 FUJ589852:FUW589852 GEF589852:GES589852 GOB589852:GOO589852 GXX589852:GYK589852 HHT589852:HIG589852 HRP589852:HSC589852 IBL589852:IBY589852 ILH589852:ILU589852 IVD589852:IVQ589852 JEZ589852:JFM589852 JOV589852:JPI589852 JYR589852:JZE589852 KIN589852:KJA589852 KSJ589852:KSW589852 LCF589852:LCS589852 LMB589852:LMO589852 LVX589852:LWK589852 MFT589852:MGG589852 MPP589852:MQC589852 MZL589852:MZY589852 NJH589852:NJU589852 NTD589852:NTQ589852 OCZ589852:ODM589852 OMV589852:ONI589852 OWR589852:OXE589852 PGN589852:PHA589852 PQJ589852:PQW589852 QAF589852:QAS589852 QKB589852:QKO589852 QTX589852:QUK589852 RDT589852:REG589852 RNP589852:ROC589852 RXL589852:RXY589852 SHH589852:SHU589852 SRD589852:SRQ589852 TAZ589852:TBM589852 TKV589852:TLI589852 TUR589852:TVE589852 UEN589852:UFA589852 UOJ589852:UOW589852 UYF589852:UYS589852 VIB589852:VIO589852 VRX589852:VSK589852 WBT589852:WCG589852 WLP589852:WMC589852 WVL589852:WVY589852 E655388:R655388 IZ655388:JM655388 SV655388:TI655388 ACR655388:ADE655388 AMN655388:ANA655388 AWJ655388:AWW655388 BGF655388:BGS655388 BQB655388:BQO655388 BZX655388:CAK655388 CJT655388:CKG655388 CTP655388:CUC655388 DDL655388:DDY655388 DNH655388:DNU655388 DXD655388:DXQ655388 EGZ655388:EHM655388 EQV655388:ERI655388 FAR655388:FBE655388 FKN655388:FLA655388 FUJ655388:FUW655388 GEF655388:GES655388 GOB655388:GOO655388 GXX655388:GYK655388 HHT655388:HIG655388 HRP655388:HSC655388 IBL655388:IBY655388 ILH655388:ILU655388 IVD655388:IVQ655388 JEZ655388:JFM655388 JOV655388:JPI655388 JYR655388:JZE655388 KIN655388:KJA655388 KSJ655388:KSW655388 LCF655388:LCS655388 LMB655388:LMO655388 LVX655388:LWK655388 MFT655388:MGG655388 MPP655388:MQC655388 MZL655388:MZY655388 NJH655388:NJU655388 NTD655388:NTQ655388 OCZ655388:ODM655388 OMV655388:ONI655388 OWR655388:OXE655388 PGN655388:PHA655388 PQJ655388:PQW655388 QAF655388:QAS655388 QKB655388:QKO655388 QTX655388:QUK655388 RDT655388:REG655388 RNP655388:ROC655388 RXL655388:RXY655388 SHH655388:SHU655388 SRD655388:SRQ655388 TAZ655388:TBM655388 TKV655388:TLI655388 TUR655388:TVE655388 UEN655388:UFA655388 UOJ655388:UOW655388 UYF655388:UYS655388 VIB655388:VIO655388 VRX655388:VSK655388 WBT655388:WCG655388 WLP655388:WMC655388 WVL655388:WVY655388 E720924:R720924 IZ720924:JM720924 SV720924:TI720924 ACR720924:ADE720924 AMN720924:ANA720924 AWJ720924:AWW720924 BGF720924:BGS720924 BQB720924:BQO720924 BZX720924:CAK720924 CJT720924:CKG720924 CTP720924:CUC720924 DDL720924:DDY720924 DNH720924:DNU720924 DXD720924:DXQ720924 EGZ720924:EHM720924 EQV720924:ERI720924 FAR720924:FBE720924 FKN720924:FLA720924 FUJ720924:FUW720924 GEF720924:GES720924 GOB720924:GOO720924 GXX720924:GYK720924 HHT720924:HIG720924 HRP720924:HSC720924 IBL720924:IBY720924 ILH720924:ILU720924 IVD720924:IVQ720924 JEZ720924:JFM720924 JOV720924:JPI720924 JYR720924:JZE720924 KIN720924:KJA720924 KSJ720924:KSW720924 LCF720924:LCS720924 LMB720924:LMO720924 LVX720924:LWK720924 MFT720924:MGG720924 MPP720924:MQC720924 MZL720924:MZY720924 NJH720924:NJU720924 NTD720924:NTQ720924 OCZ720924:ODM720924 OMV720924:ONI720924 OWR720924:OXE720924 PGN720924:PHA720924 PQJ720924:PQW720924 QAF720924:QAS720924 QKB720924:QKO720924 QTX720924:QUK720924 RDT720924:REG720924 RNP720924:ROC720924 RXL720924:RXY720924 SHH720924:SHU720924 SRD720924:SRQ720924 TAZ720924:TBM720924 TKV720924:TLI720924 TUR720924:TVE720924 UEN720924:UFA720924 UOJ720924:UOW720924 UYF720924:UYS720924 VIB720924:VIO720924 VRX720924:VSK720924 WBT720924:WCG720924 WLP720924:WMC720924 WVL720924:WVY720924 E786460:R786460 IZ786460:JM786460 SV786460:TI786460 ACR786460:ADE786460 AMN786460:ANA786460 AWJ786460:AWW786460 BGF786460:BGS786460 BQB786460:BQO786460 BZX786460:CAK786460 CJT786460:CKG786460 CTP786460:CUC786460 DDL786460:DDY786460 DNH786460:DNU786460 DXD786460:DXQ786460 EGZ786460:EHM786460 EQV786460:ERI786460 FAR786460:FBE786460 FKN786460:FLA786460 FUJ786460:FUW786460 GEF786460:GES786460 GOB786460:GOO786460 GXX786460:GYK786460 HHT786460:HIG786460 HRP786460:HSC786460 IBL786460:IBY786460 ILH786460:ILU786460 IVD786460:IVQ786460 JEZ786460:JFM786460 JOV786460:JPI786460 JYR786460:JZE786460 KIN786460:KJA786460 KSJ786460:KSW786460 LCF786460:LCS786460 LMB786460:LMO786460 LVX786460:LWK786460 MFT786460:MGG786460 MPP786460:MQC786460 MZL786460:MZY786460 NJH786460:NJU786460 NTD786460:NTQ786460 OCZ786460:ODM786460 OMV786460:ONI786460 OWR786460:OXE786460 PGN786460:PHA786460 PQJ786460:PQW786460 QAF786460:QAS786460 QKB786460:QKO786460 QTX786460:QUK786460 RDT786460:REG786460 RNP786460:ROC786460 RXL786460:RXY786460 SHH786460:SHU786460 SRD786460:SRQ786460 TAZ786460:TBM786460 TKV786460:TLI786460 TUR786460:TVE786460 UEN786460:UFA786460 UOJ786460:UOW786460 UYF786460:UYS786460 VIB786460:VIO786460 VRX786460:VSK786460 WBT786460:WCG786460 WLP786460:WMC786460 WVL786460:WVY786460 E851996:R851996 IZ851996:JM851996 SV851996:TI851996 ACR851996:ADE851996 AMN851996:ANA851996 AWJ851996:AWW851996 BGF851996:BGS851996 BQB851996:BQO851996 BZX851996:CAK851996 CJT851996:CKG851996 CTP851996:CUC851996 DDL851996:DDY851996 DNH851996:DNU851996 DXD851996:DXQ851996 EGZ851996:EHM851996 EQV851996:ERI851996 FAR851996:FBE851996 FKN851996:FLA851996 FUJ851996:FUW851996 GEF851996:GES851996 GOB851996:GOO851996 GXX851996:GYK851996 HHT851996:HIG851996 HRP851996:HSC851996 IBL851996:IBY851996 ILH851996:ILU851996 IVD851996:IVQ851996 JEZ851996:JFM851996 JOV851996:JPI851996 JYR851996:JZE851996 KIN851996:KJA851996 KSJ851996:KSW851996 LCF851996:LCS851996 LMB851996:LMO851996 LVX851996:LWK851996 MFT851996:MGG851996 MPP851996:MQC851996 MZL851996:MZY851996 NJH851996:NJU851996 NTD851996:NTQ851996 OCZ851996:ODM851996 OMV851996:ONI851996 OWR851996:OXE851996 PGN851996:PHA851996 PQJ851996:PQW851996 QAF851996:QAS851996 QKB851996:QKO851996 QTX851996:QUK851996 RDT851996:REG851996 RNP851996:ROC851996 RXL851996:RXY851996 SHH851996:SHU851996 SRD851996:SRQ851996 TAZ851996:TBM851996 TKV851996:TLI851996 TUR851996:TVE851996 UEN851996:UFA851996 UOJ851996:UOW851996 UYF851996:UYS851996 VIB851996:VIO851996 VRX851996:VSK851996 WBT851996:WCG851996 WLP851996:WMC851996 WVL851996:WVY851996 E917532:R917532 IZ917532:JM917532 SV917532:TI917532 ACR917532:ADE917532 AMN917532:ANA917532 AWJ917532:AWW917532 BGF917532:BGS917532 BQB917532:BQO917532 BZX917532:CAK917532 CJT917532:CKG917532 CTP917532:CUC917532 DDL917532:DDY917532 DNH917532:DNU917532 DXD917532:DXQ917532 EGZ917532:EHM917532 EQV917532:ERI917532 FAR917532:FBE917532 FKN917532:FLA917532 FUJ917532:FUW917532 GEF917532:GES917532 GOB917532:GOO917532 GXX917532:GYK917532 HHT917532:HIG917532 HRP917532:HSC917532 IBL917532:IBY917532 ILH917532:ILU917532 IVD917532:IVQ917532 JEZ917532:JFM917532 JOV917532:JPI917532 JYR917532:JZE917532 KIN917532:KJA917532 KSJ917532:KSW917532 LCF917532:LCS917532 LMB917532:LMO917532 LVX917532:LWK917532 MFT917532:MGG917532 MPP917532:MQC917532 MZL917532:MZY917532 NJH917532:NJU917532 NTD917532:NTQ917532 OCZ917532:ODM917532 OMV917532:ONI917532 OWR917532:OXE917532 PGN917532:PHA917532 PQJ917532:PQW917532 QAF917532:QAS917532 QKB917532:QKO917532 QTX917532:QUK917532 RDT917532:REG917532 RNP917532:ROC917532 RXL917532:RXY917532 SHH917532:SHU917532 SRD917532:SRQ917532 TAZ917532:TBM917532 TKV917532:TLI917532 TUR917532:TVE917532 UEN917532:UFA917532 UOJ917532:UOW917532 UYF917532:UYS917532 VIB917532:VIO917532 VRX917532:VSK917532 WBT917532:WCG917532 WLP917532:WMC917532 WVL917532:WVY917532 E983068:R983068 IZ983068:JM983068 SV983068:TI983068 ACR983068:ADE983068 AMN983068:ANA983068 AWJ983068:AWW983068 BGF983068:BGS983068 BQB983068:BQO983068 BZX983068:CAK983068 CJT983068:CKG983068 CTP983068:CUC983068 DDL983068:DDY983068 DNH983068:DNU983068 DXD983068:DXQ983068 EGZ983068:EHM983068 EQV983068:ERI983068 FAR983068:FBE983068 FKN983068:FLA983068 FUJ983068:FUW983068 GEF983068:GES983068 GOB983068:GOO983068 GXX983068:GYK983068 HHT983068:HIG983068 HRP983068:HSC983068 IBL983068:IBY983068 ILH983068:ILU983068 IVD983068:IVQ983068 JEZ983068:JFM983068 JOV983068:JPI983068 JYR983068:JZE983068 KIN983068:KJA983068 KSJ983068:KSW983068 LCF983068:LCS983068 LMB983068:LMO983068 LVX983068:LWK983068 MFT983068:MGG983068 MPP983068:MQC983068 MZL983068:MZY983068 NJH983068:NJU983068 NTD983068:NTQ983068 OCZ983068:ODM983068 OMV983068:ONI983068 OWR983068:OXE983068 PGN983068:PHA983068 PQJ983068:PQW983068 QAF983068:QAS983068 QKB983068:QKO983068 QTX983068:QUK983068 RDT983068:REG983068 RNP983068:ROC983068 RXL983068:RXY983068 SHH983068:SHU983068 SRD983068:SRQ983068 TAZ983068:TBM983068 TKV983068:TLI983068 TUR983068:TVE983068 UEN983068:UFA983068 UOJ983068:UOW983068 UYF983068:UYS983068 VIB983068:VIO983068 VRX983068:VSK983068 WBT983068:WCG983068 WLP983068:WMC983068 E68:T68">
      <formula1>"N,A,B, "</formula1>
    </dataValidation>
    <dataValidation type="list" allowBlank="1" showInputMessage="1" showErrorMessage="1" sqref="WVL983069:WVY983069 IZ23:JM23 SV23:TI23 ACR23:ADE23 AMN23:ANA23 AWJ23:AWW23 BGF23:BGS23 BQB23:BQO23 BZX23:CAK23 CJT23:CKG23 CTP23:CUC23 DDL23:DDY23 DNH23:DNU23 DXD23:DXQ23 EGZ23:EHM23 EQV23:ERI23 FAR23:FBE23 FKN23:FLA23 FUJ23:FUW23 GEF23:GES23 GOB23:GOO23 GXX23:GYK23 HHT23:HIG23 HRP23:HSC23 IBL23:IBY23 ILH23:ILU23 IVD23:IVQ23 JEZ23:JFM23 JOV23:JPI23 JYR23:JZE23 KIN23:KJA23 KSJ23:KSW23 LCF23:LCS23 LMB23:LMO23 LVX23:LWK23 MFT23:MGG23 MPP23:MQC23 MZL23:MZY23 NJH23:NJU23 NTD23:NTQ23 OCZ23:ODM23 OMV23:ONI23 OWR23:OXE23 PGN23:PHA23 PQJ23:PQW23 QAF23:QAS23 QKB23:QKO23 QTX23:QUK23 RDT23:REG23 RNP23:ROC23 RXL23:RXY23 SHH23:SHU23 SRD23:SRQ23 TAZ23:TBM23 TKV23:TLI23 TUR23:TVE23 UEN23:UFA23 UOJ23:UOW23 UYF23:UYS23 VIB23:VIO23 VRX23:VSK23 WBT23:WCG23 WLP23:WMC23 WVL23:WVY23 E65565:R65565 IZ65565:JM65565 SV65565:TI65565 ACR65565:ADE65565 AMN65565:ANA65565 AWJ65565:AWW65565 BGF65565:BGS65565 BQB65565:BQO65565 BZX65565:CAK65565 CJT65565:CKG65565 CTP65565:CUC65565 DDL65565:DDY65565 DNH65565:DNU65565 DXD65565:DXQ65565 EGZ65565:EHM65565 EQV65565:ERI65565 FAR65565:FBE65565 FKN65565:FLA65565 FUJ65565:FUW65565 GEF65565:GES65565 GOB65565:GOO65565 GXX65565:GYK65565 HHT65565:HIG65565 HRP65565:HSC65565 IBL65565:IBY65565 ILH65565:ILU65565 IVD65565:IVQ65565 JEZ65565:JFM65565 JOV65565:JPI65565 JYR65565:JZE65565 KIN65565:KJA65565 KSJ65565:KSW65565 LCF65565:LCS65565 LMB65565:LMO65565 LVX65565:LWK65565 MFT65565:MGG65565 MPP65565:MQC65565 MZL65565:MZY65565 NJH65565:NJU65565 NTD65565:NTQ65565 OCZ65565:ODM65565 OMV65565:ONI65565 OWR65565:OXE65565 PGN65565:PHA65565 PQJ65565:PQW65565 QAF65565:QAS65565 QKB65565:QKO65565 QTX65565:QUK65565 RDT65565:REG65565 RNP65565:ROC65565 RXL65565:RXY65565 SHH65565:SHU65565 SRD65565:SRQ65565 TAZ65565:TBM65565 TKV65565:TLI65565 TUR65565:TVE65565 UEN65565:UFA65565 UOJ65565:UOW65565 UYF65565:UYS65565 VIB65565:VIO65565 VRX65565:VSK65565 WBT65565:WCG65565 WLP65565:WMC65565 WVL65565:WVY65565 E131101:R131101 IZ131101:JM131101 SV131101:TI131101 ACR131101:ADE131101 AMN131101:ANA131101 AWJ131101:AWW131101 BGF131101:BGS131101 BQB131101:BQO131101 BZX131101:CAK131101 CJT131101:CKG131101 CTP131101:CUC131101 DDL131101:DDY131101 DNH131101:DNU131101 DXD131101:DXQ131101 EGZ131101:EHM131101 EQV131101:ERI131101 FAR131101:FBE131101 FKN131101:FLA131101 FUJ131101:FUW131101 GEF131101:GES131101 GOB131101:GOO131101 GXX131101:GYK131101 HHT131101:HIG131101 HRP131101:HSC131101 IBL131101:IBY131101 ILH131101:ILU131101 IVD131101:IVQ131101 JEZ131101:JFM131101 JOV131101:JPI131101 JYR131101:JZE131101 KIN131101:KJA131101 KSJ131101:KSW131101 LCF131101:LCS131101 LMB131101:LMO131101 LVX131101:LWK131101 MFT131101:MGG131101 MPP131101:MQC131101 MZL131101:MZY131101 NJH131101:NJU131101 NTD131101:NTQ131101 OCZ131101:ODM131101 OMV131101:ONI131101 OWR131101:OXE131101 PGN131101:PHA131101 PQJ131101:PQW131101 QAF131101:QAS131101 QKB131101:QKO131101 QTX131101:QUK131101 RDT131101:REG131101 RNP131101:ROC131101 RXL131101:RXY131101 SHH131101:SHU131101 SRD131101:SRQ131101 TAZ131101:TBM131101 TKV131101:TLI131101 TUR131101:TVE131101 UEN131101:UFA131101 UOJ131101:UOW131101 UYF131101:UYS131101 VIB131101:VIO131101 VRX131101:VSK131101 WBT131101:WCG131101 WLP131101:WMC131101 WVL131101:WVY131101 E196637:R196637 IZ196637:JM196637 SV196637:TI196637 ACR196637:ADE196637 AMN196637:ANA196637 AWJ196637:AWW196637 BGF196637:BGS196637 BQB196637:BQO196637 BZX196637:CAK196637 CJT196637:CKG196637 CTP196637:CUC196637 DDL196637:DDY196637 DNH196637:DNU196637 DXD196637:DXQ196637 EGZ196637:EHM196637 EQV196637:ERI196637 FAR196637:FBE196637 FKN196637:FLA196637 FUJ196637:FUW196637 GEF196637:GES196637 GOB196637:GOO196637 GXX196637:GYK196637 HHT196637:HIG196637 HRP196637:HSC196637 IBL196637:IBY196637 ILH196637:ILU196637 IVD196637:IVQ196637 JEZ196637:JFM196637 JOV196637:JPI196637 JYR196637:JZE196637 KIN196637:KJA196637 KSJ196637:KSW196637 LCF196637:LCS196637 LMB196637:LMO196637 LVX196637:LWK196637 MFT196637:MGG196637 MPP196637:MQC196637 MZL196637:MZY196637 NJH196637:NJU196637 NTD196637:NTQ196637 OCZ196637:ODM196637 OMV196637:ONI196637 OWR196637:OXE196637 PGN196637:PHA196637 PQJ196637:PQW196637 QAF196637:QAS196637 QKB196637:QKO196637 QTX196637:QUK196637 RDT196637:REG196637 RNP196637:ROC196637 RXL196637:RXY196637 SHH196637:SHU196637 SRD196637:SRQ196637 TAZ196637:TBM196637 TKV196637:TLI196637 TUR196637:TVE196637 UEN196637:UFA196637 UOJ196637:UOW196637 UYF196637:UYS196637 VIB196637:VIO196637 VRX196637:VSK196637 WBT196637:WCG196637 WLP196637:WMC196637 WVL196637:WVY196637 E262173:R262173 IZ262173:JM262173 SV262173:TI262173 ACR262173:ADE262173 AMN262173:ANA262173 AWJ262173:AWW262173 BGF262173:BGS262173 BQB262173:BQO262173 BZX262173:CAK262173 CJT262173:CKG262173 CTP262173:CUC262173 DDL262173:DDY262173 DNH262173:DNU262173 DXD262173:DXQ262173 EGZ262173:EHM262173 EQV262173:ERI262173 FAR262173:FBE262173 FKN262173:FLA262173 FUJ262173:FUW262173 GEF262173:GES262173 GOB262173:GOO262173 GXX262173:GYK262173 HHT262173:HIG262173 HRP262173:HSC262173 IBL262173:IBY262173 ILH262173:ILU262173 IVD262173:IVQ262173 JEZ262173:JFM262173 JOV262173:JPI262173 JYR262173:JZE262173 KIN262173:KJA262173 KSJ262173:KSW262173 LCF262173:LCS262173 LMB262173:LMO262173 LVX262173:LWK262173 MFT262173:MGG262173 MPP262173:MQC262173 MZL262173:MZY262173 NJH262173:NJU262173 NTD262173:NTQ262173 OCZ262173:ODM262173 OMV262173:ONI262173 OWR262173:OXE262173 PGN262173:PHA262173 PQJ262173:PQW262173 QAF262173:QAS262173 QKB262173:QKO262173 QTX262173:QUK262173 RDT262173:REG262173 RNP262173:ROC262173 RXL262173:RXY262173 SHH262173:SHU262173 SRD262173:SRQ262173 TAZ262173:TBM262173 TKV262173:TLI262173 TUR262173:TVE262173 UEN262173:UFA262173 UOJ262173:UOW262173 UYF262173:UYS262173 VIB262173:VIO262173 VRX262173:VSK262173 WBT262173:WCG262173 WLP262173:WMC262173 WVL262173:WVY262173 E327709:R327709 IZ327709:JM327709 SV327709:TI327709 ACR327709:ADE327709 AMN327709:ANA327709 AWJ327709:AWW327709 BGF327709:BGS327709 BQB327709:BQO327709 BZX327709:CAK327709 CJT327709:CKG327709 CTP327709:CUC327709 DDL327709:DDY327709 DNH327709:DNU327709 DXD327709:DXQ327709 EGZ327709:EHM327709 EQV327709:ERI327709 FAR327709:FBE327709 FKN327709:FLA327709 FUJ327709:FUW327709 GEF327709:GES327709 GOB327709:GOO327709 GXX327709:GYK327709 HHT327709:HIG327709 HRP327709:HSC327709 IBL327709:IBY327709 ILH327709:ILU327709 IVD327709:IVQ327709 JEZ327709:JFM327709 JOV327709:JPI327709 JYR327709:JZE327709 KIN327709:KJA327709 KSJ327709:KSW327709 LCF327709:LCS327709 LMB327709:LMO327709 LVX327709:LWK327709 MFT327709:MGG327709 MPP327709:MQC327709 MZL327709:MZY327709 NJH327709:NJU327709 NTD327709:NTQ327709 OCZ327709:ODM327709 OMV327709:ONI327709 OWR327709:OXE327709 PGN327709:PHA327709 PQJ327709:PQW327709 QAF327709:QAS327709 QKB327709:QKO327709 QTX327709:QUK327709 RDT327709:REG327709 RNP327709:ROC327709 RXL327709:RXY327709 SHH327709:SHU327709 SRD327709:SRQ327709 TAZ327709:TBM327709 TKV327709:TLI327709 TUR327709:TVE327709 UEN327709:UFA327709 UOJ327709:UOW327709 UYF327709:UYS327709 VIB327709:VIO327709 VRX327709:VSK327709 WBT327709:WCG327709 WLP327709:WMC327709 WVL327709:WVY327709 E393245:R393245 IZ393245:JM393245 SV393245:TI393245 ACR393245:ADE393245 AMN393245:ANA393245 AWJ393245:AWW393245 BGF393245:BGS393245 BQB393245:BQO393245 BZX393245:CAK393245 CJT393245:CKG393245 CTP393245:CUC393245 DDL393245:DDY393245 DNH393245:DNU393245 DXD393245:DXQ393245 EGZ393245:EHM393245 EQV393245:ERI393245 FAR393245:FBE393245 FKN393245:FLA393245 FUJ393245:FUW393245 GEF393245:GES393245 GOB393245:GOO393245 GXX393245:GYK393245 HHT393245:HIG393245 HRP393245:HSC393245 IBL393245:IBY393245 ILH393245:ILU393245 IVD393245:IVQ393245 JEZ393245:JFM393245 JOV393245:JPI393245 JYR393245:JZE393245 KIN393245:KJA393245 KSJ393245:KSW393245 LCF393245:LCS393245 LMB393245:LMO393245 LVX393245:LWK393245 MFT393245:MGG393245 MPP393245:MQC393245 MZL393245:MZY393245 NJH393245:NJU393245 NTD393245:NTQ393245 OCZ393245:ODM393245 OMV393245:ONI393245 OWR393245:OXE393245 PGN393245:PHA393245 PQJ393245:PQW393245 QAF393245:QAS393245 QKB393245:QKO393245 QTX393245:QUK393245 RDT393245:REG393245 RNP393245:ROC393245 RXL393245:RXY393245 SHH393245:SHU393245 SRD393245:SRQ393245 TAZ393245:TBM393245 TKV393245:TLI393245 TUR393245:TVE393245 UEN393245:UFA393245 UOJ393245:UOW393245 UYF393245:UYS393245 VIB393245:VIO393245 VRX393245:VSK393245 WBT393245:WCG393245 WLP393245:WMC393245 WVL393245:WVY393245 E458781:R458781 IZ458781:JM458781 SV458781:TI458781 ACR458781:ADE458781 AMN458781:ANA458781 AWJ458781:AWW458781 BGF458781:BGS458781 BQB458781:BQO458781 BZX458781:CAK458781 CJT458781:CKG458781 CTP458781:CUC458781 DDL458781:DDY458781 DNH458781:DNU458781 DXD458781:DXQ458781 EGZ458781:EHM458781 EQV458781:ERI458781 FAR458781:FBE458781 FKN458781:FLA458781 FUJ458781:FUW458781 GEF458781:GES458781 GOB458781:GOO458781 GXX458781:GYK458781 HHT458781:HIG458781 HRP458781:HSC458781 IBL458781:IBY458781 ILH458781:ILU458781 IVD458781:IVQ458781 JEZ458781:JFM458781 JOV458781:JPI458781 JYR458781:JZE458781 KIN458781:KJA458781 KSJ458781:KSW458781 LCF458781:LCS458781 LMB458781:LMO458781 LVX458781:LWK458781 MFT458781:MGG458781 MPP458781:MQC458781 MZL458781:MZY458781 NJH458781:NJU458781 NTD458781:NTQ458781 OCZ458781:ODM458781 OMV458781:ONI458781 OWR458781:OXE458781 PGN458781:PHA458781 PQJ458781:PQW458781 QAF458781:QAS458781 QKB458781:QKO458781 QTX458781:QUK458781 RDT458781:REG458781 RNP458781:ROC458781 RXL458781:RXY458781 SHH458781:SHU458781 SRD458781:SRQ458781 TAZ458781:TBM458781 TKV458781:TLI458781 TUR458781:TVE458781 UEN458781:UFA458781 UOJ458781:UOW458781 UYF458781:UYS458781 VIB458781:VIO458781 VRX458781:VSK458781 WBT458781:WCG458781 WLP458781:WMC458781 WVL458781:WVY458781 E524317:R524317 IZ524317:JM524317 SV524317:TI524317 ACR524317:ADE524317 AMN524317:ANA524317 AWJ524317:AWW524317 BGF524317:BGS524317 BQB524317:BQO524317 BZX524317:CAK524317 CJT524317:CKG524317 CTP524317:CUC524317 DDL524317:DDY524317 DNH524317:DNU524317 DXD524317:DXQ524317 EGZ524317:EHM524317 EQV524317:ERI524317 FAR524317:FBE524317 FKN524317:FLA524317 FUJ524317:FUW524317 GEF524317:GES524317 GOB524317:GOO524317 GXX524317:GYK524317 HHT524317:HIG524317 HRP524317:HSC524317 IBL524317:IBY524317 ILH524317:ILU524317 IVD524317:IVQ524317 JEZ524317:JFM524317 JOV524317:JPI524317 JYR524317:JZE524317 KIN524317:KJA524317 KSJ524317:KSW524317 LCF524317:LCS524317 LMB524317:LMO524317 LVX524317:LWK524317 MFT524317:MGG524317 MPP524317:MQC524317 MZL524317:MZY524317 NJH524317:NJU524317 NTD524317:NTQ524317 OCZ524317:ODM524317 OMV524317:ONI524317 OWR524317:OXE524317 PGN524317:PHA524317 PQJ524317:PQW524317 QAF524317:QAS524317 QKB524317:QKO524317 QTX524317:QUK524317 RDT524317:REG524317 RNP524317:ROC524317 RXL524317:RXY524317 SHH524317:SHU524317 SRD524317:SRQ524317 TAZ524317:TBM524317 TKV524317:TLI524317 TUR524317:TVE524317 UEN524317:UFA524317 UOJ524317:UOW524317 UYF524317:UYS524317 VIB524317:VIO524317 VRX524317:VSK524317 WBT524317:WCG524317 WLP524317:WMC524317 WVL524317:WVY524317 E589853:R589853 IZ589853:JM589853 SV589853:TI589853 ACR589853:ADE589853 AMN589853:ANA589853 AWJ589853:AWW589853 BGF589853:BGS589853 BQB589853:BQO589853 BZX589853:CAK589853 CJT589853:CKG589853 CTP589853:CUC589853 DDL589853:DDY589853 DNH589853:DNU589853 DXD589853:DXQ589853 EGZ589853:EHM589853 EQV589853:ERI589853 FAR589853:FBE589853 FKN589853:FLA589853 FUJ589853:FUW589853 GEF589853:GES589853 GOB589853:GOO589853 GXX589853:GYK589853 HHT589853:HIG589853 HRP589853:HSC589853 IBL589853:IBY589853 ILH589853:ILU589853 IVD589853:IVQ589853 JEZ589853:JFM589853 JOV589853:JPI589853 JYR589853:JZE589853 KIN589853:KJA589853 KSJ589853:KSW589853 LCF589853:LCS589853 LMB589853:LMO589853 LVX589853:LWK589853 MFT589853:MGG589853 MPP589853:MQC589853 MZL589853:MZY589853 NJH589853:NJU589853 NTD589853:NTQ589853 OCZ589853:ODM589853 OMV589853:ONI589853 OWR589853:OXE589853 PGN589853:PHA589853 PQJ589853:PQW589853 QAF589853:QAS589853 QKB589853:QKO589853 QTX589853:QUK589853 RDT589853:REG589853 RNP589853:ROC589853 RXL589853:RXY589853 SHH589853:SHU589853 SRD589853:SRQ589853 TAZ589853:TBM589853 TKV589853:TLI589853 TUR589853:TVE589853 UEN589853:UFA589853 UOJ589853:UOW589853 UYF589853:UYS589853 VIB589853:VIO589853 VRX589853:VSK589853 WBT589853:WCG589853 WLP589853:WMC589853 WVL589853:WVY589853 E655389:R655389 IZ655389:JM655389 SV655389:TI655389 ACR655389:ADE655389 AMN655389:ANA655389 AWJ655389:AWW655389 BGF655389:BGS655389 BQB655389:BQO655389 BZX655389:CAK655389 CJT655389:CKG655389 CTP655389:CUC655389 DDL655389:DDY655389 DNH655389:DNU655389 DXD655389:DXQ655389 EGZ655389:EHM655389 EQV655389:ERI655389 FAR655389:FBE655389 FKN655389:FLA655389 FUJ655389:FUW655389 GEF655389:GES655389 GOB655389:GOO655389 GXX655389:GYK655389 HHT655389:HIG655389 HRP655389:HSC655389 IBL655389:IBY655389 ILH655389:ILU655389 IVD655389:IVQ655389 JEZ655389:JFM655389 JOV655389:JPI655389 JYR655389:JZE655389 KIN655389:KJA655389 KSJ655389:KSW655389 LCF655389:LCS655389 LMB655389:LMO655389 LVX655389:LWK655389 MFT655389:MGG655389 MPP655389:MQC655389 MZL655389:MZY655389 NJH655389:NJU655389 NTD655389:NTQ655389 OCZ655389:ODM655389 OMV655389:ONI655389 OWR655389:OXE655389 PGN655389:PHA655389 PQJ655389:PQW655389 QAF655389:QAS655389 QKB655389:QKO655389 QTX655389:QUK655389 RDT655389:REG655389 RNP655389:ROC655389 RXL655389:RXY655389 SHH655389:SHU655389 SRD655389:SRQ655389 TAZ655389:TBM655389 TKV655389:TLI655389 TUR655389:TVE655389 UEN655389:UFA655389 UOJ655389:UOW655389 UYF655389:UYS655389 VIB655389:VIO655389 VRX655389:VSK655389 WBT655389:WCG655389 WLP655389:WMC655389 WVL655389:WVY655389 E720925:R720925 IZ720925:JM720925 SV720925:TI720925 ACR720925:ADE720925 AMN720925:ANA720925 AWJ720925:AWW720925 BGF720925:BGS720925 BQB720925:BQO720925 BZX720925:CAK720925 CJT720925:CKG720925 CTP720925:CUC720925 DDL720925:DDY720925 DNH720925:DNU720925 DXD720925:DXQ720925 EGZ720925:EHM720925 EQV720925:ERI720925 FAR720925:FBE720925 FKN720925:FLA720925 FUJ720925:FUW720925 GEF720925:GES720925 GOB720925:GOO720925 GXX720925:GYK720925 HHT720925:HIG720925 HRP720925:HSC720925 IBL720925:IBY720925 ILH720925:ILU720925 IVD720925:IVQ720925 JEZ720925:JFM720925 JOV720925:JPI720925 JYR720925:JZE720925 KIN720925:KJA720925 KSJ720925:KSW720925 LCF720925:LCS720925 LMB720925:LMO720925 LVX720925:LWK720925 MFT720925:MGG720925 MPP720925:MQC720925 MZL720925:MZY720925 NJH720925:NJU720925 NTD720925:NTQ720925 OCZ720925:ODM720925 OMV720925:ONI720925 OWR720925:OXE720925 PGN720925:PHA720925 PQJ720925:PQW720925 QAF720925:QAS720925 QKB720925:QKO720925 QTX720925:QUK720925 RDT720925:REG720925 RNP720925:ROC720925 RXL720925:RXY720925 SHH720925:SHU720925 SRD720925:SRQ720925 TAZ720925:TBM720925 TKV720925:TLI720925 TUR720925:TVE720925 UEN720925:UFA720925 UOJ720925:UOW720925 UYF720925:UYS720925 VIB720925:VIO720925 VRX720925:VSK720925 WBT720925:WCG720925 WLP720925:WMC720925 WVL720925:WVY720925 E786461:R786461 IZ786461:JM786461 SV786461:TI786461 ACR786461:ADE786461 AMN786461:ANA786461 AWJ786461:AWW786461 BGF786461:BGS786461 BQB786461:BQO786461 BZX786461:CAK786461 CJT786461:CKG786461 CTP786461:CUC786461 DDL786461:DDY786461 DNH786461:DNU786461 DXD786461:DXQ786461 EGZ786461:EHM786461 EQV786461:ERI786461 FAR786461:FBE786461 FKN786461:FLA786461 FUJ786461:FUW786461 GEF786461:GES786461 GOB786461:GOO786461 GXX786461:GYK786461 HHT786461:HIG786461 HRP786461:HSC786461 IBL786461:IBY786461 ILH786461:ILU786461 IVD786461:IVQ786461 JEZ786461:JFM786461 JOV786461:JPI786461 JYR786461:JZE786461 KIN786461:KJA786461 KSJ786461:KSW786461 LCF786461:LCS786461 LMB786461:LMO786461 LVX786461:LWK786461 MFT786461:MGG786461 MPP786461:MQC786461 MZL786461:MZY786461 NJH786461:NJU786461 NTD786461:NTQ786461 OCZ786461:ODM786461 OMV786461:ONI786461 OWR786461:OXE786461 PGN786461:PHA786461 PQJ786461:PQW786461 QAF786461:QAS786461 QKB786461:QKO786461 QTX786461:QUK786461 RDT786461:REG786461 RNP786461:ROC786461 RXL786461:RXY786461 SHH786461:SHU786461 SRD786461:SRQ786461 TAZ786461:TBM786461 TKV786461:TLI786461 TUR786461:TVE786461 UEN786461:UFA786461 UOJ786461:UOW786461 UYF786461:UYS786461 VIB786461:VIO786461 VRX786461:VSK786461 WBT786461:WCG786461 WLP786461:WMC786461 WVL786461:WVY786461 E851997:R851997 IZ851997:JM851997 SV851997:TI851997 ACR851997:ADE851997 AMN851997:ANA851997 AWJ851997:AWW851997 BGF851997:BGS851997 BQB851997:BQO851997 BZX851997:CAK851997 CJT851997:CKG851997 CTP851997:CUC851997 DDL851997:DDY851997 DNH851997:DNU851997 DXD851997:DXQ851997 EGZ851997:EHM851997 EQV851997:ERI851997 FAR851997:FBE851997 FKN851997:FLA851997 FUJ851997:FUW851997 GEF851997:GES851997 GOB851997:GOO851997 GXX851997:GYK851997 HHT851997:HIG851997 HRP851997:HSC851997 IBL851997:IBY851997 ILH851997:ILU851997 IVD851997:IVQ851997 JEZ851997:JFM851997 JOV851997:JPI851997 JYR851997:JZE851997 KIN851997:KJA851997 KSJ851997:KSW851997 LCF851997:LCS851997 LMB851997:LMO851997 LVX851997:LWK851997 MFT851997:MGG851997 MPP851997:MQC851997 MZL851997:MZY851997 NJH851997:NJU851997 NTD851997:NTQ851997 OCZ851997:ODM851997 OMV851997:ONI851997 OWR851997:OXE851997 PGN851997:PHA851997 PQJ851997:PQW851997 QAF851997:QAS851997 QKB851997:QKO851997 QTX851997:QUK851997 RDT851997:REG851997 RNP851997:ROC851997 RXL851997:RXY851997 SHH851997:SHU851997 SRD851997:SRQ851997 TAZ851997:TBM851997 TKV851997:TLI851997 TUR851997:TVE851997 UEN851997:UFA851997 UOJ851997:UOW851997 UYF851997:UYS851997 VIB851997:VIO851997 VRX851997:VSK851997 WBT851997:WCG851997 WLP851997:WMC851997 WVL851997:WVY851997 E917533:R917533 IZ917533:JM917533 SV917533:TI917533 ACR917533:ADE917533 AMN917533:ANA917533 AWJ917533:AWW917533 BGF917533:BGS917533 BQB917533:BQO917533 BZX917533:CAK917533 CJT917533:CKG917533 CTP917533:CUC917533 DDL917533:DDY917533 DNH917533:DNU917533 DXD917533:DXQ917533 EGZ917533:EHM917533 EQV917533:ERI917533 FAR917533:FBE917533 FKN917533:FLA917533 FUJ917533:FUW917533 GEF917533:GES917533 GOB917533:GOO917533 GXX917533:GYK917533 HHT917533:HIG917533 HRP917533:HSC917533 IBL917533:IBY917533 ILH917533:ILU917533 IVD917533:IVQ917533 JEZ917533:JFM917533 JOV917533:JPI917533 JYR917533:JZE917533 KIN917533:KJA917533 KSJ917533:KSW917533 LCF917533:LCS917533 LMB917533:LMO917533 LVX917533:LWK917533 MFT917533:MGG917533 MPP917533:MQC917533 MZL917533:MZY917533 NJH917533:NJU917533 NTD917533:NTQ917533 OCZ917533:ODM917533 OMV917533:ONI917533 OWR917533:OXE917533 PGN917533:PHA917533 PQJ917533:PQW917533 QAF917533:QAS917533 QKB917533:QKO917533 QTX917533:QUK917533 RDT917533:REG917533 RNP917533:ROC917533 RXL917533:RXY917533 SHH917533:SHU917533 SRD917533:SRQ917533 TAZ917533:TBM917533 TKV917533:TLI917533 TUR917533:TVE917533 UEN917533:UFA917533 UOJ917533:UOW917533 UYF917533:UYS917533 VIB917533:VIO917533 VRX917533:VSK917533 WBT917533:WCG917533 WLP917533:WMC917533 WVL917533:WVY917533 E983069:R983069 IZ983069:JM983069 SV983069:TI983069 ACR983069:ADE983069 AMN983069:ANA983069 AWJ983069:AWW983069 BGF983069:BGS983069 BQB983069:BQO983069 BZX983069:CAK983069 CJT983069:CKG983069 CTP983069:CUC983069 DDL983069:DDY983069 DNH983069:DNU983069 DXD983069:DXQ983069 EGZ983069:EHM983069 EQV983069:ERI983069 FAR983069:FBE983069 FKN983069:FLA983069 FUJ983069:FUW983069 GEF983069:GES983069 GOB983069:GOO983069 GXX983069:GYK983069 HHT983069:HIG983069 HRP983069:HSC983069 IBL983069:IBY983069 ILH983069:ILU983069 IVD983069:IVQ983069 JEZ983069:JFM983069 JOV983069:JPI983069 JYR983069:JZE983069 KIN983069:KJA983069 KSJ983069:KSW983069 LCF983069:LCS983069 LMB983069:LMO983069 LVX983069:LWK983069 MFT983069:MGG983069 MPP983069:MQC983069 MZL983069:MZY983069 NJH983069:NJU983069 NTD983069:NTQ983069 OCZ983069:ODM983069 OMV983069:ONI983069 OWR983069:OXE983069 PGN983069:PHA983069 PQJ983069:PQW983069 QAF983069:QAS983069 QKB983069:QKO983069 QTX983069:QUK983069 RDT983069:REG983069 RNP983069:ROC983069 RXL983069:RXY983069 SHH983069:SHU983069 SRD983069:SRQ983069 TAZ983069:TBM983069 TKV983069:TLI983069 TUR983069:TVE983069 UEN983069:UFA983069 UOJ983069:UOW983069 UYF983069:UYS983069 VIB983069:VIO983069 VRX983069:VSK983069 WBT983069:WCG983069 WLP983069:WMC983069 E69:T69">
      <formula1>"P,F, "</formula1>
    </dataValidation>
  </dataValidations>
  <hyperlinks>
    <hyperlink ref="F71" r:id="rId1" location="B89"/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58"/>
  <sheetViews>
    <sheetView topLeftCell="A46" zoomScaleNormal="100" workbookViewId="0">
      <selection activeCell="A54" sqref="A54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19" width="3.28515625" style="109" customWidth="1"/>
    <col min="20" max="253" width="9.140625" style="109"/>
    <col min="254" max="254" width="9.28515625" style="109" customWidth="1"/>
    <col min="255" max="255" width="15.28515625" style="109" customWidth="1"/>
    <col min="256" max="256" width="12.28515625" style="109" customWidth="1"/>
    <col min="257" max="257" width="13.5703125" style="109" customWidth="1"/>
    <col min="258" max="259" width="3.28515625" style="109" customWidth="1"/>
    <col min="260" max="260" width="3" style="109" customWidth="1"/>
    <col min="261" max="273" width="3.28515625" style="109" customWidth="1"/>
    <col min="274" max="274" width="3.28515625" style="109" bestFit="1" customWidth="1"/>
    <col min="275" max="275" width="3.28515625" style="109" customWidth="1"/>
    <col min="276" max="509" width="9.140625" style="109"/>
    <col min="510" max="510" width="9.28515625" style="109" customWidth="1"/>
    <col min="511" max="511" width="15.28515625" style="109" customWidth="1"/>
    <col min="512" max="512" width="12.28515625" style="109" customWidth="1"/>
    <col min="513" max="513" width="13.5703125" style="109" customWidth="1"/>
    <col min="514" max="515" width="3.28515625" style="109" customWidth="1"/>
    <col min="516" max="516" width="3" style="109" customWidth="1"/>
    <col min="517" max="529" width="3.28515625" style="109" customWidth="1"/>
    <col min="530" max="530" width="3.28515625" style="109" bestFit="1" customWidth="1"/>
    <col min="531" max="531" width="3.28515625" style="109" customWidth="1"/>
    <col min="532" max="765" width="9.140625" style="109"/>
    <col min="766" max="766" width="9.28515625" style="109" customWidth="1"/>
    <col min="767" max="767" width="15.28515625" style="109" customWidth="1"/>
    <col min="768" max="768" width="12.28515625" style="109" customWidth="1"/>
    <col min="769" max="769" width="13.5703125" style="109" customWidth="1"/>
    <col min="770" max="771" width="3.28515625" style="109" customWidth="1"/>
    <col min="772" max="772" width="3" style="109" customWidth="1"/>
    <col min="773" max="785" width="3.28515625" style="109" customWidth="1"/>
    <col min="786" max="786" width="3.28515625" style="109" bestFit="1" customWidth="1"/>
    <col min="787" max="787" width="3.28515625" style="109" customWidth="1"/>
    <col min="788" max="1021" width="9.140625" style="109"/>
    <col min="1022" max="1022" width="9.28515625" style="109" customWidth="1"/>
    <col min="1023" max="1023" width="15.28515625" style="109" customWidth="1"/>
    <col min="1024" max="1024" width="12.28515625" style="109" customWidth="1"/>
    <col min="1025" max="1025" width="13.5703125" style="109" customWidth="1"/>
    <col min="1026" max="1027" width="3.28515625" style="109" customWidth="1"/>
    <col min="1028" max="1028" width="3" style="109" customWidth="1"/>
    <col min="1029" max="1041" width="3.28515625" style="109" customWidth="1"/>
    <col min="1042" max="1042" width="3.28515625" style="109" bestFit="1" customWidth="1"/>
    <col min="1043" max="1043" width="3.28515625" style="109" customWidth="1"/>
    <col min="1044" max="1277" width="9.140625" style="109"/>
    <col min="1278" max="1278" width="9.28515625" style="109" customWidth="1"/>
    <col min="1279" max="1279" width="15.28515625" style="109" customWidth="1"/>
    <col min="1280" max="1280" width="12.28515625" style="109" customWidth="1"/>
    <col min="1281" max="1281" width="13.5703125" style="109" customWidth="1"/>
    <col min="1282" max="1283" width="3.28515625" style="109" customWidth="1"/>
    <col min="1284" max="1284" width="3" style="109" customWidth="1"/>
    <col min="1285" max="1297" width="3.28515625" style="109" customWidth="1"/>
    <col min="1298" max="1298" width="3.28515625" style="109" bestFit="1" customWidth="1"/>
    <col min="1299" max="1299" width="3.28515625" style="109" customWidth="1"/>
    <col min="1300" max="1533" width="9.140625" style="109"/>
    <col min="1534" max="1534" width="9.28515625" style="109" customWidth="1"/>
    <col min="1535" max="1535" width="15.28515625" style="109" customWidth="1"/>
    <col min="1536" max="1536" width="12.28515625" style="109" customWidth="1"/>
    <col min="1537" max="1537" width="13.5703125" style="109" customWidth="1"/>
    <col min="1538" max="1539" width="3.28515625" style="109" customWidth="1"/>
    <col min="1540" max="1540" width="3" style="109" customWidth="1"/>
    <col min="1541" max="1553" width="3.28515625" style="109" customWidth="1"/>
    <col min="1554" max="1554" width="3.28515625" style="109" bestFit="1" customWidth="1"/>
    <col min="1555" max="1555" width="3.28515625" style="109" customWidth="1"/>
    <col min="1556" max="1789" width="9.140625" style="109"/>
    <col min="1790" max="1790" width="9.28515625" style="109" customWidth="1"/>
    <col min="1791" max="1791" width="15.28515625" style="109" customWidth="1"/>
    <col min="1792" max="1792" width="12.28515625" style="109" customWidth="1"/>
    <col min="1793" max="1793" width="13.5703125" style="109" customWidth="1"/>
    <col min="1794" max="1795" width="3.28515625" style="109" customWidth="1"/>
    <col min="1796" max="1796" width="3" style="109" customWidth="1"/>
    <col min="1797" max="1809" width="3.28515625" style="109" customWidth="1"/>
    <col min="1810" max="1810" width="3.28515625" style="109" bestFit="1" customWidth="1"/>
    <col min="1811" max="1811" width="3.28515625" style="109" customWidth="1"/>
    <col min="1812" max="2045" width="9.140625" style="109"/>
    <col min="2046" max="2046" width="9.28515625" style="109" customWidth="1"/>
    <col min="2047" max="2047" width="15.28515625" style="109" customWidth="1"/>
    <col min="2048" max="2048" width="12.28515625" style="109" customWidth="1"/>
    <col min="2049" max="2049" width="13.5703125" style="109" customWidth="1"/>
    <col min="2050" max="2051" width="3.28515625" style="109" customWidth="1"/>
    <col min="2052" max="2052" width="3" style="109" customWidth="1"/>
    <col min="2053" max="2065" width="3.28515625" style="109" customWidth="1"/>
    <col min="2066" max="2066" width="3.28515625" style="109" bestFit="1" customWidth="1"/>
    <col min="2067" max="2067" width="3.28515625" style="109" customWidth="1"/>
    <col min="2068" max="2301" width="9.140625" style="109"/>
    <col min="2302" max="2302" width="9.28515625" style="109" customWidth="1"/>
    <col min="2303" max="2303" width="15.28515625" style="109" customWidth="1"/>
    <col min="2304" max="2304" width="12.28515625" style="109" customWidth="1"/>
    <col min="2305" max="2305" width="13.5703125" style="109" customWidth="1"/>
    <col min="2306" max="2307" width="3.28515625" style="109" customWidth="1"/>
    <col min="2308" max="2308" width="3" style="109" customWidth="1"/>
    <col min="2309" max="2321" width="3.28515625" style="109" customWidth="1"/>
    <col min="2322" max="2322" width="3.28515625" style="109" bestFit="1" customWidth="1"/>
    <col min="2323" max="2323" width="3.28515625" style="109" customWidth="1"/>
    <col min="2324" max="2557" width="9.140625" style="109"/>
    <col min="2558" max="2558" width="9.28515625" style="109" customWidth="1"/>
    <col min="2559" max="2559" width="15.28515625" style="109" customWidth="1"/>
    <col min="2560" max="2560" width="12.28515625" style="109" customWidth="1"/>
    <col min="2561" max="2561" width="13.5703125" style="109" customWidth="1"/>
    <col min="2562" max="2563" width="3.28515625" style="109" customWidth="1"/>
    <col min="2564" max="2564" width="3" style="109" customWidth="1"/>
    <col min="2565" max="2577" width="3.28515625" style="109" customWidth="1"/>
    <col min="2578" max="2578" width="3.28515625" style="109" bestFit="1" customWidth="1"/>
    <col min="2579" max="2579" width="3.28515625" style="109" customWidth="1"/>
    <col min="2580" max="2813" width="9.140625" style="109"/>
    <col min="2814" max="2814" width="9.28515625" style="109" customWidth="1"/>
    <col min="2815" max="2815" width="15.28515625" style="109" customWidth="1"/>
    <col min="2816" max="2816" width="12.28515625" style="109" customWidth="1"/>
    <col min="2817" max="2817" width="13.5703125" style="109" customWidth="1"/>
    <col min="2818" max="2819" width="3.28515625" style="109" customWidth="1"/>
    <col min="2820" max="2820" width="3" style="109" customWidth="1"/>
    <col min="2821" max="2833" width="3.28515625" style="109" customWidth="1"/>
    <col min="2834" max="2834" width="3.28515625" style="109" bestFit="1" customWidth="1"/>
    <col min="2835" max="2835" width="3.28515625" style="109" customWidth="1"/>
    <col min="2836" max="3069" width="9.140625" style="109"/>
    <col min="3070" max="3070" width="9.28515625" style="109" customWidth="1"/>
    <col min="3071" max="3071" width="15.28515625" style="109" customWidth="1"/>
    <col min="3072" max="3072" width="12.28515625" style="109" customWidth="1"/>
    <col min="3073" max="3073" width="13.5703125" style="109" customWidth="1"/>
    <col min="3074" max="3075" width="3.28515625" style="109" customWidth="1"/>
    <col min="3076" max="3076" width="3" style="109" customWidth="1"/>
    <col min="3077" max="3089" width="3.28515625" style="109" customWidth="1"/>
    <col min="3090" max="3090" width="3.28515625" style="109" bestFit="1" customWidth="1"/>
    <col min="3091" max="3091" width="3.28515625" style="109" customWidth="1"/>
    <col min="3092" max="3325" width="9.140625" style="109"/>
    <col min="3326" max="3326" width="9.28515625" style="109" customWidth="1"/>
    <col min="3327" max="3327" width="15.28515625" style="109" customWidth="1"/>
    <col min="3328" max="3328" width="12.28515625" style="109" customWidth="1"/>
    <col min="3329" max="3329" width="13.5703125" style="109" customWidth="1"/>
    <col min="3330" max="3331" width="3.28515625" style="109" customWidth="1"/>
    <col min="3332" max="3332" width="3" style="109" customWidth="1"/>
    <col min="3333" max="3345" width="3.28515625" style="109" customWidth="1"/>
    <col min="3346" max="3346" width="3.28515625" style="109" bestFit="1" customWidth="1"/>
    <col min="3347" max="3347" width="3.28515625" style="109" customWidth="1"/>
    <col min="3348" max="3581" width="9.140625" style="109"/>
    <col min="3582" max="3582" width="9.28515625" style="109" customWidth="1"/>
    <col min="3583" max="3583" width="15.28515625" style="109" customWidth="1"/>
    <col min="3584" max="3584" width="12.28515625" style="109" customWidth="1"/>
    <col min="3585" max="3585" width="13.5703125" style="109" customWidth="1"/>
    <col min="3586" max="3587" width="3.28515625" style="109" customWidth="1"/>
    <col min="3588" max="3588" width="3" style="109" customWidth="1"/>
    <col min="3589" max="3601" width="3.28515625" style="109" customWidth="1"/>
    <col min="3602" max="3602" width="3.28515625" style="109" bestFit="1" customWidth="1"/>
    <col min="3603" max="3603" width="3.28515625" style="109" customWidth="1"/>
    <col min="3604" max="3837" width="9.140625" style="109"/>
    <col min="3838" max="3838" width="9.28515625" style="109" customWidth="1"/>
    <col min="3839" max="3839" width="15.28515625" style="109" customWidth="1"/>
    <col min="3840" max="3840" width="12.28515625" style="109" customWidth="1"/>
    <col min="3841" max="3841" width="13.5703125" style="109" customWidth="1"/>
    <col min="3842" max="3843" width="3.28515625" style="109" customWidth="1"/>
    <col min="3844" max="3844" width="3" style="109" customWidth="1"/>
    <col min="3845" max="3857" width="3.28515625" style="109" customWidth="1"/>
    <col min="3858" max="3858" width="3.28515625" style="109" bestFit="1" customWidth="1"/>
    <col min="3859" max="3859" width="3.28515625" style="109" customWidth="1"/>
    <col min="3860" max="4093" width="9.140625" style="109"/>
    <col min="4094" max="4094" width="9.28515625" style="109" customWidth="1"/>
    <col min="4095" max="4095" width="15.28515625" style="109" customWidth="1"/>
    <col min="4096" max="4096" width="12.28515625" style="109" customWidth="1"/>
    <col min="4097" max="4097" width="13.5703125" style="109" customWidth="1"/>
    <col min="4098" max="4099" width="3.28515625" style="109" customWidth="1"/>
    <col min="4100" max="4100" width="3" style="109" customWidth="1"/>
    <col min="4101" max="4113" width="3.28515625" style="109" customWidth="1"/>
    <col min="4114" max="4114" width="3.28515625" style="109" bestFit="1" customWidth="1"/>
    <col min="4115" max="4115" width="3.28515625" style="109" customWidth="1"/>
    <col min="4116" max="4349" width="9.140625" style="109"/>
    <col min="4350" max="4350" width="9.28515625" style="109" customWidth="1"/>
    <col min="4351" max="4351" width="15.28515625" style="109" customWidth="1"/>
    <col min="4352" max="4352" width="12.28515625" style="109" customWidth="1"/>
    <col min="4353" max="4353" width="13.5703125" style="109" customWidth="1"/>
    <col min="4354" max="4355" width="3.28515625" style="109" customWidth="1"/>
    <col min="4356" max="4356" width="3" style="109" customWidth="1"/>
    <col min="4357" max="4369" width="3.28515625" style="109" customWidth="1"/>
    <col min="4370" max="4370" width="3.28515625" style="109" bestFit="1" customWidth="1"/>
    <col min="4371" max="4371" width="3.28515625" style="109" customWidth="1"/>
    <col min="4372" max="4605" width="9.140625" style="109"/>
    <col min="4606" max="4606" width="9.28515625" style="109" customWidth="1"/>
    <col min="4607" max="4607" width="15.28515625" style="109" customWidth="1"/>
    <col min="4608" max="4608" width="12.28515625" style="109" customWidth="1"/>
    <col min="4609" max="4609" width="13.5703125" style="109" customWidth="1"/>
    <col min="4610" max="4611" width="3.28515625" style="109" customWidth="1"/>
    <col min="4612" max="4612" width="3" style="109" customWidth="1"/>
    <col min="4613" max="4625" width="3.28515625" style="109" customWidth="1"/>
    <col min="4626" max="4626" width="3.28515625" style="109" bestFit="1" customWidth="1"/>
    <col min="4627" max="4627" width="3.28515625" style="109" customWidth="1"/>
    <col min="4628" max="4861" width="9.140625" style="109"/>
    <col min="4862" max="4862" width="9.28515625" style="109" customWidth="1"/>
    <col min="4863" max="4863" width="15.28515625" style="109" customWidth="1"/>
    <col min="4864" max="4864" width="12.28515625" style="109" customWidth="1"/>
    <col min="4865" max="4865" width="13.5703125" style="109" customWidth="1"/>
    <col min="4866" max="4867" width="3.28515625" style="109" customWidth="1"/>
    <col min="4868" max="4868" width="3" style="109" customWidth="1"/>
    <col min="4869" max="4881" width="3.28515625" style="109" customWidth="1"/>
    <col min="4882" max="4882" width="3.28515625" style="109" bestFit="1" customWidth="1"/>
    <col min="4883" max="4883" width="3.28515625" style="109" customWidth="1"/>
    <col min="4884" max="5117" width="9.140625" style="109"/>
    <col min="5118" max="5118" width="9.28515625" style="109" customWidth="1"/>
    <col min="5119" max="5119" width="15.28515625" style="109" customWidth="1"/>
    <col min="5120" max="5120" width="12.28515625" style="109" customWidth="1"/>
    <col min="5121" max="5121" width="13.5703125" style="109" customWidth="1"/>
    <col min="5122" max="5123" width="3.28515625" style="109" customWidth="1"/>
    <col min="5124" max="5124" width="3" style="109" customWidth="1"/>
    <col min="5125" max="5137" width="3.28515625" style="109" customWidth="1"/>
    <col min="5138" max="5138" width="3.28515625" style="109" bestFit="1" customWidth="1"/>
    <col min="5139" max="5139" width="3.28515625" style="109" customWidth="1"/>
    <col min="5140" max="5373" width="9.140625" style="109"/>
    <col min="5374" max="5374" width="9.28515625" style="109" customWidth="1"/>
    <col min="5375" max="5375" width="15.28515625" style="109" customWidth="1"/>
    <col min="5376" max="5376" width="12.28515625" style="109" customWidth="1"/>
    <col min="5377" max="5377" width="13.5703125" style="109" customWidth="1"/>
    <col min="5378" max="5379" width="3.28515625" style="109" customWidth="1"/>
    <col min="5380" max="5380" width="3" style="109" customWidth="1"/>
    <col min="5381" max="5393" width="3.28515625" style="109" customWidth="1"/>
    <col min="5394" max="5394" width="3.28515625" style="109" bestFit="1" customWidth="1"/>
    <col min="5395" max="5395" width="3.28515625" style="109" customWidth="1"/>
    <col min="5396" max="5629" width="9.140625" style="109"/>
    <col min="5630" max="5630" width="9.28515625" style="109" customWidth="1"/>
    <col min="5631" max="5631" width="15.28515625" style="109" customWidth="1"/>
    <col min="5632" max="5632" width="12.28515625" style="109" customWidth="1"/>
    <col min="5633" max="5633" width="13.5703125" style="109" customWidth="1"/>
    <col min="5634" max="5635" width="3.28515625" style="109" customWidth="1"/>
    <col min="5636" max="5636" width="3" style="109" customWidth="1"/>
    <col min="5637" max="5649" width="3.28515625" style="109" customWidth="1"/>
    <col min="5650" max="5650" width="3.28515625" style="109" bestFit="1" customWidth="1"/>
    <col min="5651" max="5651" width="3.28515625" style="109" customWidth="1"/>
    <col min="5652" max="5885" width="9.140625" style="109"/>
    <col min="5886" max="5886" width="9.28515625" style="109" customWidth="1"/>
    <col min="5887" max="5887" width="15.28515625" style="109" customWidth="1"/>
    <col min="5888" max="5888" width="12.28515625" style="109" customWidth="1"/>
    <col min="5889" max="5889" width="13.5703125" style="109" customWidth="1"/>
    <col min="5890" max="5891" width="3.28515625" style="109" customWidth="1"/>
    <col min="5892" max="5892" width="3" style="109" customWidth="1"/>
    <col min="5893" max="5905" width="3.28515625" style="109" customWidth="1"/>
    <col min="5906" max="5906" width="3.28515625" style="109" bestFit="1" customWidth="1"/>
    <col min="5907" max="5907" width="3.28515625" style="109" customWidth="1"/>
    <col min="5908" max="6141" width="9.140625" style="109"/>
    <col min="6142" max="6142" width="9.28515625" style="109" customWidth="1"/>
    <col min="6143" max="6143" width="15.28515625" style="109" customWidth="1"/>
    <col min="6144" max="6144" width="12.28515625" style="109" customWidth="1"/>
    <col min="6145" max="6145" width="13.5703125" style="109" customWidth="1"/>
    <col min="6146" max="6147" width="3.28515625" style="109" customWidth="1"/>
    <col min="6148" max="6148" width="3" style="109" customWidth="1"/>
    <col min="6149" max="6161" width="3.28515625" style="109" customWidth="1"/>
    <col min="6162" max="6162" width="3.28515625" style="109" bestFit="1" customWidth="1"/>
    <col min="6163" max="6163" width="3.28515625" style="109" customWidth="1"/>
    <col min="6164" max="6397" width="9.140625" style="109"/>
    <col min="6398" max="6398" width="9.28515625" style="109" customWidth="1"/>
    <col min="6399" max="6399" width="15.28515625" style="109" customWidth="1"/>
    <col min="6400" max="6400" width="12.28515625" style="109" customWidth="1"/>
    <col min="6401" max="6401" width="13.5703125" style="109" customWidth="1"/>
    <col min="6402" max="6403" width="3.28515625" style="109" customWidth="1"/>
    <col min="6404" max="6404" width="3" style="109" customWidth="1"/>
    <col min="6405" max="6417" width="3.28515625" style="109" customWidth="1"/>
    <col min="6418" max="6418" width="3.28515625" style="109" bestFit="1" customWidth="1"/>
    <col min="6419" max="6419" width="3.28515625" style="109" customWidth="1"/>
    <col min="6420" max="6653" width="9.140625" style="109"/>
    <col min="6654" max="6654" width="9.28515625" style="109" customWidth="1"/>
    <col min="6655" max="6655" width="15.28515625" style="109" customWidth="1"/>
    <col min="6656" max="6656" width="12.28515625" style="109" customWidth="1"/>
    <col min="6657" max="6657" width="13.5703125" style="109" customWidth="1"/>
    <col min="6658" max="6659" width="3.28515625" style="109" customWidth="1"/>
    <col min="6660" max="6660" width="3" style="109" customWidth="1"/>
    <col min="6661" max="6673" width="3.28515625" style="109" customWidth="1"/>
    <col min="6674" max="6674" width="3.28515625" style="109" bestFit="1" customWidth="1"/>
    <col min="6675" max="6675" width="3.28515625" style="109" customWidth="1"/>
    <col min="6676" max="6909" width="9.140625" style="109"/>
    <col min="6910" max="6910" width="9.28515625" style="109" customWidth="1"/>
    <col min="6911" max="6911" width="15.28515625" style="109" customWidth="1"/>
    <col min="6912" max="6912" width="12.28515625" style="109" customWidth="1"/>
    <col min="6913" max="6913" width="13.5703125" style="109" customWidth="1"/>
    <col min="6914" max="6915" width="3.28515625" style="109" customWidth="1"/>
    <col min="6916" max="6916" width="3" style="109" customWidth="1"/>
    <col min="6917" max="6929" width="3.28515625" style="109" customWidth="1"/>
    <col min="6930" max="6930" width="3.28515625" style="109" bestFit="1" customWidth="1"/>
    <col min="6931" max="6931" width="3.28515625" style="109" customWidth="1"/>
    <col min="6932" max="7165" width="9.140625" style="109"/>
    <col min="7166" max="7166" width="9.28515625" style="109" customWidth="1"/>
    <col min="7167" max="7167" width="15.28515625" style="109" customWidth="1"/>
    <col min="7168" max="7168" width="12.28515625" style="109" customWidth="1"/>
    <col min="7169" max="7169" width="13.5703125" style="109" customWidth="1"/>
    <col min="7170" max="7171" width="3.28515625" style="109" customWidth="1"/>
    <col min="7172" max="7172" width="3" style="109" customWidth="1"/>
    <col min="7173" max="7185" width="3.28515625" style="109" customWidth="1"/>
    <col min="7186" max="7186" width="3.28515625" style="109" bestFit="1" customWidth="1"/>
    <col min="7187" max="7187" width="3.28515625" style="109" customWidth="1"/>
    <col min="7188" max="7421" width="9.140625" style="109"/>
    <col min="7422" max="7422" width="9.28515625" style="109" customWidth="1"/>
    <col min="7423" max="7423" width="15.28515625" style="109" customWidth="1"/>
    <col min="7424" max="7424" width="12.28515625" style="109" customWidth="1"/>
    <col min="7425" max="7425" width="13.5703125" style="109" customWidth="1"/>
    <col min="7426" max="7427" width="3.28515625" style="109" customWidth="1"/>
    <col min="7428" max="7428" width="3" style="109" customWidth="1"/>
    <col min="7429" max="7441" width="3.28515625" style="109" customWidth="1"/>
    <col min="7442" max="7442" width="3.28515625" style="109" bestFit="1" customWidth="1"/>
    <col min="7443" max="7443" width="3.28515625" style="109" customWidth="1"/>
    <col min="7444" max="7677" width="9.140625" style="109"/>
    <col min="7678" max="7678" width="9.28515625" style="109" customWidth="1"/>
    <col min="7679" max="7679" width="15.28515625" style="109" customWidth="1"/>
    <col min="7680" max="7680" width="12.28515625" style="109" customWidth="1"/>
    <col min="7681" max="7681" width="13.5703125" style="109" customWidth="1"/>
    <col min="7682" max="7683" width="3.28515625" style="109" customWidth="1"/>
    <col min="7684" max="7684" width="3" style="109" customWidth="1"/>
    <col min="7685" max="7697" width="3.28515625" style="109" customWidth="1"/>
    <col min="7698" max="7698" width="3.28515625" style="109" bestFit="1" customWidth="1"/>
    <col min="7699" max="7699" width="3.28515625" style="109" customWidth="1"/>
    <col min="7700" max="7933" width="9.140625" style="109"/>
    <col min="7934" max="7934" width="9.28515625" style="109" customWidth="1"/>
    <col min="7935" max="7935" width="15.28515625" style="109" customWidth="1"/>
    <col min="7936" max="7936" width="12.28515625" style="109" customWidth="1"/>
    <col min="7937" max="7937" width="13.5703125" style="109" customWidth="1"/>
    <col min="7938" max="7939" width="3.28515625" style="109" customWidth="1"/>
    <col min="7940" max="7940" width="3" style="109" customWidth="1"/>
    <col min="7941" max="7953" width="3.28515625" style="109" customWidth="1"/>
    <col min="7954" max="7954" width="3.28515625" style="109" bestFit="1" customWidth="1"/>
    <col min="7955" max="7955" width="3.28515625" style="109" customWidth="1"/>
    <col min="7956" max="8189" width="9.140625" style="109"/>
    <col min="8190" max="8190" width="9.28515625" style="109" customWidth="1"/>
    <col min="8191" max="8191" width="15.28515625" style="109" customWidth="1"/>
    <col min="8192" max="8192" width="12.28515625" style="109" customWidth="1"/>
    <col min="8193" max="8193" width="13.5703125" style="109" customWidth="1"/>
    <col min="8194" max="8195" width="3.28515625" style="109" customWidth="1"/>
    <col min="8196" max="8196" width="3" style="109" customWidth="1"/>
    <col min="8197" max="8209" width="3.28515625" style="109" customWidth="1"/>
    <col min="8210" max="8210" width="3.28515625" style="109" bestFit="1" customWidth="1"/>
    <col min="8211" max="8211" width="3.28515625" style="109" customWidth="1"/>
    <col min="8212" max="8445" width="9.140625" style="109"/>
    <col min="8446" max="8446" width="9.28515625" style="109" customWidth="1"/>
    <col min="8447" max="8447" width="15.28515625" style="109" customWidth="1"/>
    <col min="8448" max="8448" width="12.28515625" style="109" customWidth="1"/>
    <col min="8449" max="8449" width="13.5703125" style="109" customWidth="1"/>
    <col min="8450" max="8451" width="3.28515625" style="109" customWidth="1"/>
    <col min="8452" max="8452" width="3" style="109" customWidth="1"/>
    <col min="8453" max="8465" width="3.28515625" style="109" customWidth="1"/>
    <col min="8466" max="8466" width="3.28515625" style="109" bestFit="1" customWidth="1"/>
    <col min="8467" max="8467" width="3.28515625" style="109" customWidth="1"/>
    <col min="8468" max="8701" width="9.140625" style="109"/>
    <col min="8702" max="8702" width="9.28515625" style="109" customWidth="1"/>
    <col min="8703" max="8703" width="15.28515625" style="109" customWidth="1"/>
    <col min="8704" max="8704" width="12.28515625" style="109" customWidth="1"/>
    <col min="8705" max="8705" width="13.5703125" style="109" customWidth="1"/>
    <col min="8706" max="8707" width="3.28515625" style="109" customWidth="1"/>
    <col min="8708" max="8708" width="3" style="109" customWidth="1"/>
    <col min="8709" max="8721" width="3.28515625" style="109" customWidth="1"/>
    <col min="8722" max="8722" width="3.28515625" style="109" bestFit="1" customWidth="1"/>
    <col min="8723" max="8723" width="3.28515625" style="109" customWidth="1"/>
    <col min="8724" max="8957" width="9.140625" style="109"/>
    <col min="8958" max="8958" width="9.28515625" style="109" customWidth="1"/>
    <col min="8959" max="8959" width="15.28515625" style="109" customWidth="1"/>
    <col min="8960" max="8960" width="12.28515625" style="109" customWidth="1"/>
    <col min="8961" max="8961" width="13.5703125" style="109" customWidth="1"/>
    <col min="8962" max="8963" width="3.28515625" style="109" customWidth="1"/>
    <col min="8964" max="8964" width="3" style="109" customWidth="1"/>
    <col min="8965" max="8977" width="3.28515625" style="109" customWidth="1"/>
    <col min="8978" max="8978" width="3.28515625" style="109" bestFit="1" customWidth="1"/>
    <col min="8979" max="8979" width="3.28515625" style="109" customWidth="1"/>
    <col min="8980" max="9213" width="9.140625" style="109"/>
    <col min="9214" max="9214" width="9.28515625" style="109" customWidth="1"/>
    <col min="9215" max="9215" width="15.28515625" style="109" customWidth="1"/>
    <col min="9216" max="9216" width="12.28515625" style="109" customWidth="1"/>
    <col min="9217" max="9217" width="13.5703125" style="109" customWidth="1"/>
    <col min="9218" max="9219" width="3.28515625" style="109" customWidth="1"/>
    <col min="9220" max="9220" width="3" style="109" customWidth="1"/>
    <col min="9221" max="9233" width="3.28515625" style="109" customWidth="1"/>
    <col min="9234" max="9234" width="3.28515625" style="109" bestFit="1" customWidth="1"/>
    <col min="9235" max="9235" width="3.28515625" style="109" customWidth="1"/>
    <col min="9236" max="9469" width="9.140625" style="109"/>
    <col min="9470" max="9470" width="9.28515625" style="109" customWidth="1"/>
    <col min="9471" max="9471" width="15.28515625" style="109" customWidth="1"/>
    <col min="9472" max="9472" width="12.28515625" style="109" customWidth="1"/>
    <col min="9473" max="9473" width="13.5703125" style="109" customWidth="1"/>
    <col min="9474" max="9475" width="3.28515625" style="109" customWidth="1"/>
    <col min="9476" max="9476" width="3" style="109" customWidth="1"/>
    <col min="9477" max="9489" width="3.28515625" style="109" customWidth="1"/>
    <col min="9490" max="9490" width="3.28515625" style="109" bestFit="1" customWidth="1"/>
    <col min="9491" max="9491" width="3.28515625" style="109" customWidth="1"/>
    <col min="9492" max="9725" width="9.140625" style="109"/>
    <col min="9726" max="9726" width="9.28515625" style="109" customWidth="1"/>
    <col min="9727" max="9727" width="15.28515625" style="109" customWidth="1"/>
    <col min="9728" max="9728" width="12.28515625" style="109" customWidth="1"/>
    <col min="9729" max="9729" width="13.5703125" style="109" customWidth="1"/>
    <col min="9730" max="9731" width="3.28515625" style="109" customWidth="1"/>
    <col min="9732" max="9732" width="3" style="109" customWidth="1"/>
    <col min="9733" max="9745" width="3.28515625" style="109" customWidth="1"/>
    <col min="9746" max="9746" width="3.28515625" style="109" bestFit="1" customWidth="1"/>
    <col min="9747" max="9747" width="3.28515625" style="109" customWidth="1"/>
    <col min="9748" max="9981" width="9.140625" style="109"/>
    <col min="9982" max="9982" width="9.28515625" style="109" customWidth="1"/>
    <col min="9983" max="9983" width="15.28515625" style="109" customWidth="1"/>
    <col min="9984" max="9984" width="12.28515625" style="109" customWidth="1"/>
    <col min="9985" max="9985" width="13.5703125" style="109" customWidth="1"/>
    <col min="9986" max="9987" width="3.28515625" style="109" customWidth="1"/>
    <col min="9988" max="9988" width="3" style="109" customWidth="1"/>
    <col min="9989" max="10001" width="3.28515625" style="109" customWidth="1"/>
    <col min="10002" max="10002" width="3.28515625" style="109" bestFit="1" customWidth="1"/>
    <col min="10003" max="10003" width="3.28515625" style="109" customWidth="1"/>
    <col min="10004" max="10237" width="9.140625" style="109"/>
    <col min="10238" max="10238" width="9.28515625" style="109" customWidth="1"/>
    <col min="10239" max="10239" width="15.28515625" style="109" customWidth="1"/>
    <col min="10240" max="10240" width="12.28515625" style="109" customWidth="1"/>
    <col min="10241" max="10241" width="13.5703125" style="109" customWidth="1"/>
    <col min="10242" max="10243" width="3.28515625" style="109" customWidth="1"/>
    <col min="10244" max="10244" width="3" style="109" customWidth="1"/>
    <col min="10245" max="10257" width="3.28515625" style="109" customWidth="1"/>
    <col min="10258" max="10258" width="3.28515625" style="109" bestFit="1" customWidth="1"/>
    <col min="10259" max="10259" width="3.28515625" style="109" customWidth="1"/>
    <col min="10260" max="10493" width="9.140625" style="109"/>
    <col min="10494" max="10494" width="9.28515625" style="109" customWidth="1"/>
    <col min="10495" max="10495" width="15.28515625" style="109" customWidth="1"/>
    <col min="10496" max="10496" width="12.28515625" style="109" customWidth="1"/>
    <col min="10497" max="10497" width="13.5703125" style="109" customWidth="1"/>
    <col min="10498" max="10499" width="3.28515625" style="109" customWidth="1"/>
    <col min="10500" max="10500" width="3" style="109" customWidth="1"/>
    <col min="10501" max="10513" width="3.28515625" style="109" customWidth="1"/>
    <col min="10514" max="10514" width="3.28515625" style="109" bestFit="1" customWidth="1"/>
    <col min="10515" max="10515" width="3.28515625" style="109" customWidth="1"/>
    <col min="10516" max="10749" width="9.140625" style="109"/>
    <col min="10750" max="10750" width="9.28515625" style="109" customWidth="1"/>
    <col min="10751" max="10751" width="15.28515625" style="109" customWidth="1"/>
    <col min="10752" max="10752" width="12.28515625" style="109" customWidth="1"/>
    <col min="10753" max="10753" width="13.5703125" style="109" customWidth="1"/>
    <col min="10754" max="10755" width="3.28515625" style="109" customWidth="1"/>
    <col min="10756" max="10756" width="3" style="109" customWidth="1"/>
    <col min="10757" max="10769" width="3.28515625" style="109" customWidth="1"/>
    <col min="10770" max="10770" width="3.28515625" style="109" bestFit="1" customWidth="1"/>
    <col min="10771" max="10771" width="3.28515625" style="109" customWidth="1"/>
    <col min="10772" max="11005" width="9.140625" style="109"/>
    <col min="11006" max="11006" width="9.28515625" style="109" customWidth="1"/>
    <col min="11007" max="11007" width="15.28515625" style="109" customWidth="1"/>
    <col min="11008" max="11008" width="12.28515625" style="109" customWidth="1"/>
    <col min="11009" max="11009" width="13.5703125" style="109" customWidth="1"/>
    <col min="11010" max="11011" width="3.28515625" style="109" customWidth="1"/>
    <col min="11012" max="11012" width="3" style="109" customWidth="1"/>
    <col min="11013" max="11025" width="3.28515625" style="109" customWidth="1"/>
    <col min="11026" max="11026" width="3.28515625" style="109" bestFit="1" customWidth="1"/>
    <col min="11027" max="11027" width="3.28515625" style="109" customWidth="1"/>
    <col min="11028" max="11261" width="9.140625" style="109"/>
    <col min="11262" max="11262" width="9.28515625" style="109" customWidth="1"/>
    <col min="11263" max="11263" width="15.28515625" style="109" customWidth="1"/>
    <col min="11264" max="11264" width="12.28515625" style="109" customWidth="1"/>
    <col min="11265" max="11265" width="13.5703125" style="109" customWidth="1"/>
    <col min="11266" max="11267" width="3.28515625" style="109" customWidth="1"/>
    <col min="11268" max="11268" width="3" style="109" customWidth="1"/>
    <col min="11269" max="11281" width="3.28515625" style="109" customWidth="1"/>
    <col min="11282" max="11282" width="3.28515625" style="109" bestFit="1" customWidth="1"/>
    <col min="11283" max="11283" width="3.28515625" style="109" customWidth="1"/>
    <col min="11284" max="11517" width="9.140625" style="109"/>
    <col min="11518" max="11518" width="9.28515625" style="109" customWidth="1"/>
    <col min="11519" max="11519" width="15.28515625" style="109" customWidth="1"/>
    <col min="11520" max="11520" width="12.28515625" style="109" customWidth="1"/>
    <col min="11521" max="11521" width="13.5703125" style="109" customWidth="1"/>
    <col min="11522" max="11523" width="3.28515625" style="109" customWidth="1"/>
    <col min="11524" max="11524" width="3" style="109" customWidth="1"/>
    <col min="11525" max="11537" width="3.28515625" style="109" customWidth="1"/>
    <col min="11538" max="11538" width="3.28515625" style="109" bestFit="1" customWidth="1"/>
    <col min="11539" max="11539" width="3.28515625" style="109" customWidth="1"/>
    <col min="11540" max="11773" width="9.140625" style="109"/>
    <col min="11774" max="11774" width="9.28515625" style="109" customWidth="1"/>
    <col min="11775" max="11775" width="15.28515625" style="109" customWidth="1"/>
    <col min="11776" max="11776" width="12.28515625" style="109" customWidth="1"/>
    <col min="11777" max="11777" width="13.5703125" style="109" customWidth="1"/>
    <col min="11778" max="11779" width="3.28515625" style="109" customWidth="1"/>
    <col min="11780" max="11780" width="3" style="109" customWidth="1"/>
    <col min="11781" max="11793" width="3.28515625" style="109" customWidth="1"/>
    <col min="11794" max="11794" width="3.28515625" style="109" bestFit="1" customWidth="1"/>
    <col min="11795" max="11795" width="3.28515625" style="109" customWidth="1"/>
    <col min="11796" max="12029" width="9.140625" style="109"/>
    <col min="12030" max="12030" width="9.28515625" style="109" customWidth="1"/>
    <col min="12031" max="12031" width="15.28515625" style="109" customWidth="1"/>
    <col min="12032" max="12032" width="12.28515625" style="109" customWidth="1"/>
    <col min="12033" max="12033" width="13.5703125" style="109" customWidth="1"/>
    <col min="12034" max="12035" width="3.28515625" style="109" customWidth="1"/>
    <col min="12036" max="12036" width="3" style="109" customWidth="1"/>
    <col min="12037" max="12049" width="3.28515625" style="109" customWidth="1"/>
    <col min="12050" max="12050" width="3.28515625" style="109" bestFit="1" customWidth="1"/>
    <col min="12051" max="12051" width="3.28515625" style="109" customWidth="1"/>
    <col min="12052" max="12285" width="9.140625" style="109"/>
    <col min="12286" max="12286" width="9.28515625" style="109" customWidth="1"/>
    <col min="12287" max="12287" width="15.28515625" style="109" customWidth="1"/>
    <col min="12288" max="12288" width="12.28515625" style="109" customWidth="1"/>
    <col min="12289" max="12289" width="13.5703125" style="109" customWidth="1"/>
    <col min="12290" max="12291" width="3.28515625" style="109" customWidth="1"/>
    <col min="12292" max="12292" width="3" style="109" customWidth="1"/>
    <col min="12293" max="12305" width="3.28515625" style="109" customWidth="1"/>
    <col min="12306" max="12306" width="3.28515625" style="109" bestFit="1" customWidth="1"/>
    <col min="12307" max="12307" width="3.28515625" style="109" customWidth="1"/>
    <col min="12308" max="12541" width="9.140625" style="109"/>
    <col min="12542" max="12542" width="9.28515625" style="109" customWidth="1"/>
    <col min="12543" max="12543" width="15.28515625" style="109" customWidth="1"/>
    <col min="12544" max="12544" width="12.28515625" style="109" customWidth="1"/>
    <col min="12545" max="12545" width="13.5703125" style="109" customWidth="1"/>
    <col min="12546" max="12547" width="3.28515625" style="109" customWidth="1"/>
    <col min="12548" max="12548" width="3" style="109" customWidth="1"/>
    <col min="12549" max="12561" width="3.28515625" style="109" customWidth="1"/>
    <col min="12562" max="12562" width="3.28515625" style="109" bestFit="1" customWidth="1"/>
    <col min="12563" max="12563" width="3.28515625" style="109" customWidth="1"/>
    <col min="12564" max="12797" width="9.140625" style="109"/>
    <col min="12798" max="12798" width="9.28515625" style="109" customWidth="1"/>
    <col min="12799" max="12799" width="15.28515625" style="109" customWidth="1"/>
    <col min="12800" max="12800" width="12.28515625" style="109" customWidth="1"/>
    <col min="12801" max="12801" width="13.5703125" style="109" customWidth="1"/>
    <col min="12802" max="12803" width="3.28515625" style="109" customWidth="1"/>
    <col min="12804" max="12804" width="3" style="109" customWidth="1"/>
    <col min="12805" max="12817" width="3.28515625" style="109" customWidth="1"/>
    <col min="12818" max="12818" width="3.28515625" style="109" bestFit="1" customWidth="1"/>
    <col min="12819" max="12819" width="3.28515625" style="109" customWidth="1"/>
    <col min="12820" max="13053" width="9.140625" style="109"/>
    <col min="13054" max="13054" width="9.28515625" style="109" customWidth="1"/>
    <col min="13055" max="13055" width="15.28515625" style="109" customWidth="1"/>
    <col min="13056" max="13056" width="12.28515625" style="109" customWidth="1"/>
    <col min="13057" max="13057" width="13.5703125" style="109" customWidth="1"/>
    <col min="13058" max="13059" width="3.28515625" style="109" customWidth="1"/>
    <col min="13060" max="13060" width="3" style="109" customWidth="1"/>
    <col min="13061" max="13073" width="3.28515625" style="109" customWidth="1"/>
    <col min="13074" max="13074" width="3.28515625" style="109" bestFit="1" customWidth="1"/>
    <col min="13075" max="13075" width="3.28515625" style="109" customWidth="1"/>
    <col min="13076" max="13309" width="9.140625" style="109"/>
    <col min="13310" max="13310" width="9.28515625" style="109" customWidth="1"/>
    <col min="13311" max="13311" width="15.28515625" style="109" customWidth="1"/>
    <col min="13312" max="13312" width="12.28515625" style="109" customWidth="1"/>
    <col min="13313" max="13313" width="13.5703125" style="109" customWidth="1"/>
    <col min="13314" max="13315" width="3.28515625" style="109" customWidth="1"/>
    <col min="13316" max="13316" width="3" style="109" customWidth="1"/>
    <col min="13317" max="13329" width="3.28515625" style="109" customWidth="1"/>
    <col min="13330" max="13330" width="3.28515625" style="109" bestFit="1" customWidth="1"/>
    <col min="13331" max="13331" width="3.28515625" style="109" customWidth="1"/>
    <col min="13332" max="13565" width="9.140625" style="109"/>
    <col min="13566" max="13566" width="9.28515625" style="109" customWidth="1"/>
    <col min="13567" max="13567" width="15.28515625" style="109" customWidth="1"/>
    <col min="13568" max="13568" width="12.28515625" style="109" customWidth="1"/>
    <col min="13569" max="13569" width="13.5703125" style="109" customWidth="1"/>
    <col min="13570" max="13571" width="3.28515625" style="109" customWidth="1"/>
    <col min="13572" max="13572" width="3" style="109" customWidth="1"/>
    <col min="13573" max="13585" width="3.28515625" style="109" customWidth="1"/>
    <col min="13586" max="13586" width="3.28515625" style="109" bestFit="1" customWidth="1"/>
    <col min="13587" max="13587" width="3.28515625" style="109" customWidth="1"/>
    <col min="13588" max="13821" width="9.140625" style="109"/>
    <col min="13822" max="13822" width="9.28515625" style="109" customWidth="1"/>
    <col min="13823" max="13823" width="15.28515625" style="109" customWidth="1"/>
    <col min="13824" max="13824" width="12.28515625" style="109" customWidth="1"/>
    <col min="13825" max="13825" width="13.5703125" style="109" customWidth="1"/>
    <col min="13826" max="13827" width="3.28515625" style="109" customWidth="1"/>
    <col min="13828" max="13828" width="3" style="109" customWidth="1"/>
    <col min="13829" max="13841" width="3.28515625" style="109" customWidth="1"/>
    <col min="13842" max="13842" width="3.28515625" style="109" bestFit="1" customWidth="1"/>
    <col min="13843" max="13843" width="3.28515625" style="109" customWidth="1"/>
    <col min="13844" max="14077" width="9.140625" style="109"/>
    <col min="14078" max="14078" width="9.28515625" style="109" customWidth="1"/>
    <col min="14079" max="14079" width="15.28515625" style="109" customWidth="1"/>
    <col min="14080" max="14080" width="12.28515625" style="109" customWidth="1"/>
    <col min="14081" max="14081" width="13.5703125" style="109" customWidth="1"/>
    <col min="14082" max="14083" width="3.28515625" style="109" customWidth="1"/>
    <col min="14084" max="14084" width="3" style="109" customWidth="1"/>
    <col min="14085" max="14097" width="3.28515625" style="109" customWidth="1"/>
    <col min="14098" max="14098" width="3.28515625" style="109" bestFit="1" customWidth="1"/>
    <col min="14099" max="14099" width="3.28515625" style="109" customWidth="1"/>
    <col min="14100" max="14333" width="9.140625" style="109"/>
    <col min="14334" max="14334" width="9.28515625" style="109" customWidth="1"/>
    <col min="14335" max="14335" width="15.28515625" style="109" customWidth="1"/>
    <col min="14336" max="14336" width="12.28515625" style="109" customWidth="1"/>
    <col min="14337" max="14337" width="13.5703125" style="109" customWidth="1"/>
    <col min="14338" max="14339" width="3.28515625" style="109" customWidth="1"/>
    <col min="14340" max="14340" width="3" style="109" customWidth="1"/>
    <col min="14341" max="14353" width="3.28515625" style="109" customWidth="1"/>
    <col min="14354" max="14354" width="3.28515625" style="109" bestFit="1" customWidth="1"/>
    <col min="14355" max="14355" width="3.28515625" style="109" customWidth="1"/>
    <col min="14356" max="14589" width="9.140625" style="109"/>
    <col min="14590" max="14590" width="9.28515625" style="109" customWidth="1"/>
    <col min="14591" max="14591" width="15.28515625" style="109" customWidth="1"/>
    <col min="14592" max="14592" width="12.28515625" style="109" customWidth="1"/>
    <col min="14593" max="14593" width="13.5703125" style="109" customWidth="1"/>
    <col min="14594" max="14595" width="3.28515625" style="109" customWidth="1"/>
    <col min="14596" max="14596" width="3" style="109" customWidth="1"/>
    <col min="14597" max="14609" width="3.28515625" style="109" customWidth="1"/>
    <col min="14610" max="14610" width="3.28515625" style="109" bestFit="1" customWidth="1"/>
    <col min="14611" max="14611" width="3.28515625" style="109" customWidth="1"/>
    <col min="14612" max="14845" width="9.140625" style="109"/>
    <col min="14846" max="14846" width="9.28515625" style="109" customWidth="1"/>
    <col min="14847" max="14847" width="15.28515625" style="109" customWidth="1"/>
    <col min="14848" max="14848" width="12.28515625" style="109" customWidth="1"/>
    <col min="14849" max="14849" width="13.5703125" style="109" customWidth="1"/>
    <col min="14850" max="14851" width="3.28515625" style="109" customWidth="1"/>
    <col min="14852" max="14852" width="3" style="109" customWidth="1"/>
    <col min="14853" max="14865" width="3.28515625" style="109" customWidth="1"/>
    <col min="14866" max="14866" width="3.28515625" style="109" bestFit="1" customWidth="1"/>
    <col min="14867" max="14867" width="3.28515625" style="109" customWidth="1"/>
    <col min="14868" max="15101" width="9.140625" style="109"/>
    <col min="15102" max="15102" width="9.28515625" style="109" customWidth="1"/>
    <col min="15103" max="15103" width="15.28515625" style="109" customWidth="1"/>
    <col min="15104" max="15104" width="12.28515625" style="109" customWidth="1"/>
    <col min="15105" max="15105" width="13.5703125" style="109" customWidth="1"/>
    <col min="15106" max="15107" width="3.28515625" style="109" customWidth="1"/>
    <col min="15108" max="15108" width="3" style="109" customWidth="1"/>
    <col min="15109" max="15121" width="3.28515625" style="109" customWidth="1"/>
    <col min="15122" max="15122" width="3.28515625" style="109" bestFit="1" customWidth="1"/>
    <col min="15123" max="15123" width="3.28515625" style="109" customWidth="1"/>
    <col min="15124" max="15357" width="9.140625" style="109"/>
    <col min="15358" max="15358" width="9.28515625" style="109" customWidth="1"/>
    <col min="15359" max="15359" width="15.28515625" style="109" customWidth="1"/>
    <col min="15360" max="15360" width="12.28515625" style="109" customWidth="1"/>
    <col min="15361" max="15361" width="13.5703125" style="109" customWidth="1"/>
    <col min="15362" max="15363" width="3.28515625" style="109" customWidth="1"/>
    <col min="15364" max="15364" width="3" style="109" customWidth="1"/>
    <col min="15365" max="15377" width="3.28515625" style="109" customWidth="1"/>
    <col min="15378" max="15378" width="3.28515625" style="109" bestFit="1" customWidth="1"/>
    <col min="15379" max="15379" width="3.28515625" style="109" customWidth="1"/>
    <col min="15380" max="15613" width="9.140625" style="109"/>
    <col min="15614" max="15614" width="9.28515625" style="109" customWidth="1"/>
    <col min="15615" max="15615" width="15.28515625" style="109" customWidth="1"/>
    <col min="15616" max="15616" width="12.28515625" style="109" customWidth="1"/>
    <col min="15617" max="15617" width="13.5703125" style="109" customWidth="1"/>
    <col min="15618" max="15619" width="3.28515625" style="109" customWidth="1"/>
    <col min="15620" max="15620" width="3" style="109" customWidth="1"/>
    <col min="15621" max="15633" width="3.28515625" style="109" customWidth="1"/>
    <col min="15634" max="15634" width="3.28515625" style="109" bestFit="1" customWidth="1"/>
    <col min="15635" max="15635" width="3.28515625" style="109" customWidth="1"/>
    <col min="15636" max="15869" width="9.140625" style="109"/>
    <col min="15870" max="15870" width="9.28515625" style="109" customWidth="1"/>
    <col min="15871" max="15871" width="15.28515625" style="109" customWidth="1"/>
    <col min="15872" max="15872" width="12.28515625" style="109" customWidth="1"/>
    <col min="15873" max="15873" width="13.5703125" style="109" customWidth="1"/>
    <col min="15874" max="15875" width="3.28515625" style="109" customWidth="1"/>
    <col min="15876" max="15876" width="3" style="109" customWidth="1"/>
    <col min="15877" max="15889" width="3.28515625" style="109" customWidth="1"/>
    <col min="15890" max="15890" width="3.28515625" style="109" bestFit="1" customWidth="1"/>
    <col min="15891" max="15891" width="3.28515625" style="109" customWidth="1"/>
    <col min="15892" max="16125" width="9.140625" style="109"/>
    <col min="16126" max="16126" width="9.28515625" style="109" customWidth="1"/>
    <col min="16127" max="16127" width="15.28515625" style="109" customWidth="1"/>
    <col min="16128" max="16128" width="12.28515625" style="109" customWidth="1"/>
    <col min="16129" max="16129" width="13.5703125" style="109" customWidth="1"/>
    <col min="16130" max="16131" width="3.28515625" style="109" customWidth="1"/>
    <col min="16132" max="16132" width="3" style="109" customWidth="1"/>
    <col min="16133" max="16145" width="3.28515625" style="109" customWidth="1"/>
    <col min="16146" max="16146" width="3.28515625" style="109" bestFit="1" customWidth="1"/>
    <col min="16147" max="16147" width="3.28515625" style="109" customWidth="1"/>
    <col min="16148" max="16384" width="9.140625" style="109"/>
  </cols>
  <sheetData>
    <row r="1" spans="1:21" ht="15.75" thickBot="1">
      <c r="A1" s="339" t="s">
        <v>471</v>
      </c>
      <c r="B1" s="108"/>
    </row>
    <row r="2" spans="1:21" ht="10.5" customHeight="1">
      <c r="A2" s="403" t="s">
        <v>546</v>
      </c>
      <c r="B2" s="404"/>
      <c r="C2" s="405" t="s">
        <v>396</v>
      </c>
      <c r="D2" s="406"/>
      <c r="E2" s="407" t="s">
        <v>551</v>
      </c>
      <c r="F2" s="408"/>
      <c r="G2" s="408"/>
      <c r="H2" s="409"/>
      <c r="I2" s="410" t="s">
        <v>396</v>
      </c>
      <c r="J2" s="411"/>
      <c r="K2" s="411"/>
      <c r="L2" s="411"/>
      <c r="M2" s="411"/>
      <c r="N2" s="411"/>
      <c r="O2" s="411"/>
      <c r="P2" s="411"/>
      <c r="Q2" s="411"/>
      <c r="R2" s="426"/>
      <c r="T2" s="111"/>
    </row>
    <row r="3" spans="1:21" ht="10.5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27"/>
    </row>
    <row r="4" spans="1:21" ht="10.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425"/>
      <c r="T4" s="111"/>
    </row>
    <row r="5" spans="1:21" ht="10.5" customHeight="1">
      <c r="A5" s="390" t="s">
        <v>549</v>
      </c>
      <c r="B5" s="391"/>
      <c r="C5" s="400" t="s">
        <v>397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2"/>
    </row>
    <row r="6" spans="1:21" ht="10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79"/>
      <c r="R6" s="382"/>
      <c r="T6" s="111"/>
    </row>
    <row r="7" spans="1:21" ht="11.25" thickBot="1">
      <c r="A7" s="418">
        <f>COUNTIF(E55:U55,"P")</f>
        <v>12</v>
      </c>
      <c r="B7" s="419"/>
      <c r="C7" s="420">
        <f>COUNTIF(E55:U55,"F")</f>
        <v>0</v>
      </c>
      <c r="D7" s="421"/>
      <c r="E7" s="422">
        <f>SUM(L7,- A7,- C7)</f>
        <v>0</v>
      </c>
      <c r="F7" s="421"/>
      <c r="G7" s="421"/>
      <c r="H7" s="423"/>
      <c r="I7" s="112">
        <f>COUNTIF(E54:V54,"N")</f>
        <v>6</v>
      </c>
      <c r="J7" s="112">
        <f>COUNTIF(E54:U54,"A")</f>
        <v>6</v>
      </c>
      <c r="K7" s="112">
        <f>COUNTIF(E54:U54,"B")</f>
        <v>0</v>
      </c>
      <c r="L7" s="422">
        <f>COUNTA(E9:AL9)</f>
        <v>12</v>
      </c>
      <c r="M7" s="421"/>
      <c r="N7" s="421"/>
      <c r="O7" s="421"/>
      <c r="P7" s="421"/>
      <c r="Q7" s="421"/>
      <c r="R7" s="424"/>
      <c r="S7" s="179"/>
    </row>
    <row r="8" spans="1:21" ht="11.25" thickBot="1"/>
    <row r="9" spans="1:21" s="113" customFormat="1" ht="42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/>
      <c r="R9" s="118"/>
      <c r="S9" s="109"/>
      <c r="T9" s="109"/>
      <c r="U9" s="109"/>
    </row>
    <row r="10" spans="1:21" ht="10.5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</row>
    <row r="11" spans="1:21" ht="10.5">
      <c r="A11" s="127"/>
      <c r="B11" s="128" t="s">
        <v>270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21" ht="10.5">
      <c r="A12" s="127"/>
      <c r="B12" s="128"/>
      <c r="C12" s="129"/>
      <c r="D12" s="130" t="s">
        <v>122</v>
      </c>
      <c r="E12" s="137"/>
      <c r="F12" s="137"/>
      <c r="G12" s="137"/>
      <c r="H12" s="137" t="s">
        <v>123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</row>
    <row r="13" spans="1:21" ht="10.5">
      <c r="A13" s="127"/>
      <c r="B13" s="128"/>
      <c r="C13" s="129"/>
      <c r="D13" s="130" t="s">
        <v>223</v>
      </c>
      <c r="E13" s="137"/>
      <c r="F13" s="137"/>
      <c r="G13" s="137"/>
      <c r="H13" s="137"/>
      <c r="I13" s="137" t="s">
        <v>123</v>
      </c>
      <c r="J13" s="137"/>
      <c r="K13" s="137"/>
      <c r="L13" s="137"/>
      <c r="M13" s="137"/>
      <c r="N13" s="137"/>
      <c r="O13" s="137"/>
      <c r="P13" s="137"/>
      <c r="Q13" s="137"/>
      <c r="R13" s="137"/>
    </row>
    <row r="14" spans="1:21" ht="10.5">
      <c r="A14" s="127"/>
      <c r="B14" s="128"/>
      <c r="C14" s="129"/>
      <c r="D14" s="130" t="s">
        <v>246</v>
      </c>
      <c r="E14" s="137"/>
      <c r="F14" s="137"/>
      <c r="G14" s="137"/>
      <c r="H14" s="137"/>
      <c r="I14" s="137"/>
      <c r="J14" s="137" t="s">
        <v>123</v>
      </c>
      <c r="K14" s="137"/>
      <c r="L14" s="137"/>
      <c r="M14" s="137"/>
      <c r="N14" s="137"/>
      <c r="O14" s="137"/>
      <c r="P14" s="137"/>
      <c r="Q14" s="137"/>
      <c r="R14" s="137"/>
    </row>
    <row r="15" spans="1:21" ht="10.5">
      <c r="A15" s="127"/>
      <c r="B15" s="136"/>
      <c r="C15" s="129"/>
      <c r="D15" s="130" t="s">
        <v>271</v>
      </c>
      <c r="E15" s="137"/>
      <c r="F15" s="137"/>
      <c r="G15" s="137"/>
      <c r="H15" s="137"/>
      <c r="I15" s="137"/>
      <c r="J15" s="137"/>
      <c r="K15" s="137" t="s">
        <v>123</v>
      </c>
      <c r="L15" s="137" t="s">
        <v>123</v>
      </c>
      <c r="M15" s="137"/>
      <c r="N15" s="137"/>
      <c r="O15" s="137"/>
      <c r="P15" s="137"/>
      <c r="Q15" s="137"/>
      <c r="R15" s="137"/>
    </row>
    <row r="16" spans="1:21" ht="10.5">
      <c r="A16" s="127"/>
      <c r="B16" s="136"/>
      <c r="C16" s="129"/>
      <c r="D16" s="130" t="s">
        <v>272</v>
      </c>
      <c r="E16" s="137"/>
      <c r="F16" s="137"/>
      <c r="G16" s="137"/>
      <c r="H16" s="137"/>
      <c r="I16" s="137"/>
      <c r="J16" s="137"/>
      <c r="K16" s="137"/>
      <c r="L16" s="137"/>
      <c r="M16" s="137" t="s">
        <v>123</v>
      </c>
      <c r="N16" s="137"/>
      <c r="O16" s="137"/>
      <c r="P16" s="137"/>
      <c r="Q16" s="137"/>
      <c r="R16" s="137"/>
    </row>
    <row r="17" spans="1:18" ht="10.5">
      <c r="A17" s="127"/>
      <c r="B17" s="136" t="s">
        <v>435</v>
      </c>
      <c r="C17" s="297"/>
      <c r="D17" s="130"/>
      <c r="E17" s="137" t="s">
        <v>123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8" ht="10.5">
      <c r="A18" s="127"/>
      <c r="B18" s="128" t="s">
        <v>273</v>
      </c>
      <c r="C18" s="129"/>
      <c r="D18" s="174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8" ht="10.5">
      <c r="A19" s="127"/>
      <c r="B19" s="128"/>
      <c r="C19" s="129"/>
      <c r="D19" s="130" t="s">
        <v>122</v>
      </c>
      <c r="E19" s="137"/>
      <c r="F19" s="137"/>
      <c r="G19" s="137"/>
      <c r="H19" s="137" t="s">
        <v>123</v>
      </c>
      <c r="I19" s="137"/>
      <c r="J19" s="137"/>
      <c r="K19" s="137"/>
      <c r="L19" s="137"/>
      <c r="M19" s="137"/>
      <c r="N19" s="137"/>
      <c r="O19" s="137"/>
      <c r="P19" s="137"/>
      <c r="Q19" s="137"/>
      <c r="R19" s="137"/>
    </row>
    <row r="20" spans="1:18" ht="10.5">
      <c r="A20" s="127"/>
      <c r="B20" s="128"/>
      <c r="C20" s="129"/>
      <c r="D20" s="130" t="s">
        <v>223</v>
      </c>
      <c r="E20" s="137"/>
      <c r="F20" s="137"/>
      <c r="G20" s="137"/>
      <c r="H20" s="137"/>
      <c r="I20" s="137" t="s">
        <v>123</v>
      </c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8" ht="10.5">
      <c r="A21" s="127"/>
      <c r="B21" s="128"/>
      <c r="C21" s="129"/>
      <c r="D21" s="130" t="s">
        <v>246</v>
      </c>
      <c r="E21" s="137"/>
      <c r="F21" s="137"/>
      <c r="G21" s="137"/>
      <c r="H21" s="137"/>
      <c r="I21" s="137"/>
      <c r="J21" s="137" t="s">
        <v>123</v>
      </c>
      <c r="K21" s="137"/>
      <c r="L21" s="137"/>
      <c r="M21" s="137"/>
      <c r="N21" s="137"/>
      <c r="O21" s="137"/>
      <c r="P21" s="137"/>
      <c r="Q21" s="137"/>
      <c r="R21" s="137"/>
    </row>
    <row r="22" spans="1:18" ht="10.5">
      <c r="A22" s="127"/>
      <c r="B22" s="136"/>
      <c r="C22" s="129"/>
      <c r="D22" s="130" t="s">
        <v>274</v>
      </c>
      <c r="E22" s="137"/>
      <c r="F22" s="137"/>
      <c r="G22" s="137"/>
      <c r="H22" s="137"/>
      <c r="I22" s="137"/>
      <c r="J22" s="137"/>
      <c r="K22" s="137" t="s">
        <v>123</v>
      </c>
      <c r="L22" s="137" t="s">
        <v>123</v>
      </c>
      <c r="M22" s="137"/>
      <c r="N22" s="137"/>
      <c r="O22" s="137"/>
      <c r="P22" s="137"/>
      <c r="Q22" s="137"/>
      <c r="R22" s="137"/>
    </row>
    <row r="23" spans="1:18" ht="10.5">
      <c r="A23" s="127"/>
      <c r="B23" s="136"/>
      <c r="C23" s="129"/>
      <c r="D23" s="130" t="s">
        <v>275</v>
      </c>
      <c r="E23" s="137"/>
      <c r="F23" s="137"/>
      <c r="G23" s="137"/>
      <c r="H23" s="137"/>
      <c r="I23" s="137"/>
      <c r="J23" s="137"/>
      <c r="K23" s="137"/>
      <c r="L23" s="137"/>
      <c r="M23" s="137" t="s">
        <v>123</v>
      </c>
      <c r="N23" s="137"/>
      <c r="O23" s="137"/>
      <c r="P23" s="137"/>
      <c r="Q23" s="137"/>
      <c r="R23" s="137"/>
    </row>
    <row r="24" spans="1:18" ht="10.5">
      <c r="A24" s="127"/>
      <c r="B24" s="136" t="s">
        <v>439</v>
      </c>
      <c r="C24" s="297"/>
      <c r="D24" s="130"/>
      <c r="E24" s="137"/>
      <c r="F24" s="137" t="s">
        <v>123</v>
      </c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</row>
    <row r="25" spans="1:18" ht="10.5">
      <c r="A25" s="127"/>
      <c r="B25" s="128" t="s">
        <v>276</v>
      </c>
      <c r="C25" s="129"/>
      <c r="D25" s="130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</row>
    <row r="26" spans="1:18" ht="10.5">
      <c r="A26" s="127"/>
      <c r="B26" s="128"/>
      <c r="C26" s="129"/>
      <c r="D26" s="130" t="s">
        <v>122</v>
      </c>
      <c r="E26" s="137"/>
      <c r="F26" s="137"/>
      <c r="G26" s="137"/>
      <c r="H26" s="137" t="s">
        <v>123</v>
      </c>
      <c r="I26" s="137"/>
      <c r="J26" s="137"/>
      <c r="K26" s="137"/>
      <c r="L26" s="137"/>
      <c r="M26" s="137"/>
      <c r="N26" s="137"/>
      <c r="O26" s="137"/>
      <c r="P26" s="137"/>
      <c r="Q26" s="137"/>
      <c r="R26" s="137"/>
    </row>
    <row r="27" spans="1:18" ht="10.5">
      <c r="A27" s="127"/>
      <c r="B27" s="128"/>
      <c r="C27" s="129"/>
      <c r="D27" s="130" t="s">
        <v>223</v>
      </c>
      <c r="E27" s="137"/>
      <c r="F27" s="137"/>
      <c r="G27" s="137"/>
      <c r="H27" s="137"/>
      <c r="I27" s="137" t="s">
        <v>123</v>
      </c>
      <c r="J27" s="137"/>
      <c r="K27" s="137"/>
      <c r="L27" s="137"/>
      <c r="M27" s="137"/>
      <c r="N27" s="137"/>
      <c r="O27" s="137"/>
      <c r="P27" s="137"/>
      <c r="Q27" s="137"/>
      <c r="R27" s="137"/>
    </row>
    <row r="28" spans="1:18" ht="10.5">
      <c r="A28" s="127"/>
      <c r="B28" s="128"/>
      <c r="C28" s="129"/>
      <c r="D28" s="130" t="s">
        <v>246</v>
      </c>
      <c r="E28" s="137"/>
      <c r="F28" s="137"/>
      <c r="G28" s="137"/>
      <c r="H28" s="137"/>
      <c r="I28" s="137"/>
      <c r="J28" s="137" t="s">
        <v>123</v>
      </c>
      <c r="K28" s="137"/>
      <c r="L28" s="137"/>
      <c r="M28" s="137"/>
      <c r="N28" s="137"/>
      <c r="O28" s="137"/>
      <c r="P28" s="137"/>
      <c r="Q28" s="137"/>
      <c r="R28" s="137"/>
    </row>
    <row r="29" spans="1:18" ht="10.5">
      <c r="A29" s="127"/>
      <c r="B29" s="136"/>
      <c r="C29" s="129"/>
      <c r="D29" s="248" t="s">
        <v>277</v>
      </c>
      <c r="E29" s="137"/>
      <c r="F29" s="137"/>
      <c r="G29" s="137"/>
      <c r="H29" s="137"/>
      <c r="I29" s="137"/>
      <c r="J29" s="137"/>
      <c r="K29" s="137" t="s">
        <v>123</v>
      </c>
      <c r="L29" s="137" t="s">
        <v>123</v>
      </c>
      <c r="M29" s="137" t="s">
        <v>123</v>
      </c>
      <c r="N29" s="137"/>
      <c r="O29" s="137"/>
      <c r="P29" s="137"/>
      <c r="Q29" s="137"/>
      <c r="R29" s="137"/>
    </row>
    <row r="30" spans="1:18" ht="10.5">
      <c r="A30" s="127"/>
      <c r="B30" s="249" t="s">
        <v>440</v>
      </c>
      <c r="C30" s="129"/>
      <c r="D30" s="130"/>
      <c r="E30" s="137"/>
      <c r="F30" s="137"/>
      <c r="G30" s="137" t="s">
        <v>123</v>
      </c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</row>
    <row r="31" spans="1:18" ht="10.5">
      <c r="A31" s="127"/>
      <c r="B31" s="128" t="s">
        <v>198</v>
      </c>
      <c r="C31" s="129"/>
      <c r="D31" s="130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</row>
    <row r="32" spans="1:18" ht="10.5">
      <c r="A32" s="127"/>
      <c r="B32" s="128"/>
      <c r="C32" s="129"/>
      <c r="D32" s="130" t="s">
        <v>122</v>
      </c>
      <c r="E32" s="137"/>
      <c r="F32" s="137"/>
      <c r="G32" s="137"/>
      <c r="H32" s="137" t="s">
        <v>123</v>
      </c>
      <c r="I32" s="137"/>
      <c r="J32" s="137"/>
      <c r="K32" s="137"/>
      <c r="L32" s="137"/>
      <c r="M32" s="137"/>
      <c r="N32" s="137"/>
      <c r="O32" s="137"/>
      <c r="P32" s="137"/>
      <c r="Q32" s="137"/>
      <c r="R32" s="137"/>
    </row>
    <row r="33" spans="1:18" ht="10.5">
      <c r="A33" s="127"/>
      <c r="B33" s="136" t="s">
        <v>199</v>
      </c>
      <c r="C33" s="129"/>
      <c r="D33" s="130"/>
      <c r="E33" s="137"/>
      <c r="F33" s="137"/>
      <c r="G33" s="137"/>
      <c r="H33" s="137"/>
      <c r="I33" s="137" t="s">
        <v>123</v>
      </c>
      <c r="J33" s="137" t="s">
        <v>123</v>
      </c>
      <c r="K33" s="137" t="s">
        <v>123</v>
      </c>
      <c r="L33" s="137"/>
      <c r="M33" s="137" t="s">
        <v>123</v>
      </c>
      <c r="N33" s="137"/>
      <c r="O33" s="137"/>
      <c r="P33" s="137"/>
      <c r="Q33" s="137"/>
      <c r="R33" s="137"/>
    </row>
    <row r="34" spans="1:18" ht="10.5">
      <c r="A34" s="127"/>
      <c r="B34" s="136" t="s">
        <v>200</v>
      </c>
      <c r="C34" s="129"/>
      <c r="D34" s="130"/>
      <c r="E34" s="137"/>
      <c r="F34" s="137"/>
      <c r="G34" s="137"/>
      <c r="H34" s="137"/>
      <c r="I34" s="137"/>
      <c r="J34" s="137"/>
      <c r="K34" s="137"/>
      <c r="L34" s="137" t="s">
        <v>123</v>
      </c>
      <c r="M34" s="137"/>
      <c r="N34" s="137"/>
      <c r="O34" s="137"/>
      <c r="P34" s="137"/>
      <c r="Q34" s="137"/>
      <c r="R34" s="137"/>
    </row>
    <row r="35" spans="1:18" ht="10.5">
      <c r="A35" s="127"/>
      <c r="B35" s="136" t="s">
        <v>264</v>
      </c>
      <c r="C35" s="129"/>
      <c r="D35" s="130" t="s">
        <v>155</v>
      </c>
      <c r="E35" s="137"/>
      <c r="F35" s="137"/>
      <c r="G35" s="137"/>
      <c r="H35" s="137"/>
      <c r="I35" s="137"/>
      <c r="J35" s="137"/>
      <c r="K35" s="137"/>
      <c r="L35" s="137"/>
      <c r="M35" s="137"/>
      <c r="N35" s="137" t="s">
        <v>123</v>
      </c>
      <c r="O35" s="137"/>
      <c r="P35" s="137"/>
      <c r="Q35" s="137"/>
      <c r="R35" s="137"/>
    </row>
    <row r="36" spans="1:18" ht="10.5">
      <c r="A36" s="127"/>
      <c r="B36" s="136" t="s">
        <v>202</v>
      </c>
      <c r="C36" s="129"/>
      <c r="D36" s="130" t="s">
        <v>155</v>
      </c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 t="s">
        <v>123</v>
      </c>
      <c r="P36" s="137"/>
      <c r="Q36" s="137"/>
      <c r="R36" s="137"/>
    </row>
    <row r="37" spans="1:18" ht="10.5">
      <c r="A37" s="127"/>
      <c r="B37" s="136" t="s">
        <v>203</v>
      </c>
      <c r="C37" s="129"/>
      <c r="D37" s="130" t="s">
        <v>155</v>
      </c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 t="s">
        <v>123</v>
      </c>
      <c r="Q37" s="137"/>
      <c r="R37" s="137"/>
    </row>
    <row r="38" spans="1:18" ht="10.5">
      <c r="A38" s="127"/>
      <c r="B38" s="128" t="s">
        <v>265</v>
      </c>
      <c r="C38" s="129"/>
      <c r="D38" s="130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</row>
    <row r="39" spans="1:18" ht="11.25" thickBot="1">
      <c r="A39" s="127"/>
      <c r="B39" s="143"/>
      <c r="C39" s="144"/>
      <c r="D39" s="145" t="s">
        <v>155</v>
      </c>
      <c r="E39" s="146"/>
      <c r="F39" s="146"/>
      <c r="G39" s="146"/>
      <c r="H39" s="146" t="s">
        <v>123</v>
      </c>
      <c r="I39" s="146" t="s">
        <v>123</v>
      </c>
      <c r="J39" s="146" t="s">
        <v>123</v>
      </c>
      <c r="K39" s="146" t="s">
        <v>123</v>
      </c>
      <c r="L39" s="146" t="s">
        <v>123</v>
      </c>
      <c r="M39" s="146" t="s">
        <v>123</v>
      </c>
      <c r="N39" s="146"/>
      <c r="O39" s="146"/>
      <c r="P39" s="146"/>
      <c r="Q39" s="146"/>
      <c r="R39" s="146"/>
    </row>
    <row r="40" spans="1:18" ht="11.25" thickTop="1">
      <c r="A40" s="148" t="s">
        <v>557</v>
      </c>
      <c r="B40" s="149"/>
      <c r="C40" s="150"/>
      <c r="D40" s="151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</row>
    <row r="41" spans="1:18" ht="10.5">
      <c r="A41" s="154"/>
      <c r="B41" s="155" t="s">
        <v>278</v>
      </c>
      <c r="C41" s="156"/>
      <c r="D41" s="157"/>
      <c r="E41" s="137"/>
      <c r="F41" s="137"/>
      <c r="G41" s="137"/>
      <c r="H41" s="137" t="s">
        <v>123</v>
      </c>
      <c r="I41" s="137" t="s">
        <v>123</v>
      </c>
      <c r="J41" s="137"/>
      <c r="K41" s="137"/>
      <c r="L41" s="137"/>
      <c r="M41" s="137"/>
      <c r="N41" s="137"/>
      <c r="O41" s="137"/>
      <c r="P41" s="137"/>
      <c r="Q41" s="137"/>
      <c r="R41" s="137"/>
    </row>
    <row r="42" spans="1:18" ht="13.5" customHeight="1">
      <c r="A42" s="154"/>
      <c r="B42" s="155" t="s">
        <v>279</v>
      </c>
      <c r="C42" s="156"/>
      <c r="D42" s="157"/>
      <c r="E42" s="137"/>
      <c r="F42" s="137"/>
      <c r="G42" s="137"/>
      <c r="H42" s="137" t="s">
        <v>123</v>
      </c>
      <c r="I42" s="137" t="s">
        <v>123</v>
      </c>
      <c r="J42" s="137"/>
      <c r="K42" s="137"/>
      <c r="L42" s="137"/>
      <c r="M42" s="137"/>
      <c r="N42" s="137"/>
      <c r="O42" s="137"/>
      <c r="P42" s="137"/>
      <c r="Q42" s="137"/>
      <c r="R42" s="137"/>
    </row>
    <row r="43" spans="1:18" ht="13.5" customHeight="1">
      <c r="A43" s="154"/>
      <c r="B43" s="155" t="s">
        <v>280</v>
      </c>
      <c r="C43" s="156"/>
      <c r="D43" s="157"/>
      <c r="E43" s="137"/>
      <c r="F43" s="137"/>
      <c r="G43" s="137"/>
      <c r="H43" s="137" t="s">
        <v>123</v>
      </c>
      <c r="I43" s="137" t="s">
        <v>123</v>
      </c>
      <c r="J43" s="137"/>
      <c r="K43" s="137"/>
      <c r="L43" s="137"/>
      <c r="M43" s="137"/>
      <c r="N43" s="137"/>
      <c r="O43" s="137"/>
      <c r="P43" s="137"/>
      <c r="Q43" s="137"/>
      <c r="R43" s="137"/>
    </row>
    <row r="44" spans="1:18" ht="13.5" customHeight="1">
      <c r="A44" s="154"/>
      <c r="B44" s="155" t="s">
        <v>215</v>
      </c>
      <c r="C44" s="156"/>
      <c r="D44" s="157"/>
      <c r="E44" s="137"/>
      <c r="F44" s="137"/>
      <c r="G44" s="137"/>
      <c r="H44" s="137" t="s">
        <v>123</v>
      </c>
      <c r="I44" s="137"/>
      <c r="J44" s="137"/>
      <c r="K44" s="137"/>
      <c r="L44" s="137"/>
      <c r="M44" s="137"/>
      <c r="N44" s="137"/>
      <c r="O44" s="137"/>
      <c r="P44" s="137"/>
      <c r="Q44" s="137"/>
      <c r="R44" s="137"/>
    </row>
    <row r="45" spans="1:18" ht="13.5" customHeight="1">
      <c r="A45" s="154"/>
      <c r="B45" s="155" t="s">
        <v>216</v>
      </c>
      <c r="C45" s="156"/>
      <c r="D45" s="157"/>
      <c r="E45" s="137"/>
      <c r="F45" s="137"/>
      <c r="G45" s="137"/>
      <c r="H45" s="137"/>
      <c r="I45" s="137"/>
      <c r="J45" s="137"/>
      <c r="K45" s="137"/>
      <c r="L45" s="137" t="s">
        <v>123</v>
      </c>
      <c r="M45" s="137"/>
      <c r="N45" s="137"/>
      <c r="O45" s="137"/>
      <c r="P45" s="137"/>
      <c r="Q45" s="137"/>
      <c r="R45" s="137"/>
    </row>
    <row r="46" spans="1:18" ht="13.5" customHeight="1">
      <c r="A46" s="154"/>
      <c r="B46" s="155" t="s">
        <v>267</v>
      </c>
      <c r="C46" s="156"/>
      <c r="D46" s="157"/>
      <c r="E46" s="137"/>
      <c r="F46" s="137"/>
      <c r="G46" s="137"/>
      <c r="H46" s="137"/>
      <c r="I46" s="137"/>
      <c r="J46" s="137" t="s">
        <v>123</v>
      </c>
      <c r="K46" s="137" t="s">
        <v>123</v>
      </c>
      <c r="L46" s="137"/>
      <c r="M46" s="137" t="s">
        <v>123</v>
      </c>
      <c r="N46" s="137"/>
      <c r="O46" s="137"/>
      <c r="P46" s="137"/>
      <c r="Q46" s="137"/>
      <c r="R46" s="137"/>
    </row>
    <row r="47" spans="1:18" ht="13.5" customHeight="1">
      <c r="A47" s="154"/>
      <c r="B47" s="155" t="s">
        <v>268</v>
      </c>
      <c r="C47" s="156"/>
      <c r="D47" s="157"/>
      <c r="E47" s="137"/>
      <c r="F47" s="137"/>
      <c r="G47" s="137"/>
      <c r="H47" s="137"/>
      <c r="I47" s="137"/>
      <c r="J47" s="137"/>
      <c r="K47" s="137"/>
      <c r="L47" s="137"/>
      <c r="M47" s="137"/>
      <c r="N47" s="137" t="s">
        <v>123</v>
      </c>
      <c r="O47" s="137"/>
      <c r="P47" s="137"/>
      <c r="Q47" s="137"/>
      <c r="R47" s="137"/>
    </row>
    <row r="48" spans="1:18" ht="13.5" customHeight="1">
      <c r="A48" s="154"/>
      <c r="B48" s="155" t="s">
        <v>269</v>
      </c>
      <c r="C48" s="158"/>
      <c r="D48" s="159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 t="s">
        <v>123</v>
      </c>
      <c r="P48" s="202"/>
      <c r="Q48" s="202"/>
      <c r="R48" s="202"/>
    </row>
    <row r="49" spans="1:18" ht="13.5" customHeight="1">
      <c r="A49" s="154"/>
      <c r="B49" s="155" t="s">
        <v>219</v>
      </c>
      <c r="C49" s="158"/>
      <c r="D49" s="159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 t="s">
        <v>123</v>
      </c>
      <c r="Q49" s="202"/>
      <c r="R49" s="202"/>
    </row>
    <row r="50" spans="1:18" ht="13.5" customHeight="1">
      <c r="A50" s="154"/>
      <c r="B50" s="155" t="s">
        <v>436</v>
      </c>
      <c r="C50" s="158"/>
      <c r="D50" s="159"/>
      <c r="E50" s="202" t="s">
        <v>123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</row>
    <row r="51" spans="1:18" ht="13.5" customHeight="1">
      <c r="A51" s="154"/>
      <c r="B51" s="155" t="s">
        <v>437</v>
      </c>
      <c r="C51" s="158"/>
      <c r="D51" s="159"/>
      <c r="E51" s="202"/>
      <c r="F51" s="202" t="s">
        <v>123</v>
      </c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</row>
    <row r="52" spans="1:18" ht="13.5" customHeight="1">
      <c r="A52" s="154"/>
      <c r="B52" s="155" t="s">
        <v>438</v>
      </c>
      <c r="C52" s="158"/>
      <c r="D52" s="159"/>
      <c r="E52" s="202"/>
      <c r="F52" s="202"/>
      <c r="G52" s="202" t="s">
        <v>123</v>
      </c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</row>
    <row r="53" spans="1:18" ht="13.5" customHeight="1" thickBot="1">
      <c r="A53" s="154"/>
      <c r="B53" s="155"/>
      <c r="C53" s="158"/>
      <c r="D53" s="159"/>
      <c r="E53" s="202"/>
      <c r="F53" s="202"/>
      <c r="G53" s="202"/>
      <c r="H53" s="160"/>
      <c r="I53" s="160"/>
      <c r="J53" s="160"/>
      <c r="K53" s="160"/>
      <c r="L53" s="160"/>
      <c r="M53" s="202"/>
      <c r="N53" s="160"/>
      <c r="O53" s="160"/>
      <c r="P53" s="160"/>
      <c r="Q53" s="160"/>
      <c r="R53" s="160"/>
    </row>
    <row r="54" spans="1:18" ht="11.25" thickTop="1">
      <c r="A54" s="148" t="s">
        <v>558</v>
      </c>
      <c r="B54" s="366" t="s">
        <v>159</v>
      </c>
      <c r="C54" s="367"/>
      <c r="D54" s="368"/>
      <c r="E54" s="207" t="s">
        <v>51</v>
      </c>
      <c r="F54" s="207" t="s">
        <v>51</v>
      </c>
      <c r="G54" s="207" t="s">
        <v>51</v>
      </c>
      <c r="H54" s="207" t="s">
        <v>51</v>
      </c>
      <c r="I54" s="207" t="s">
        <v>51</v>
      </c>
      <c r="J54" s="206" t="s">
        <v>74</v>
      </c>
      <c r="K54" s="206" t="s">
        <v>74</v>
      </c>
      <c r="L54" s="207" t="s">
        <v>51</v>
      </c>
      <c r="M54" s="206" t="s">
        <v>74</v>
      </c>
      <c r="N54" s="206" t="s">
        <v>74</v>
      </c>
      <c r="O54" s="206" t="s">
        <v>74</v>
      </c>
      <c r="P54" s="206" t="s">
        <v>74</v>
      </c>
      <c r="Q54" s="188"/>
      <c r="R54" s="188"/>
    </row>
    <row r="55" spans="1:18" ht="16.5" customHeight="1">
      <c r="A55" s="154"/>
      <c r="B55" s="369" t="s">
        <v>160</v>
      </c>
      <c r="C55" s="370"/>
      <c r="D55" s="371"/>
      <c r="E55" s="137" t="s">
        <v>418</v>
      </c>
      <c r="F55" s="137" t="s">
        <v>418</v>
      </c>
      <c r="G55" s="137" t="s">
        <v>418</v>
      </c>
      <c r="H55" s="137" t="s">
        <v>418</v>
      </c>
      <c r="I55" s="137" t="s">
        <v>418</v>
      </c>
      <c r="J55" s="137" t="s">
        <v>418</v>
      </c>
      <c r="K55" s="137" t="s">
        <v>418</v>
      </c>
      <c r="L55" s="137" t="s">
        <v>418</v>
      </c>
      <c r="M55" s="137" t="s">
        <v>418</v>
      </c>
      <c r="N55" s="137" t="s">
        <v>418</v>
      </c>
      <c r="O55" s="137" t="s">
        <v>418</v>
      </c>
      <c r="P55" s="137" t="s">
        <v>418</v>
      </c>
      <c r="Q55" s="137"/>
      <c r="R55" s="137"/>
    </row>
    <row r="56" spans="1:18" ht="57.75" customHeight="1">
      <c r="A56" s="154"/>
      <c r="B56" s="372" t="s">
        <v>161</v>
      </c>
      <c r="C56" s="373"/>
      <c r="D56" s="374"/>
      <c r="E56" s="164" t="s">
        <v>505</v>
      </c>
      <c r="F56" s="164" t="s">
        <v>505</v>
      </c>
      <c r="G56" s="164" t="s">
        <v>505</v>
      </c>
      <c r="H56" s="164" t="s">
        <v>505</v>
      </c>
      <c r="I56" s="164" t="s">
        <v>505</v>
      </c>
      <c r="J56" s="164" t="s">
        <v>505</v>
      </c>
      <c r="K56" s="164" t="s">
        <v>505</v>
      </c>
      <c r="L56" s="164" t="s">
        <v>505</v>
      </c>
      <c r="M56" s="164" t="s">
        <v>505</v>
      </c>
      <c r="N56" s="164" t="s">
        <v>505</v>
      </c>
      <c r="O56" s="164" t="s">
        <v>505</v>
      </c>
      <c r="P56" s="164" t="s">
        <v>505</v>
      </c>
      <c r="Q56" s="164"/>
      <c r="R56" s="164"/>
    </row>
    <row r="57" spans="1:18" ht="13.5" customHeight="1" thickBot="1">
      <c r="A57" s="165"/>
      <c r="B57" s="375" t="s">
        <v>162</v>
      </c>
      <c r="C57" s="375"/>
      <c r="D57" s="375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</row>
    <row r="58" spans="1:18" ht="13.5" customHeight="1" thickTop="1">
      <c r="A58" s="168"/>
    </row>
  </sheetData>
  <mergeCells count="27">
    <mergeCell ref="I2:R2"/>
    <mergeCell ref="I3:R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R4"/>
    <mergeCell ref="C5:R5"/>
    <mergeCell ref="E6:H6"/>
    <mergeCell ref="A7:B7"/>
    <mergeCell ref="C7:D7"/>
    <mergeCell ref="E7:H7"/>
    <mergeCell ref="I6:K6"/>
    <mergeCell ref="L6:R6"/>
    <mergeCell ref="L7:R7"/>
    <mergeCell ref="B54:D54"/>
    <mergeCell ref="B55:D55"/>
    <mergeCell ref="B56:D56"/>
    <mergeCell ref="B57:D57"/>
    <mergeCell ref="A6:B6"/>
    <mergeCell ref="C6:D6"/>
  </mergeCells>
  <dataValidations count="3">
    <dataValidation type="list" allowBlank="1" showInputMessage="1" showErrorMessage="1" sqref="IX65535:JN65542 ST65535:TJ65542 ACP65535:ADF65542 AML65535:ANB65542 AWH65535:AWX65542 BGD65535:BGT65542 BPZ65535:BQP65542 BZV65535:CAL65542 CJR65535:CKH65542 CTN65535:CUD65542 DDJ65535:DDZ65542 DNF65535:DNV65542 DXB65535:DXR65542 EGX65535:EHN65542 EQT65535:ERJ65542 FAP65535:FBF65542 FKL65535:FLB65542 FUH65535:FUX65542 GED65535:GET65542 GNZ65535:GOP65542 GXV65535:GYL65542 HHR65535:HIH65542 HRN65535:HSD65542 IBJ65535:IBZ65542 ILF65535:ILV65542 IVB65535:IVR65542 JEX65535:JFN65542 JOT65535:JPJ65542 JYP65535:JZF65542 KIL65535:KJB65542 KSH65535:KSX65542 LCD65535:LCT65542 LLZ65535:LMP65542 LVV65535:LWL65542 MFR65535:MGH65542 MPN65535:MQD65542 MZJ65535:MZZ65542 NJF65535:NJV65542 NTB65535:NTR65542 OCX65535:ODN65542 OMT65535:ONJ65542 OWP65535:OXF65542 PGL65535:PHB65542 PQH65535:PQX65542 QAD65535:QAT65542 QJZ65535:QKP65542 QTV65535:QUL65542 RDR65535:REH65542 RNN65535:ROD65542 RXJ65535:RXZ65542 SHF65535:SHV65542 SRB65535:SRR65542 TAX65535:TBN65542 TKT65535:TLJ65542 TUP65535:TVF65542 UEL65535:UFB65542 UOH65535:UOX65542 UYD65535:UYT65542 VHZ65535:VIP65542 VRV65535:VSL65542 WBR65535:WCH65542 WLN65535:WMD65542 WVJ65535:WVZ65542 IX131071:JN131078 ST131071:TJ131078 ACP131071:ADF131078 AML131071:ANB131078 AWH131071:AWX131078 BGD131071:BGT131078 BPZ131071:BQP131078 BZV131071:CAL131078 CJR131071:CKH131078 CTN131071:CUD131078 DDJ131071:DDZ131078 DNF131071:DNV131078 DXB131071:DXR131078 EGX131071:EHN131078 EQT131071:ERJ131078 FAP131071:FBF131078 FKL131071:FLB131078 FUH131071:FUX131078 GED131071:GET131078 GNZ131071:GOP131078 GXV131071:GYL131078 HHR131071:HIH131078 HRN131071:HSD131078 IBJ131071:IBZ131078 ILF131071:ILV131078 IVB131071:IVR131078 JEX131071:JFN131078 JOT131071:JPJ131078 JYP131071:JZF131078 KIL131071:KJB131078 KSH131071:KSX131078 LCD131071:LCT131078 LLZ131071:LMP131078 LVV131071:LWL131078 MFR131071:MGH131078 MPN131071:MQD131078 MZJ131071:MZZ131078 NJF131071:NJV131078 NTB131071:NTR131078 OCX131071:ODN131078 OMT131071:ONJ131078 OWP131071:OXF131078 PGL131071:PHB131078 PQH131071:PQX131078 QAD131071:QAT131078 QJZ131071:QKP131078 QTV131071:QUL131078 RDR131071:REH131078 RNN131071:ROD131078 RXJ131071:RXZ131078 SHF131071:SHV131078 SRB131071:SRR131078 TAX131071:TBN131078 TKT131071:TLJ131078 TUP131071:TVF131078 UEL131071:UFB131078 UOH131071:UOX131078 UYD131071:UYT131078 VHZ131071:VIP131078 VRV131071:VSL131078 WBR131071:WCH131078 WLN131071:WMD131078 WVJ131071:WVZ131078 IX196607:JN196614 ST196607:TJ196614 ACP196607:ADF196614 AML196607:ANB196614 AWH196607:AWX196614 BGD196607:BGT196614 BPZ196607:BQP196614 BZV196607:CAL196614 CJR196607:CKH196614 CTN196607:CUD196614 DDJ196607:DDZ196614 DNF196607:DNV196614 DXB196607:DXR196614 EGX196607:EHN196614 EQT196607:ERJ196614 FAP196607:FBF196614 FKL196607:FLB196614 FUH196607:FUX196614 GED196607:GET196614 GNZ196607:GOP196614 GXV196607:GYL196614 HHR196607:HIH196614 HRN196607:HSD196614 IBJ196607:IBZ196614 ILF196607:ILV196614 IVB196607:IVR196614 JEX196607:JFN196614 JOT196607:JPJ196614 JYP196607:JZF196614 KIL196607:KJB196614 KSH196607:KSX196614 LCD196607:LCT196614 LLZ196607:LMP196614 LVV196607:LWL196614 MFR196607:MGH196614 MPN196607:MQD196614 MZJ196607:MZZ196614 NJF196607:NJV196614 NTB196607:NTR196614 OCX196607:ODN196614 OMT196607:ONJ196614 OWP196607:OXF196614 PGL196607:PHB196614 PQH196607:PQX196614 QAD196607:QAT196614 QJZ196607:QKP196614 QTV196607:QUL196614 RDR196607:REH196614 RNN196607:ROD196614 RXJ196607:RXZ196614 SHF196607:SHV196614 SRB196607:SRR196614 TAX196607:TBN196614 TKT196607:TLJ196614 TUP196607:TVF196614 UEL196607:UFB196614 UOH196607:UOX196614 UYD196607:UYT196614 VHZ196607:VIP196614 VRV196607:VSL196614 WBR196607:WCH196614 WLN196607:WMD196614 WVJ196607:WVZ196614 IX262143:JN262150 ST262143:TJ262150 ACP262143:ADF262150 AML262143:ANB262150 AWH262143:AWX262150 BGD262143:BGT262150 BPZ262143:BQP262150 BZV262143:CAL262150 CJR262143:CKH262150 CTN262143:CUD262150 DDJ262143:DDZ262150 DNF262143:DNV262150 DXB262143:DXR262150 EGX262143:EHN262150 EQT262143:ERJ262150 FAP262143:FBF262150 FKL262143:FLB262150 FUH262143:FUX262150 GED262143:GET262150 GNZ262143:GOP262150 GXV262143:GYL262150 HHR262143:HIH262150 HRN262143:HSD262150 IBJ262143:IBZ262150 ILF262143:ILV262150 IVB262143:IVR262150 JEX262143:JFN262150 JOT262143:JPJ262150 JYP262143:JZF262150 KIL262143:KJB262150 KSH262143:KSX262150 LCD262143:LCT262150 LLZ262143:LMP262150 LVV262143:LWL262150 MFR262143:MGH262150 MPN262143:MQD262150 MZJ262143:MZZ262150 NJF262143:NJV262150 NTB262143:NTR262150 OCX262143:ODN262150 OMT262143:ONJ262150 OWP262143:OXF262150 PGL262143:PHB262150 PQH262143:PQX262150 QAD262143:QAT262150 QJZ262143:QKP262150 QTV262143:QUL262150 RDR262143:REH262150 RNN262143:ROD262150 RXJ262143:RXZ262150 SHF262143:SHV262150 SRB262143:SRR262150 TAX262143:TBN262150 TKT262143:TLJ262150 TUP262143:TVF262150 UEL262143:UFB262150 UOH262143:UOX262150 UYD262143:UYT262150 VHZ262143:VIP262150 VRV262143:VSL262150 WBR262143:WCH262150 WLN262143:WMD262150 WVJ262143:WVZ262150 IX327679:JN327686 ST327679:TJ327686 ACP327679:ADF327686 AML327679:ANB327686 AWH327679:AWX327686 BGD327679:BGT327686 BPZ327679:BQP327686 BZV327679:CAL327686 CJR327679:CKH327686 CTN327679:CUD327686 DDJ327679:DDZ327686 DNF327679:DNV327686 DXB327679:DXR327686 EGX327679:EHN327686 EQT327679:ERJ327686 FAP327679:FBF327686 FKL327679:FLB327686 FUH327679:FUX327686 GED327679:GET327686 GNZ327679:GOP327686 GXV327679:GYL327686 HHR327679:HIH327686 HRN327679:HSD327686 IBJ327679:IBZ327686 ILF327679:ILV327686 IVB327679:IVR327686 JEX327679:JFN327686 JOT327679:JPJ327686 JYP327679:JZF327686 KIL327679:KJB327686 KSH327679:KSX327686 LCD327679:LCT327686 LLZ327679:LMP327686 LVV327679:LWL327686 MFR327679:MGH327686 MPN327679:MQD327686 MZJ327679:MZZ327686 NJF327679:NJV327686 NTB327679:NTR327686 OCX327679:ODN327686 OMT327679:ONJ327686 OWP327679:OXF327686 PGL327679:PHB327686 PQH327679:PQX327686 QAD327679:QAT327686 QJZ327679:QKP327686 QTV327679:QUL327686 RDR327679:REH327686 RNN327679:ROD327686 RXJ327679:RXZ327686 SHF327679:SHV327686 SRB327679:SRR327686 TAX327679:TBN327686 TKT327679:TLJ327686 TUP327679:TVF327686 UEL327679:UFB327686 UOH327679:UOX327686 UYD327679:UYT327686 VHZ327679:VIP327686 VRV327679:VSL327686 WBR327679:WCH327686 WLN327679:WMD327686 WVJ327679:WVZ327686 IX393215:JN393222 ST393215:TJ393222 ACP393215:ADF393222 AML393215:ANB393222 AWH393215:AWX393222 BGD393215:BGT393222 BPZ393215:BQP393222 BZV393215:CAL393222 CJR393215:CKH393222 CTN393215:CUD393222 DDJ393215:DDZ393222 DNF393215:DNV393222 DXB393215:DXR393222 EGX393215:EHN393222 EQT393215:ERJ393222 FAP393215:FBF393222 FKL393215:FLB393222 FUH393215:FUX393222 GED393215:GET393222 GNZ393215:GOP393222 GXV393215:GYL393222 HHR393215:HIH393222 HRN393215:HSD393222 IBJ393215:IBZ393222 ILF393215:ILV393222 IVB393215:IVR393222 JEX393215:JFN393222 JOT393215:JPJ393222 JYP393215:JZF393222 KIL393215:KJB393222 KSH393215:KSX393222 LCD393215:LCT393222 LLZ393215:LMP393222 LVV393215:LWL393222 MFR393215:MGH393222 MPN393215:MQD393222 MZJ393215:MZZ393222 NJF393215:NJV393222 NTB393215:NTR393222 OCX393215:ODN393222 OMT393215:ONJ393222 OWP393215:OXF393222 PGL393215:PHB393222 PQH393215:PQX393222 QAD393215:QAT393222 QJZ393215:QKP393222 QTV393215:QUL393222 RDR393215:REH393222 RNN393215:ROD393222 RXJ393215:RXZ393222 SHF393215:SHV393222 SRB393215:SRR393222 TAX393215:TBN393222 TKT393215:TLJ393222 TUP393215:TVF393222 UEL393215:UFB393222 UOH393215:UOX393222 UYD393215:UYT393222 VHZ393215:VIP393222 VRV393215:VSL393222 WBR393215:WCH393222 WLN393215:WMD393222 WVJ393215:WVZ393222 IX458751:JN458758 ST458751:TJ458758 ACP458751:ADF458758 AML458751:ANB458758 AWH458751:AWX458758 BGD458751:BGT458758 BPZ458751:BQP458758 BZV458751:CAL458758 CJR458751:CKH458758 CTN458751:CUD458758 DDJ458751:DDZ458758 DNF458751:DNV458758 DXB458751:DXR458758 EGX458751:EHN458758 EQT458751:ERJ458758 FAP458751:FBF458758 FKL458751:FLB458758 FUH458751:FUX458758 GED458751:GET458758 GNZ458751:GOP458758 GXV458751:GYL458758 HHR458751:HIH458758 HRN458751:HSD458758 IBJ458751:IBZ458758 ILF458751:ILV458758 IVB458751:IVR458758 JEX458751:JFN458758 JOT458751:JPJ458758 JYP458751:JZF458758 KIL458751:KJB458758 KSH458751:KSX458758 LCD458751:LCT458758 LLZ458751:LMP458758 LVV458751:LWL458758 MFR458751:MGH458758 MPN458751:MQD458758 MZJ458751:MZZ458758 NJF458751:NJV458758 NTB458751:NTR458758 OCX458751:ODN458758 OMT458751:ONJ458758 OWP458751:OXF458758 PGL458751:PHB458758 PQH458751:PQX458758 QAD458751:QAT458758 QJZ458751:QKP458758 QTV458751:QUL458758 RDR458751:REH458758 RNN458751:ROD458758 RXJ458751:RXZ458758 SHF458751:SHV458758 SRB458751:SRR458758 TAX458751:TBN458758 TKT458751:TLJ458758 TUP458751:TVF458758 UEL458751:UFB458758 UOH458751:UOX458758 UYD458751:UYT458758 VHZ458751:VIP458758 VRV458751:VSL458758 WBR458751:WCH458758 WLN458751:WMD458758 WVJ458751:WVZ458758 IX524287:JN524294 ST524287:TJ524294 ACP524287:ADF524294 AML524287:ANB524294 AWH524287:AWX524294 BGD524287:BGT524294 BPZ524287:BQP524294 BZV524287:CAL524294 CJR524287:CKH524294 CTN524287:CUD524294 DDJ524287:DDZ524294 DNF524287:DNV524294 DXB524287:DXR524294 EGX524287:EHN524294 EQT524287:ERJ524294 FAP524287:FBF524294 FKL524287:FLB524294 FUH524287:FUX524294 GED524287:GET524294 GNZ524287:GOP524294 GXV524287:GYL524294 HHR524287:HIH524294 HRN524287:HSD524294 IBJ524287:IBZ524294 ILF524287:ILV524294 IVB524287:IVR524294 JEX524287:JFN524294 JOT524287:JPJ524294 JYP524287:JZF524294 KIL524287:KJB524294 KSH524287:KSX524294 LCD524287:LCT524294 LLZ524287:LMP524294 LVV524287:LWL524294 MFR524287:MGH524294 MPN524287:MQD524294 MZJ524287:MZZ524294 NJF524287:NJV524294 NTB524287:NTR524294 OCX524287:ODN524294 OMT524287:ONJ524294 OWP524287:OXF524294 PGL524287:PHB524294 PQH524287:PQX524294 QAD524287:QAT524294 QJZ524287:QKP524294 QTV524287:QUL524294 RDR524287:REH524294 RNN524287:ROD524294 RXJ524287:RXZ524294 SHF524287:SHV524294 SRB524287:SRR524294 TAX524287:TBN524294 TKT524287:TLJ524294 TUP524287:TVF524294 UEL524287:UFB524294 UOH524287:UOX524294 UYD524287:UYT524294 VHZ524287:VIP524294 VRV524287:VSL524294 WBR524287:WCH524294 WLN524287:WMD524294 WVJ524287:WVZ524294 IX589823:JN589830 ST589823:TJ589830 ACP589823:ADF589830 AML589823:ANB589830 AWH589823:AWX589830 BGD589823:BGT589830 BPZ589823:BQP589830 BZV589823:CAL589830 CJR589823:CKH589830 CTN589823:CUD589830 DDJ589823:DDZ589830 DNF589823:DNV589830 DXB589823:DXR589830 EGX589823:EHN589830 EQT589823:ERJ589830 FAP589823:FBF589830 FKL589823:FLB589830 FUH589823:FUX589830 GED589823:GET589830 GNZ589823:GOP589830 GXV589823:GYL589830 HHR589823:HIH589830 HRN589823:HSD589830 IBJ589823:IBZ589830 ILF589823:ILV589830 IVB589823:IVR589830 JEX589823:JFN589830 JOT589823:JPJ589830 JYP589823:JZF589830 KIL589823:KJB589830 KSH589823:KSX589830 LCD589823:LCT589830 LLZ589823:LMP589830 LVV589823:LWL589830 MFR589823:MGH589830 MPN589823:MQD589830 MZJ589823:MZZ589830 NJF589823:NJV589830 NTB589823:NTR589830 OCX589823:ODN589830 OMT589823:ONJ589830 OWP589823:OXF589830 PGL589823:PHB589830 PQH589823:PQX589830 QAD589823:QAT589830 QJZ589823:QKP589830 QTV589823:QUL589830 RDR589823:REH589830 RNN589823:ROD589830 RXJ589823:RXZ589830 SHF589823:SHV589830 SRB589823:SRR589830 TAX589823:TBN589830 TKT589823:TLJ589830 TUP589823:TVF589830 UEL589823:UFB589830 UOH589823:UOX589830 UYD589823:UYT589830 VHZ589823:VIP589830 VRV589823:VSL589830 WBR589823:WCH589830 WLN589823:WMD589830 WVJ589823:WVZ589830 IX655359:JN655366 ST655359:TJ655366 ACP655359:ADF655366 AML655359:ANB655366 AWH655359:AWX655366 BGD655359:BGT655366 BPZ655359:BQP655366 BZV655359:CAL655366 CJR655359:CKH655366 CTN655359:CUD655366 DDJ655359:DDZ655366 DNF655359:DNV655366 DXB655359:DXR655366 EGX655359:EHN655366 EQT655359:ERJ655366 FAP655359:FBF655366 FKL655359:FLB655366 FUH655359:FUX655366 GED655359:GET655366 GNZ655359:GOP655366 GXV655359:GYL655366 HHR655359:HIH655366 HRN655359:HSD655366 IBJ655359:IBZ655366 ILF655359:ILV655366 IVB655359:IVR655366 JEX655359:JFN655366 JOT655359:JPJ655366 JYP655359:JZF655366 KIL655359:KJB655366 KSH655359:KSX655366 LCD655359:LCT655366 LLZ655359:LMP655366 LVV655359:LWL655366 MFR655359:MGH655366 MPN655359:MQD655366 MZJ655359:MZZ655366 NJF655359:NJV655366 NTB655359:NTR655366 OCX655359:ODN655366 OMT655359:ONJ655366 OWP655359:OXF655366 PGL655359:PHB655366 PQH655359:PQX655366 QAD655359:QAT655366 QJZ655359:QKP655366 QTV655359:QUL655366 RDR655359:REH655366 RNN655359:ROD655366 RXJ655359:RXZ655366 SHF655359:SHV655366 SRB655359:SRR655366 TAX655359:TBN655366 TKT655359:TLJ655366 TUP655359:TVF655366 UEL655359:UFB655366 UOH655359:UOX655366 UYD655359:UYT655366 VHZ655359:VIP655366 VRV655359:VSL655366 WBR655359:WCH655366 WLN655359:WMD655366 WVJ655359:WVZ655366 IX720895:JN720902 ST720895:TJ720902 ACP720895:ADF720902 AML720895:ANB720902 AWH720895:AWX720902 BGD720895:BGT720902 BPZ720895:BQP720902 BZV720895:CAL720902 CJR720895:CKH720902 CTN720895:CUD720902 DDJ720895:DDZ720902 DNF720895:DNV720902 DXB720895:DXR720902 EGX720895:EHN720902 EQT720895:ERJ720902 FAP720895:FBF720902 FKL720895:FLB720902 FUH720895:FUX720902 GED720895:GET720902 GNZ720895:GOP720902 GXV720895:GYL720902 HHR720895:HIH720902 HRN720895:HSD720902 IBJ720895:IBZ720902 ILF720895:ILV720902 IVB720895:IVR720902 JEX720895:JFN720902 JOT720895:JPJ720902 JYP720895:JZF720902 KIL720895:KJB720902 KSH720895:KSX720902 LCD720895:LCT720902 LLZ720895:LMP720902 LVV720895:LWL720902 MFR720895:MGH720902 MPN720895:MQD720902 MZJ720895:MZZ720902 NJF720895:NJV720902 NTB720895:NTR720902 OCX720895:ODN720902 OMT720895:ONJ720902 OWP720895:OXF720902 PGL720895:PHB720902 PQH720895:PQX720902 QAD720895:QAT720902 QJZ720895:QKP720902 QTV720895:QUL720902 RDR720895:REH720902 RNN720895:ROD720902 RXJ720895:RXZ720902 SHF720895:SHV720902 SRB720895:SRR720902 TAX720895:TBN720902 TKT720895:TLJ720902 TUP720895:TVF720902 UEL720895:UFB720902 UOH720895:UOX720902 UYD720895:UYT720902 VHZ720895:VIP720902 VRV720895:VSL720902 WBR720895:WCH720902 WLN720895:WMD720902 WVJ720895:WVZ720902 IX786431:JN786438 ST786431:TJ786438 ACP786431:ADF786438 AML786431:ANB786438 AWH786431:AWX786438 BGD786431:BGT786438 BPZ786431:BQP786438 BZV786431:CAL786438 CJR786431:CKH786438 CTN786431:CUD786438 DDJ786431:DDZ786438 DNF786431:DNV786438 DXB786431:DXR786438 EGX786431:EHN786438 EQT786431:ERJ786438 FAP786431:FBF786438 FKL786431:FLB786438 FUH786431:FUX786438 GED786431:GET786438 GNZ786431:GOP786438 GXV786431:GYL786438 HHR786431:HIH786438 HRN786431:HSD786438 IBJ786431:IBZ786438 ILF786431:ILV786438 IVB786431:IVR786438 JEX786431:JFN786438 JOT786431:JPJ786438 JYP786431:JZF786438 KIL786431:KJB786438 KSH786431:KSX786438 LCD786431:LCT786438 LLZ786431:LMP786438 LVV786431:LWL786438 MFR786431:MGH786438 MPN786431:MQD786438 MZJ786431:MZZ786438 NJF786431:NJV786438 NTB786431:NTR786438 OCX786431:ODN786438 OMT786431:ONJ786438 OWP786431:OXF786438 PGL786431:PHB786438 PQH786431:PQX786438 QAD786431:QAT786438 QJZ786431:QKP786438 QTV786431:QUL786438 RDR786431:REH786438 RNN786431:ROD786438 RXJ786431:RXZ786438 SHF786431:SHV786438 SRB786431:SRR786438 TAX786431:TBN786438 TKT786431:TLJ786438 TUP786431:TVF786438 UEL786431:UFB786438 UOH786431:UOX786438 UYD786431:UYT786438 VHZ786431:VIP786438 VRV786431:VSL786438 WBR786431:WCH786438 WLN786431:WMD786438 WVJ786431:WVZ786438 IX851967:JN851974 ST851967:TJ851974 ACP851967:ADF851974 AML851967:ANB851974 AWH851967:AWX851974 BGD851967:BGT851974 BPZ851967:BQP851974 BZV851967:CAL851974 CJR851967:CKH851974 CTN851967:CUD851974 DDJ851967:DDZ851974 DNF851967:DNV851974 DXB851967:DXR851974 EGX851967:EHN851974 EQT851967:ERJ851974 FAP851967:FBF851974 FKL851967:FLB851974 FUH851967:FUX851974 GED851967:GET851974 GNZ851967:GOP851974 GXV851967:GYL851974 HHR851967:HIH851974 HRN851967:HSD851974 IBJ851967:IBZ851974 ILF851967:ILV851974 IVB851967:IVR851974 JEX851967:JFN851974 JOT851967:JPJ851974 JYP851967:JZF851974 KIL851967:KJB851974 KSH851967:KSX851974 LCD851967:LCT851974 LLZ851967:LMP851974 LVV851967:LWL851974 MFR851967:MGH851974 MPN851967:MQD851974 MZJ851967:MZZ851974 NJF851967:NJV851974 NTB851967:NTR851974 OCX851967:ODN851974 OMT851967:ONJ851974 OWP851967:OXF851974 PGL851967:PHB851974 PQH851967:PQX851974 QAD851967:QAT851974 QJZ851967:QKP851974 QTV851967:QUL851974 RDR851967:REH851974 RNN851967:ROD851974 RXJ851967:RXZ851974 SHF851967:SHV851974 SRB851967:SRR851974 TAX851967:TBN851974 TKT851967:TLJ851974 TUP851967:TVF851974 UEL851967:UFB851974 UOH851967:UOX851974 UYD851967:UYT851974 VHZ851967:VIP851974 VRV851967:VSL851974 WBR851967:WCH851974 WLN851967:WMD851974 WVJ851967:WVZ851974 IX917503:JN917510 ST917503:TJ917510 ACP917503:ADF917510 AML917503:ANB917510 AWH917503:AWX917510 BGD917503:BGT917510 BPZ917503:BQP917510 BZV917503:CAL917510 CJR917503:CKH917510 CTN917503:CUD917510 DDJ917503:DDZ917510 DNF917503:DNV917510 DXB917503:DXR917510 EGX917503:EHN917510 EQT917503:ERJ917510 FAP917503:FBF917510 FKL917503:FLB917510 FUH917503:FUX917510 GED917503:GET917510 GNZ917503:GOP917510 GXV917503:GYL917510 HHR917503:HIH917510 HRN917503:HSD917510 IBJ917503:IBZ917510 ILF917503:ILV917510 IVB917503:IVR917510 JEX917503:JFN917510 JOT917503:JPJ917510 JYP917503:JZF917510 KIL917503:KJB917510 KSH917503:KSX917510 LCD917503:LCT917510 LLZ917503:LMP917510 LVV917503:LWL917510 MFR917503:MGH917510 MPN917503:MQD917510 MZJ917503:MZZ917510 NJF917503:NJV917510 NTB917503:NTR917510 OCX917503:ODN917510 OMT917503:ONJ917510 OWP917503:OXF917510 PGL917503:PHB917510 PQH917503:PQX917510 QAD917503:QAT917510 QJZ917503:QKP917510 QTV917503:QUL917510 RDR917503:REH917510 RNN917503:ROD917510 RXJ917503:RXZ917510 SHF917503:SHV917510 SRB917503:SRR917510 TAX917503:TBN917510 TKT917503:TLJ917510 TUP917503:TVF917510 UEL917503:UFB917510 UOH917503:UOX917510 UYD917503:UYT917510 VHZ917503:VIP917510 VRV917503:VSL917510 WBR917503:WCH917510 WLN917503:WMD917510 WVJ917503:WVZ917510 IX983039:JN983046 ST983039:TJ983046 ACP983039:ADF983046 AML983039:ANB983046 AWH983039:AWX983046 BGD983039:BGT983046 BPZ983039:BQP983046 BZV983039:CAL983046 CJR983039:CKH983046 CTN983039:CUD983046 DDJ983039:DDZ983046 DNF983039:DNV983046 DXB983039:DXR983046 EGX983039:EHN983046 EQT983039:ERJ983046 FAP983039:FBF983046 FKL983039:FLB983046 FUH983039:FUX983046 GED983039:GET983046 GNZ983039:GOP983046 GXV983039:GYL983046 HHR983039:HIH983046 HRN983039:HSD983046 IBJ983039:IBZ983046 ILF983039:ILV983046 IVB983039:IVR983046 JEX983039:JFN983046 JOT983039:JPJ983046 JYP983039:JZF983046 KIL983039:KJB983046 KSH983039:KSX983046 LCD983039:LCT983046 LLZ983039:LMP983046 LVV983039:LWL983046 MFR983039:MGH983046 MPN983039:MQD983046 MZJ983039:MZZ983046 NJF983039:NJV983046 NTB983039:NTR983046 OCX983039:ODN983046 OMT983039:ONJ983046 OWP983039:OXF983046 PGL983039:PHB983046 PQH983039:PQX983046 QAD983039:QAT983046 QJZ983039:QKP983046 QTV983039:QUL983046 RDR983039:REH983046 RNN983039:ROD983046 RXJ983039:RXZ983046 SHF983039:SHV983046 SRB983039:SRR983046 TAX983039:TBN983046 TKT983039:TLJ983046 TUP983039:TVF983046 UEL983039:UFB983046 UOH983039:UOX983046 UYD983039:UYT983046 VHZ983039:VIP983046 VRV983039:VSL983046 WBR983039:WCH983046 WLN983039:WMD983046 WVJ983039:WVZ983046 E65535:R65542 E983039:R983046 E917503:R917510 E851967:R851974 E786431:R786438 E720895:R720902 E655359:R655366 E589823:R589830 E524287:R524294 E458751:R458758 E393215:R393222 E327679:R327686 E262143:R262150 E196607:R196614 E131071:R131078 E10:R53">
      <formula1>"O, "</formula1>
    </dataValidation>
    <dataValidation type="list" allowBlank="1" showInputMessage="1" showErrorMessage="1" sqref="IX65544:JN65544 ST65544:TJ65544 ACP65544:ADF65544 AML65544:ANB65544 AWH65544:AWX65544 BGD65544:BGT65544 BPZ65544:BQP65544 BZV65544:CAL65544 CJR65544:CKH65544 CTN65544:CUD65544 DDJ65544:DDZ65544 DNF65544:DNV65544 DXB65544:DXR65544 EGX65544:EHN65544 EQT65544:ERJ65544 FAP65544:FBF65544 FKL65544:FLB65544 FUH65544:FUX65544 GED65544:GET65544 GNZ65544:GOP65544 GXV65544:GYL65544 HHR65544:HIH65544 HRN65544:HSD65544 IBJ65544:IBZ65544 ILF65544:ILV65544 IVB65544:IVR65544 JEX65544:JFN65544 JOT65544:JPJ65544 JYP65544:JZF65544 KIL65544:KJB65544 KSH65544:KSX65544 LCD65544:LCT65544 LLZ65544:LMP65544 LVV65544:LWL65544 MFR65544:MGH65544 MPN65544:MQD65544 MZJ65544:MZZ65544 NJF65544:NJV65544 NTB65544:NTR65544 OCX65544:ODN65544 OMT65544:ONJ65544 OWP65544:OXF65544 PGL65544:PHB65544 PQH65544:PQX65544 QAD65544:QAT65544 QJZ65544:QKP65544 QTV65544:QUL65544 RDR65544:REH65544 RNN65544:ROD65544 RXJ65544:RXZ65544 SHF65544:SHV65544 SRB65544:SRR65544 TAX65544:TBN65544 TKT65544:TLJ65544 TUP65544:TVF65544 UEL65544:UFB65544 UOH65544:UOX65544 UYD65544:UYT65544 VHZ65544:VIP65544 VRV65544:VSL65544 WBR65544:WCH65544 WLN65544:WMD65544 WVJ65544:WVZ65544 IX131080:JN131080 ST131080:TJ131080 ACP131080:ADF131080 AML131080:ANB131080 AWH131080:AWX131080 BGD131080:BGT131080 BPZ131080:BQP131080 BZV131080:CAL131080 CJR131080:CKH131080 CTN131080:CUD131080 DDJ131080:DDZ131080 DNF131080:DNV131080 DXB131080:DXR131080 EGX131080:EHN131080 EQT131080:ERJ131080 FAP131080:FBF131080 FKL131080:FLB131080 FUH131080:FUX131080 GED131080:GET131080 GNZ131080:GOP131080 GXV131080:GYL131080 HHR131080:HIH131080 HRN131080:HSD131080 IBJ131080:IBZ131080 ILF131080:ILV131080 IVB131080:IVR131080 JEX131080:JFN131080 JOT131080:JPJ131080 JYP131080:JZF131080 KIL131080:KJB131080 KSH131080:KSX131080 LCD131080:LCT131080 LLZ131080:LMP131080 LVV131080:LWL131080 MFR131080:MGH131080 MPN131080:MQD131080 MZJ131080:MZZ131080 NJF131080:NJV131080 NTB131080:NTR131080 OCX131080:ODN131080 OMT131080:ONJ131080 OWP131080:OXF131080 PGL131080:PHB131080 PQH131080:PQX131080 QAD131080:QAT131080 QJZ131080:QKP131080 QTV131080:QUL131080 RDR131080:REH131080 RNN131080:ROD131080 RXJ131080:RXZ131080 SHF131080:SHV131080 SRB131080:SRR131080 TAX131080:TBN131080 TKT131080:TLJ131080 TUP131080:TVF131080 UEL131080:UFB131080 UOH131080:UOX131080 UYD131080:UYT131080 VHZ131080:VIP131080 VRV131080:VSL131080 WBR131080:WCH131080 WLN131080:WMD131080 WVJ131080:WVZ131080 IX196616:JN196616 ST196616:TJ196616 ACP196616:ADF196616 AML196616:ANB196616 AWH196616:AWX196616 BGD196616:BGT196616 BPZ196616:BQP196616 BZV196616:CAL196616 CJR196616:CKH196616 CTN196616:CUD196616 DDJ196616:DDZ196616 DNF196616:DNV196616 DXB196616:DXR196616 EGX196616:EHN196616 EQT196616:ERJ196616 FAP196616:FBF196616 FKL196616:FLB196616 FUH196616:FUX196616 GED196616:GET196616 GNZ196616:GOP196616 GXV196616:GYL196616 HHR196616:HIH196616 HRN196616:HSD196616 IBJ196616:IBZ196616 ILF196616:ILV196616 IVB196616:IVR196616 JEX196616:JFN196616 JOT196616:JPJ196616 JYP196616:JZF196616 KIL196616:KJB196616 KSH196616:KSX196616 LCD196616:LCT196616 LLZ196616:LMP196616 LVV196616:LWL196616 MFR196616:MGH196616 MPN196616:MQD196616 MZJ196616:MZZ196616 NJF196616:NJV196616 NTB196616:NTR196616 OCX196616:ODN196616 OMT196616:ONJ196616 OWP196616:OXF196616 PGL196616:PHB196616 PQH196616:PQX196616 QAD196616:QAT196616 QJZ196616:QKP196616 QTV196616:QUL196616 RDR196616:REH196616 RNN196616:ROD196616 RXJ196616:RXZ196616 SHF196616:SHV196616 SRB196616:SRR196616 TAX196616:TBN196616 TKT196616:TLJ196616 TUP196616:TVF196616 UEL196616:UFB196616 UOH196616:UOX196616 UYD196616:UYT196616 VHZ196616:VIP196616 VRV196616:VSL196616 WBR196616:WCH196616 WLN196616:WMD196616 WVJ196616:WVZ196616 IX262152:JN262152 ST262152:TJ262152 ACP262152:ADF262152 AML262152:ANB262152 AWH262152:AWX262152 BGD262152:BGT262152 BPZ262152:BQP262152 BZV262152:CAL262152 CJR262152:CKH262152 CTN262152:CUD262152 DDJ262152:DDZ262152 DNF262152:DNV262152 DXB262152:DXR262152 EGX262152:EHN262152 EQT262152:ERJ262152 FAP262152:FBF262152 FKL262152:FLB262152 FUH262152:FUX262152 GED262152:GET262152 GNZ262152:GOP262152 GXV262152:GYL262152 HHR262152:HIH262152 HRN262152:HSD262152 IBJ262152:IBZ262152 ILF262152:ILV262152 IVB262152:IVR262152 JEX262152:JFN262152 JOT262152:JPJ262152 JYP262152:JZF262152 KIL262152:KJB262152 KSH262152:KSX262152 LCD262152:LCT262152 LLZ262152:LMP262152 LVV262152:LWL262152 MFR262152:MGH262152 MPN262152:MQD262152 MZJ262152:MZZ262152 NJF262152:NJV262152 NTB262152:NTR262152 OCX262152:ODN262152 OMT262152:ONJ262152 OWP262152:OXF262152 PGL262152:PHB262152 PQH262152:PQX262152 QAD262152:QAT262152 QJZ262152:QKP262152 QTV262152:QUL262152 RDR262152:REH262152 RNN262152:ROD262152 RXJ262152:RXZ262152 SHF262152:SHV262152 SRB262152:SRR262152 TAX262152:TBN262152 TKT262152:TLJ262152 TUP262152:TVF262152 UEL262152:UFB262152 UOH262152:UOX262152 UYD262152:UYT262152 VHZ262152:VIP262152 VRV262152:VSL262152 WBR262152:WCH262152 WLN262152:WMD262152 WVJ262152:WVZ262152 IX327688:JN327688 ST327688:TJ327688 ACP327688:ADF327688 AML327688:ANB327688 AWH327688:AWX327688 BGD327688:BGT327688 BPZ327688:BQP327688 BZV327688:CAL327688 CJR327688:CKH327688 CTN327688:CUD327688 DDJ327688:DDZ327688 DNF327688:DNV327688 DXB327688:DXR327688 EGX327688:EHN327688 EQT327688:ERJ327688 FAP327688:FBF327688 FKL327688:FLB327688 FUH327688:FUX327688 GED327688:GET327688 GNZ327688:GOP327688 GXV327688:GYL327688 HHR327688:HIH327688 HRN327688:HSD327688 IBJ327688:IBZ327688 ILF327688:ILV327688 IVB327688:IVR327688 JEX327688:JFN327688 JOT327688:JPJ327688 JYP327688:JZF327688 KIL327688:KJB327688 KSH327688:KSX327688 LCD327688:LCT327688 LLZ327688:LMP327688 LVV327688:LWL327688 MFR327688:MGH327688 MPN327688:MQD327688 MZJ327688:MZZ327688 NJF327688:NJV327688 NTB327688:NTR327688 OCX327688:ODN327688 OMT327688:ONJ327688 OWP327688:OXF327688 PGL327688:PHB327688 PQH327688:PQX327688 QAD327688:QAT327688 QJZ327688:QKP327688 QTV327688:QUL327688 RDR327688:REH327688 RNN327688:ROD327688 RXJ327688:RXZ327688 SHF327688:SHV327688 SRB327688:SRR327688 TAX327688:TBN327688 TKT327688:TLJ327688 TUP327688:TVF327688 UEL327688:UFB327688 UOH327688:UOX327688 UYD327688:UYT327688 VHZ327688:VIP327688 VRV327688:VSL327688 WBR327688:WCH327688 WLN327688:WMD327688 WVJ327688:WVZ327688 IX393224:JN393224 ST393224:TJ393224 ACP393224:ADF393224 AML393224:ANB393224 AWH393224:AWX393224 BGD393224:BGT393224 BPZ393224:BQP393224 BZV393224:CAL393224 CJR393224:CKH393224 CTN393224:CUD393224 DDJ393224:DDZ393224 DNF393224:DNV393224 DXB393224:DXR393224 EGX393224:EHN393224 EQT393224:ERJ393224 FAP393224:FBF393224 FKL393224:FLB393224 FUH393224:FUX393224 GED393224:GET393224 GNZ393224:GOP393224 GXV393224:GYL393224 HHR393224:HIH393224 HRN393224:HSD393224 IBJ393224:IBZ393224 ILF393224:ILV393224 IVB393224:IVR393224 JEX393224:JFN393224 JOT393224:JPJ393224 JYP393224:JZF393224 KIL393224:KJB393224 KSH393224:KSX393224 LCD393224:LCT393224 LLZ393224:LMP393224 LVV393224:LWL393224 MFR393224:MGH393224 MPN393224:MQD393224 MZJ393224:MZZ393224 NJF393224:NJV393224 NTB393224:NTR393224 OCX393224:ODN393224 OMT393224:ONJ393224 OWP393224:OXF393224 PGL393224:PHB393224 PQH393224:PQX393224 QAD393224:QAT393224 QJZ393224:QKP393224 QTV393224:QUL393224 RDR393224:REH393224 RNN393224:ROD393224 RXJ393224:RXZ393224 SHF393224:SHV393224 SRB393224:SRR393224 TAX393224:TBN393224 TKT393224:TLJ393224 TUP393224:TVF393224 UEL393224:UFB393224 UOH393224:UOX393224 UYD393224:UYT393224 VHZ393224:VIP393224 VRV393224:VSL393224 WBR393224:WCH393224 WLN393224:WMD393224 WVJ393224:WVZ393224 IX458760:JN458760 ST458760:TJ458760 ACP458760:ADF458760 AML458760:ANB458760 AWH458760:AWX458760 BGD458760:BGT458760 BPZ458760:BQP458760 BZV458760:CAL458760 CJR458760:CKH458760 CTN458760:CUD458760 DDJ458760:DDZ458760 DNF458760:DNV458760 DXB458760:DXR458760 EGX458760:EHN458760 EQT458760:ERJ458760 FAP458760:FBF458760 FKL458760:FLB458760 FUH458760:FUX458760 GED458760:GET458760 GNZ458760:GOP458760 GXV458760:GYL458760 HHR458760:HIH458760 HRN458760:HSD458760 IBJ458760:IBZ458760 ILF458760:ILV458760 IVB458760:IVR458760 JEX458760:JFN458760 JOT458760:JPJ458760 JYP458760:JZF458760 KIL458760:KJB458760 KSH458760:KSX458760 LCD458760:LCT458760 LLZ458760:LMP458760 LVV458760:LWL458760 MFR458760:MGH458760 MPN458760:MQD458760 MZJ458760:MZZ458760 NJF458760:NJV458760 NTB458760:NTR458760 OCX458760:ODN458760 OMT458760:ONJ458760 OWP458760:OXF458760 PGL458760:PHB458760 PQH458760:PQX458760 QAD458760:QAT458760 QJZ458760:QKP458760 QTV458760:QUL458760 RDR458760:REH458760 RNN458760:ROD458760 RXJ458760:RXZ458760 SHF458760:SHV458760 SRB458760:SRR458760 TAX458760:TBN458760 TKT458760:TLJ458760 TUP458760:TVF458760 UEL458760:UFB458760 UOH458760:UOX458760 UYD458760:UYT458760 VHZ458760:VIP458760 VRV458760:VSL458760 WBR458760:WCH458760 WLN458760:WMD458760 WVJ458760:WVZ458760 IX524296:JN524296 ST524296:TJ524296 ACP524296:ADF524296 AML524296:ANB524296 AWH524296:AWX524296 BGD524296:BGT524296 BPZ524296:BQP524296 BZV524296:CAL524296 CJR524296:CKH524296 CTN524296:CUD524296 DDJ524296:DDZ524296 DNF524296:DNV524296 DXB524296:DXR524296 EGX524296:EHN524296 EQT524296:ERJ524296 FAP524296:FBF524296 FKL524296:FLB524296 FUH524296:FUX524296 GED524296:GET524296 GNZ524296:GOP524296 GXV524296:GYL524296 HHR524296:HIH524296 HRN524296:HSD524296 IBJ524296:IBZ524296 ILF524296:ILV524296 IVB524296:IVR524296 JEX524296:JFN524296 JOT524296:JPJ524296 JYP524296:JZF524296 KIL524296:KJB524296 KSH524296:KSX524296 LCD524296:LCT524296 LLZ524296:LMP524296 LVV524296:LWL524296 MFR524296:MGH524296 MPN524296:MQD524296 MZJ524296:MZZ524296 NJF524296:NJV524296 NTB524296:NTR524296 OCX524296:ODN524296 OMT524296:ONJ524296 OWP524296:OXF524296 PGL524296:PHB524296 PQH524296:PQX524296 QAD524296:QAT524296 QJZ524296:QKP524296 QTV524296:QUL524296 RDR524296:REH524296 RNN524296:ROD524296 RXJ524296:RXZ524296 SHF524296:SHV524296 SRB524296:SRR524296 TAX524296:TBN524296 TKT524296:TLJ524296 TUP524296:TVF524296 UEL524296:UFB524296 UOH524296:UOX524296 UYD524296:UYT524296 VHZ524296:VIP524296 VRV524296:VSL524296 WBR524296:WCH524296 WLN524296:WMD524296 WVJ524296:WVZ524296 IX589832:JN589832 ST589832:TJ589832 ACP589832:ADF589832 AML589832:ANB589832 AWH589832:AWX589832 BGD589832:BGT589832 BPZ589832:BQP589832 BZV589832:CAL589832 CJR589832:CKH589832 CTN589832:CUD589832 DDJ589832:DDZ589832 DNF589832:DNV589832 DXB589832:DXR589832 EGX589832:EHN589832 EQT589832:ERJ589832 FAP589832:FBF589832 FKL589832:FLB589832 FUH589832:FUX589832 GED589832:GET589832 GNZ589832:GOP589832 GXV589832:GYL589832 HHR589832:HIH589832 HRN589832:HSD589832 IBJ589832:IBZ589832 ILF589832:ILV589832 IVB589832:IVR589832 JEX589832:JFN589832 JOT589832:JPJ589832 JYP589832:JZF589832 KIL589832:KJB589832 KSH589832:KSX589832 LCD589832:LCT589832 LLZ589832:LMP589832 LVV589832:LWL589832 MFR589832:MGH589832 MPN589832:MQD589832 MZJ589832:MZZ589832 NJF589832:NJV589832 NTB589832:NTR589832 OCX589832:ODN589832 OMT589832:ONJ589832 OWP589832:OXF589832 PGL589832:PHB589832 PQH589832:PQX589832 QAD589832:QAT589832 QJZ589832:QKP589832 QTV589832:QUL589832 RDR589832:REH589832 RNN589832:ROD589832 RXJ589832:RXZ589832 SHF589832:SHV589832 SRB589832:SRR589832 TAX589832:TBN589832 TKT589832:TLJ589832 TUP589832:TVF589832 UEL589832:UFB589832 UOH589832:UOX589832 UYD589832:UYT589832 VHZ589832:VIP589832 VRV589832:VSL589832 WBR589832:WCH589832 WLN589832:WMD589832 WVJ589832:WVZ589832 IX655368:JN655368 ST655368:TJ655368 ACP655368:ADF655368 AML655368:ANB655368 AWH655368:AWX655368 BGD655368:BGT655368 BPZ655368:BQP655368 BZV655368:CAL655368 CJR655368:CKH655368 CTN655368:CUD655368 DDJ655368:DDZ655368 DNF655368:DNV655368 DXB655368:DXR655368 EGX655368:EHN655368 EQT655368:ERJ655368 FAP655368:FBF655368 FKL655368:FLB655368 FUH655368:FUX655368 GED655368:GET655368 GNZ655368:GOP655368 GXV655368:GYL655368 HHR655368:HIH655368 HRN655368:HSD655368 IBJ655368:IBZ655368 ILF655368:ILV655368 IVB655368:IVR655368 JEX655368:JFN655368 JOT655368:JPJ655368 JYP655368:JZF655368 KIL655368:KJB655368 KSH655368:KSX655368 LCD655368:LCT655368 LLZ655368:LMP655368 LVV655368:LWL655368 MFR655368:MGH655368 MPN655368:MQD655368 MZJ655368:MZZ655368 NJF655368:NJV655368 NTB655368:NTR655368 OCX655368:ODN655368 OMT655368:ONJ655368 OWP655368:OXF655368 PGL655368:PHB655368 PQH655368:PQX655368 QAD655368:QAT655368 QJZ655368:QKP655368 QTV655368:QUL655368 RDR655368:REH655368 RNN655368:ROD655368 RXJ655368:RXZ655368 SHF655368:SHV655368 SRB655368:SRR655368 TAX655368:TBN655368 TKT655368:TLJ655368 TUP655368:TVF655368 UEL655368:UFB655368 UOH655368:UOX655368 UYD655368:UYT655368 VHZ655368:VIP655368 VRV655368:VSL655368 WBR655368:WCH655368 WLN655368:WMD655368 WVJ655368:WVZ655368 IX720904:JN720904 ST720904:TJ720904 ACP720904:ADF720904 AML720904:ANB720904 AWH720904:AWX720904 BGD720904:BGT720904 BPZ720904:BQP720904 BZV720904:CAL720904 CJR720904:CKH720904 CTN720904:CUD720904 DDJ720904:DDZ720904 DNF720904:DNV720904 DXB720904:DXR720904 EGX720904:EHN720904 EQT720904:ERJ720904 FAP720904:FBF720904 FKL720904:FLB720904 FUH720904:FUX720904 GED720904:GET720904 GNZ720904:GOP720904 GXV720904:GYL720904 HHR720904:HIH720904 HRN720904:HSD720904 IBJ720904:IBZ720904 ILF720904:ILV720904 IVB720904:IVR720904 JEX720904:JFN720904 JOT720904:JPJ720904 JYP720904:JZF720904 KIL720904:KJB720904 KSH720904:KSX720904 LCD720904:LCT720904 LLZ720904:LMP720904 LVV720904:LWL720904 MFR720904:MGH720904 MPN720904:MQD720904 MZJ720904:MZZ720904 NJF720904:NJV720904 NTB720904:NTR720904 OCX720904:ODN720904 OMT720904:ONJ720904 OWP720904:OXF720904 PGL720904:PHB720904 PQH720904:PQX720904 QAD720904:QAT720904 QJZ720904:QKP720904 QTV720904:QUL720904 RDR720904:REH720904 RNN720904:ROD720904 RXJ720904:RXZ720904 SHF720904:SHV720904 SRB720904:SRR720904 TAX720904:TBN720904 TKT720904:TLJ720904 TUP720904:TVF720904 UEL720904:UFB720904 UOH720904:UOX720904 UYD720904:UYT720904 VHZ720904:VIP720904 VRV720904:VSL720904 WBR720904:WCH720904 WLN720904:WMD720904 WVJ720904:WVZ720904 IX786440:JN786440 ST786440:TJ786440 ACP786440:ADF786440 AML786440:ANB786440 AWH786440:AWX786440 BGD786440:BGT786440 BPZ786440:BQP786440 BZV786440:CAL786440 CJR786440:CKH786440 CTN786440:CUD786440 DDJ786440:DDZ786440 DNF786440:DNV786440 DXB786440:DXR786440 EGX786440:EHN786440 EQT786440:ERJ786440 FAP786440:FBF786440 FKL786440:FLB786440 FUH786440:FUX786440 GED786440:GET786440 GNZ786440:GOP786440 GXV786440:GYL786440 HHR786440:HIH786440 HRN786440:HSD786440 IBJ786440:IBZ786440 ILF786440:ILV786440 IVB786440:IVR786440 JEX786440:JFN786440 JOT786440:JPJ786440 JYP786440:JZF786440 KIL786440:KJB786440 KSH786440:KSX786440 LCD786440:LCT786440 LLZ786440:LMP786440 LVV786440:LWL786440 MFR786440:MGH786440 MPN786440:MQD786440 MZJ786440:MZZ786440 NJF786440:NJV786440 NTB786440:NTR786440 OCX786440:ODN786440 OMT786440:ONJ786440 OWP786440:OXF786440 PGL786440:PHB786440 PQH786440:PQX786440 QAD786440:QAT786440 QJZ786440:QKP786440 QTV786440:QUL786440 RDR786440:REH786440 RNN786440:ROD786440 RXJ786440:RXZ786440 SHF786440:SHV786440 SRB786440:SRR786440 TAX786440:TBN786440 TKT786440:TLJ786440 TUP786440:TVF786440 UEL786440:UFB786440 UOH786440:UOX786440 UYD786440:UYT786440 VHZ786440:VIP786440 VRV786440:VSL786440 WBR786440:WCH786440 WLN786440:WMD786440 WVJ786440:WVZ786440 IX851976:JN851976 ST851976:TJ851976 ACP851976:ADF851976 AML851976:ANB851976 AWH851976:AWX851976 BGD851976:BGT851976 BPZ851976:BQP851976 BZV851976:CAL851976 CJR851976:CKH851976 CTN851976:CUD851976 DDJ851976:DDZ851976 DNF851976:DNV851976 DXB851976:DXR851976 EGX851976:EHN851976 EQT851976:ERJ851976 FAP851976:FBF851976 FKL851976:FLB851976 FUH851976:FUX851976 GED851976:GET851976 GNZ851976:GOP851976 GXV851976:GYL851976 HHR851976:HIH851976 HRN851976:HSD851976 IBJ851976:IBZ851976 ILF851976:ILV851976 IVB851976:IVR851976 JEX851976:JFN851976 JOT851976:JPJ851976 JYP851976:JZF851976 KIL851976:KJB851976 KSH851976:KSX851976 LCD851976:LCT851976 LLZ851976:LMP851976 LVV851976:LWL851976 MFR851976:MGH851976 MPN851976:MQD851976 MZJ851976:MZZ851976 NJF851976:NJV851976 NTB851976:NTR851976 OCX851976:ODN851976 OMT851976:ONJ851976 OWP851976:OXF851976 PGL851976:PHB851976 PQH851976:PQX851976 QAD851976:QAT851976 QJZ851976:QKP851976 QTV851976:QUL851976 RDR851976:REH851976 RNN851976:ROD851976 RXJ851976:RXZ851976 SHF851976:SHV851976 SRB851976:SRR851976 TAX851976:TBN851976 TKT851976:TLJ851976 TUP851976:TVF851976 UEL851976:UFB851976 UOH851976:UOX851976 UYD851976:UYT851976 VHZ851976:VIP851976 VRV851976:VSL851976 WBR851976:WCH851976 WLN851976:WMD851976 WVJ851976:WVZ851976 IX917512:JN917512 ST917512:TJ917512 ACP917512:ADF917512 AML917512:ANB917512 AWH917512:AWX917512 BGD917512:BGT917512 BPZ917512:BQP917512 BZV917512:CAL917512 CJR917512:CKH917512 CTN917512:CUD917512 DDJ917512:DDZ917512 DNF917512:DNV917512 DXB917512:DXR917512 EGX917512:EHN917512 EQT917512:ERJ917512 FAP917512:FBF917512 FKL917512:FLB917512 FUH917512:FUX917512 GED917512:GET917512 GNZ917512:GOP917512 GXV917512:GYL917512 HHR917512:HIH917512 HRN917512:HSD917512 IBJ917512:IBZ917512 ILF917512:ILV917512 IVB917512:IVR917512 JEX917512:JFN917512 JOT917512:JPJ917512 JYP917512:JZF917512 KIL917512:KJB917512 KSH917512:KSX917512 LCD917512:LCT917512 LLZ917512:LMP917512 LVV917512:LWL917512 MFR917512:MGH917512 MPN917512:MQD917512 MZJ917512:MZZ917512 NJF917512:NJV917512 NTB917512:NTR917512 OCX917512:ODN917512 OMT917512:ONJ917512 OWP917512:OXF917512 PGL917512:PHB917512 PQH917512:PQX917512 QAD917512:QAT917512 QJZ917512:QKP917512 QTV917512:QUL917512 RDR917512:REH917512 RNN917512:ROD917512 RXJ917512:RXZ917512 SHF917512:SHV917512 SRB917512:SRR917512 TAX917512:TBN917512 TKT917512:TLJ917512 TUP917512:TVF917512 UEL917512:UFB917512 UOH917512:UOX917512 UYD917512:UYT917512 VHZ917512:VIP917512 VRV917512:VSL917512 WBR917512:WCH917512 WLN917512:WMD917512 WVJ917512:WVZ917512 IX983048:JN983048 ST983048:TJ983048 ACP983048:ADF983048 AML983048:ANB983048 AWH983048:AWX983048 BGD983048:BGT983048 BPZ983048:BQP983048 BZV983048:CAL983048 CJR983048:CKH983048 CTN983048:CUD983048 DDJ983048:DDZ983048 DNF983048:DNV983048 DXB983048:DXR983048 EGX983048:EHN983048 EQT983048:ERJ983048 FAP983048:FBF983048 FKL983048:FLB983048 FUH983048:FUX983048 GED983048:GET983048 GNZ983048:GOP983048 GXV983048:GYL983048 HHR983048:HIH983048 HRN983048:HSD983048 IBJ983048:IBZ983048 ILF983048:ILV983048 IVB983048:IVR983048 JEX983048:JFN983048 JOT983048:JPJ983048 JYP983048:JZF983048 KIL983048:KJB983048 KSH983048:KSX983048 LCD983048:LCT983048 LLZ983048:LMP983048 LVV983048:LWL983048 MFR983048:MGH983048 MPN983048:MQD983048 MZJ983048:MZZ983048 NJF983048:NJV983048 NTB983048:NTR983048 OCX983048:ODN983048 OMT983048:ONJ983048 OWP983048:OXF983048 PGL983048:PHB983048 PQH983048:PQX983048 QAD983048:QAT983048 QJZ983048:QKP983048 QTV983048:QUL983048 RDR983048:REH983048 RNN983048:ROD983048 RXJ983048:RXZ983048 SHF983048:SHV983048 SRB983048:SRR983048 TAX983048:TBN983048 TKT983048:TLJ983048 TUP983048:TVF983048 UEL983048:UFB983048 UOH983048:UOX983048 UYD983048:UYT983048 VHZ983048:VIP983048 VRV983048:VSL983048 WBR983048:WCH983048 WLN983048:WMD983048 WVJ983048:WVZ983048 E65544:R65544 E983048:R983048 E917512:R917512 E851976:R851976 E786440:R786440 E720904:R720904 E655368:R655368 E589832:R589832 E524296:R524296 E458760:R458760 E393224:R393224 E327688:R327688 E262152:R262152 E196616:R196616 E131080:R131080 E55:R55">
      <formula1>"P,F, "</formula1>
    </dataValidation>
    <dataValidation type="list" allowBlank="1" showInputMessage="1" showErrorMessage="1" sqref="IX65543:JN65543 ST65543:TJ65543 ACP65543:ADF65543 AML65543:ANB65543 AWH65543:AWX65543 BGD65543:BGT65543 BPZ65543:BQP65543 BZV65543:CAL65543 CJR65543:CKH65543 CTN65543:CUD65543 DDJ65543:DDZ65543 DNF65543:DNV65543 DXB65543:DXR65543 EGX65543:EHN65543 EQT65543:ERJ65543 FAP65543:FBF65543 FKL65543:FLB65543 FUH65543:FUX65543 GED65543:GET65543 GNZ65543:GOP65543 GXV65543:GYL65543 HHR65543:HIH65543 HRN65543:HSD65543 IBJ65543:IBZ65543 ILF65543:ILV65543 IVB65543:IVR65543 JEX65543:JFN65543 JOT65543:JPJ65543 JYP65543:JZF65543 KIL65543:KJB65543 KSH65543:KSX65543 LCD65543:LCT65543 LLZ65543:LMP65543 LVV65543:LWL65543 MFR65543:MGH65543 MPN65543:MQD65543 MZJ65543:MZZ65543 NJF65543:NJV65543 NTB65543:NTR65543 OCX65543:ODN65543 OMT65543:ONJ65543 OWP65543:OXF65543 PGL65543:PHB65543 PQH65543:PQX65543 QAD65543:QAT65543 QJZ65543:QKP65543 QTV65543:QUL65543 RDR65543:REH65543 RNN65543:ROD65543 RXJ65543:RXZ65543 SHF65543:SHV65543 SRB65543:SRR65543 TAX65543:TBN65543 TKT65543:TLJ65543 TUP65543:TVF65543 UEL65543:UFB65543 UOH65543:UOX65543 UYD65543:UYT65543 VHZ65543:VIP65543 VRV65543:VSL65543 WBR65543:WCH65543 WLN65543:WMD65543 WVJ65543:WVZ65543 IX131079:JN131079 ST131079:TJ131079 ACP131079:ADF131079 AML131079:ANB131079 AWH131079:AWX131079 BGD131079:BGT131079 BPZ131079:BQP131079 BZV131079:CAL131079 CJR131079:CKH131079 CTN131079:CUD131079 DDJ131079:DDZ131079 DNF131079:DNV131079 DXB131079:DXR131079 EGX131079:EHN131079 EQT131079:ERJ131079 FAP131079:FBF131079 FKL131079:FLB131079 FUH131079:FUX131079 GED131079:GET131079 GNZ131079:GOP131079 GXV131079:GYL131079 HHR131079:HIH131079 HRN131079:HSD131079 IBJ131079:IBZ131079 ILF131079:ILV131079 IVB131079:IVR131079 JEX131079:JFN131079 JOT131079:JPJ131079 JYP131079:JZF131079 KIL131079:KJB131079 KSH131079:KSX131079 LCD131079:LCT131079 LLZ131079:LMP131079 LVV131079:LWL131079 MFR131079:MGH131079 MPN131079:MQD131079 MZJ131079:MZZ131079 NJF131079:NJV131079 NTB131079:NTR131079 OCX131079:ODN131079 OMT131079:ONJ131079 OWP131079:OXF131079 PGL131079:PHB131079 PQH131079:PQX131079 QAD131079:QAT131079 QJZ131079:QKP131079 QTV131079:QUL131079 RDR131079:REH131079 RNN131079:ROD131079 RXJ131079:RXZ131079 SHF131079:SHV131079 SRB131079:SRR131079 TAX131079:TBN131079 TKT131079:TLJ131079 TUP131079:TVF131079 UEL131079:UFB131079 UOH131079:UOX131079 UYD131079:UYT131079 VHZ131079:VIP131079 VRV131079:VSL131079 WBR131079:WCH131079 WLN131079:WMD131079 WVJ131079:WVZ131079 IX196615:JN196615 ST196615:TJ196615 ACP196615:ADF196615 AML196615:ANB196615 AWH196615:AWX196615 BGD196615:BGT196615 BPZ196615:BQP196615 BZV196615:CAL196615 CJR196615:CKH196615 CTN196615:CUD196615 DDJ196615:DDZ196615 DNF196615:DNV196615 DXB196615:DXR196615 EGX196615:EHN196615 EQT196615:ERJ196615 FAP196615:FBF196615 FKL196615:FLB196615 FUH196615:FUX196615 GED196615:GET196615 GNZ196615:GOP196615 GXV196615:GYL196615 HHR196615:HIH196615 HRN196615:HSD196615 IBJ196615:IBZ196615 ILF196615:ILV196615 IVB196615:IVR196615 JEX196615:JFN196615 JOT196615:JPJ196615 JYP196615:JZF196615 KIL196615:KJB196615 KSH196615:KSX196615 LCD196615:LCT196615 LLZ196615:LMP196615 LVV196615:LWL196615 MFR196615:MGH196615 MPN196615:MQD196615 MZJ196615:MZZ196615 NJF196615:NJV196615 NTB196615:NTR196615 OCX196615:ODN196615 OMT196615:ONJ196615 OWP196615:OXF196615 PGL196615:PHB196615 PQH196615:PQX196615 QAD196615:QAT196615 QJZ196615:QKP196615 QTV196615:QUL196615 RDR196615:REH196615 RNN196615:ROD196615 RXJ196615:RXZ196615 SHF196615:SHV196615 SRB196615:SRR196615 TAX196615:TBN196615 TKT196615:TLJ196615 TUP196615:TVF196615 UEL196615:UFB196615 UOH196615:UOX196615 UYD196615:UYT196615 VHZ196615:VIP196615 VRV196615:VSL196615 WBR196615:WCH196615 WLN196615:WMD196615 WVJ196615:WVZ196615 IX262151:JN262151 ST262151:TJ262151 ACP262151:ADF262151 AML262151:ANB262151 AWH262151:AWX262151 BGD262151:BGT262151 BPZ262151:BQP262151 BZV262151:CAL262151 CJR262151:CKH262151 CTN262151:CUD262151 DDJ262151:DDZ262151 DNF262151:DNV262151 DXB262151:DXR262151 EGX262151:EHN262151 EQT262151:ERJ262151 FAP262151:FBF262151 FKL262151:FLB262151 FUH262151:FUX262151 GED262151:GET262151 GNZ262151:GOP262151 GXV262151:GYL262151 HHR262151:HIH262151 HRN262151:HSD262151 IBJ262151:IBZ262151 ILF262151:ILV262151 IVB262151:IVR262151 JEX262151:JFN262151 JOT262151:JPJ262151 JYP262151:JZF262151 KIL262151:KJB262151 KSH262151:KSX262151 LCD262151:LCT262151 LLZ262151:LMP262151 LVV262151:LWL262151 MFR262151:MGH262151 MPN262151:MQD262151 MZJ262151:MZZ262151 NJF262151:NJV262151 NTB262151:NTR262151 OCX262151:ODN262151 OMT262151:ONJ262151 OWP262151:OXF262151 PGL262151:PHB262151 PQH262151:PQX262151 QAD262151:QAT262151 QJZ262151:QKP262151 QTV262151:QUL262151 RDR262151:REH262151 RNN262151:ROD262151 RXJ262151:RXZ262151 SHF262151:SHV262151 SRB262151:SRR262151 TAX262151:TBN262151 TKT262151:TLJ262151 TUP262151:TVF262151 UEL262151:UFB262151 UOH262151:UOX262151 UYD262151:UYT262151 VHZ262151:VIP262151 VRV262151:VSL262151 WBR262151:WCH262151 WLN262151:WMD262151 WVJ262151:WVZ262151 IX327687:JN327687 ST327687:TJ327687 ACP327687:ADF327687 AML327687:ANB327687 AWH327687:AWX327687 BGD327687:BGT327687 BPZ327687:BQP327687 BZV327687:CAL327687 CJR327687:CKH327687 CTN327687:CUD327687 DDJ327687:DDZ327687 DNF327687:DNV327687 DXB327687:DXR327687 EGX327687:EHN327687 EQT327687:ERJ327687 FAP327687:FBF327687 FKL327687:FLB327687 FUH327687:FUX327687 GED327687:GET327687 GNZ327687:GOP327687 GXV327687:GYL327687 HHR327687:HIH327687 HRN327687:HSD327687 IBJ327687:IBZ327687 ILF327687:ILV327687 IVB327687:IVR327687 JEX327687:JFN327687 JOT327687:JPJ327687 JYP327687:JZF327687 KIL327687:KJB327687 KSH327687:KSX327687 LCD327687:LCT327687 LLZ327687:LMP327687 LVV327687:LWL327687 MFR327687:MGH327687 MPN327687:MQD327687 MZJ327687:MZZ327687 NJF327687:NJV327687 NTB327687:NTR327687 OCX327687:ODN327687 OMT327687:ONJ327687 OWP327687:OXF327687 PGL327687:PHB327687 PQH327687:PQX327687 QAD327687:QAT327687 QJZ327687:QKP327687 QTV327687:QUL327687 RDR327687:REH327687 RNN327687:ROD327687 RXJ327687:RXZ327687 SHF327687:SHV327687 SRB327687:SRR327687 TAX327687:TBN327687 TKT327687:TLJ327687 TUP327687:TVF327687 UEL327687:UFB327687 UOH327687:UOX327687 UYD327687:UYT327687 VHZ327687:VIP327687 VRV327687:VSL327687 WBR327687:WCH327687 WLN327687:WMD327687 WVJ327687:WVZ327687 IX393223:JN393223 ST393223:TJ393223 ACP393223:ADF393223 AML393223:ANB393223 AWH393223:AWX393223 BGD393223:BGT393223 BPZ393223:BQP393223 BZV393223:CAL393223 CJR393223:CKH393223 CTN393223:CUD393223 DDJ393223:DDZ393223 DNF393223:DNV393223 DXB393223:DXR393223 EGX393223:EHN393223 EQT393223:ERJ393223 FAP393223:FBF393223 FKL393223:FLB393223 FUH393223:FUX393223 GED393223:GET393223 GNZ393223:GOP393223 GXV393223:GYL393223 HHR393223:HIH393223 HRN393223:HSD393223 IBJ393223:IBZ393223 ILF393223:ILV393223 IVB393223:IVR393223 JEX393223:JFN393223 JOT393223:JPJ393223 JYP393223:JZF393223 KIL393223:KJB393223 KSH393223:KSX393223 LCD393223:LCT393223 LLZ393223:LMP393223 LVV393223:LWL393223 MFR393223:MGH393223 MPN393223:MQD393223 MZJ393223:MZZ393223 NJF393223:NJV393223 NTB393223:NTR393223 OCX393223:ODN393223 OMT393223:ONJ393223 OWP393223:OXF393223 PGL393223:PHB393223 PQH393223:PQX393223 QAD393223:QAT393223 QJZ393223:QKP393223 QTV393223:QUL393223 RDR393223:REH393223 RNN393223:ROD393223 RXJ393223:RXZ393223 SHF393223:SHV393223 SRB393223:SRR393223 TAX393223:TBN393223 TKT393223:TLJ393223 TUP393223:TVF393223 UEL393223:UFB393223 UOH393223:UOX393223 UYD393223:UYT393223 VHZ393223:VIP393223 VRV393223:VSL393223 WBR393223:WCH393223 WLN393223:WMD393223 WVJ393223:WVZ393223 IX458759:JN458759 ST458759:TJ458759 ACP458759:ADF458759 AML458759:ANB458759 AWH458759:AWX458759 BGD458759:BGT458759 BPZ458759:BQP458759 BZV458759:CAL458759 CJR458759:CKH458759 CTN458759:CUD458759 DDJ458759:DDZ458759 DNF458759:DNV458759 DXB458759:DXR458759 EGX458759:EHN458759 EQT458759:ERJ458759 FAP458759:FBF458759 FKL458759:FLB458759 FUH458759:FUX458759 GED458759:GET458759 GNZ458759:GOP458759 GXV458759:GYL458759 HHR458759:HIH458759 HRN458759:HSD458759 IBJ458759:IBZ458759 ILF458759:ILV458759 IVB458759:IVR458759 JEX458759:JFN458759 JOT458759:JPJ458759 JYP458759:JZF458759 KIL458759:KJB458759 KSH458759:KSX458759 LCD458759:LCT458759 LLZ458759:LMP458759 LVV458759:LWL458759 MFR458759:MGH458759 MPN458759:MQD458759 MZJ458759:MZZ458759 NJF458759:NJV458759 NTB458759:NTR458759 OCX458759:ODN458759 OMT458759:ONJ458759 OWP458759:OXF458759 PGL458759:PHB458759 PQH458759:PQX458759 QAD458759:QAT458759 QJZ458759:QKP458759 QTV458759:QUL458759 RDR458759:REH458759 RNN458759:ROD458759 RXJ458759:RXZ458759 SHF458759:SHV458759 SRB458759:SRR458759 TAX458759:TBN458759 TKT458759:TLJ458759 TUP458759:TVF458759 UEL458759:UFB458759 UOH458759:UOX458759 UYD458759:UYT458759 VHZ458759:VIP458759 VRV458759:VSL458759 WBR458759:WCH458759 WLN458759:WMD458759 WVJ458759:WVZ458759 IX524295:JN524295 ST524295:TJ524295 ACP524295:ADF524295 AML524295:ANB524295 AWH524295:AWX524295 BGD524295:BGT524295 BPZ524295:BQP524295 BZV524295:CAL524295 CJR524295:CKH524295 CTN524295:CUD524295 DDJ524295:DDZ524295 DNF524295:DNV524295 DXB524295:DXR524295 EGX524295:EHN524295 EQT524295:ERJ524295 FAP524295:FBF524295 FKL524295:FLB524295 FUH524295:FUX524295 GED524295:GET524295 GNZ524295:GOP524295 GXV524295:GYL524295 HHR524295:HIH524295 HRN524295:HSD524295 IBJ524295:IBZ524295 ILF524295:ILV524295 IVB524295:IVR524295 JEX524295:JFN524295 JOT524295:JPJ524295 JYP524295:JZF524295 KIL524295:KJB524295 KSH524295:KSX524295 LCD524295:LCT524295 LLZ524295:LMP524295 LVV524295:LWL524295 MFR524295:MGH524295 MPN524295:MQD524295 MZJ524295:MZZ524295 NJF524295:NJV524295 NTB524295:NTR524295 OCX524295:ODN524295 OMT524295:ONJ524295 OWP524295:OXF524295 PGL524295:PHB524295 PQH524295:PQX524295 QAD524295:QAT524295 QJZ524295:QKP524295 QTV524295:QUL524295 RDR524295:REH524295 RNN524295:ROD524295 RXJ524295:RXZ524295 SHF524295:SHV524295 SRB524295:SRR524295 TAX524295:TBN524295 TKT524295:TLJ524295 TUP524295:TVF524295 UEL524295:UFB524295 UOH524295:UOX524295 UYD524295:UYT524295 VHZ524295:VIP524295 VRV524295:VSL524295 WBR524295:WCH524295 WLN524295:WMD524295 WVJ524295:WVZ524295 IX589831:JN589831 ST589831:TJ589831 ACP589831:ADF589831 AML589831:ANB589831 AWH589831:AWX589831 BGD589831:BGT589831 BPZ589831:BQP589831 BZV589831:CAL589831 CJR589831:CKH589831 CTN589831:CUD589831 DDJ589831:DDZ589831 DNF589831:DNV589831 DXB589831:DXR589831 EGX589831:EHN589831 EQT589831:ERJ589831 FAP589831:FBF589831 FKL589831:FLB589831 FUH589831:FUX589831 GED589831:GET589831 GNZ589831:GOP589831 GXV589831:GYL589831 HHR589831:HIH589831 HRN589831:HSD589831 IBJ589831:IBZ589831 ILF589831:ILV589831 IVB589831:IVR589831 JEX589831:JFN589831 JOT589831:JPJ589831 JYP589831:JZF589831 KIL589831:KJB589831 KSH589831:KSX589831 LCD589831:LCT589831 LLZ589831:LMP589831 LVV589831:LWL589831 MFR589831:MGH589831 MPN589831:MQD589831 MZJ589831:MZZ589831 NJF589831:NJV589831 NTB589831:NTR589831 OCX589831:ODN589831 OMT589831:ONJ589831 OWP589831:OXF589831 PGL589831:PHB589831 PQH589831:PQX589831 QAD589831:QAT589831 QJZ589831:QKP589831 QTV589831:QUL589831 RDR589831:REH589831 RNN589831:ROD589831 RXJ589831:RXZ589831 SHF589831:SHV589831 SRB589831:SRR589831 TAX589831:TBN589831 TKT589831:TLJ589831 TUP589831:TVF589831 UEL589831:UFB589831 UOH589831:UOX589831 UYD589831:UYT589831 VHZ589831:VIP589831 VRV589831:VSL589831 WBR589831:WCH589831 WLN589831:WMD589831 WVJ589831:WVZ589831 IX655367:JN655367 ST655367:TJ655367 ACP655367:ADF655367 AML655367:ANB655367 AWH655367:AWX655367 BGD655367:BGT655367 BPZ655367:BQP655367 BZV655367:CAL655367 CJR655367:CKH655367 CTN655367:CUD655367 DDJ655367:DDZ655367 DNF655367:DNV655367 DXB655367:DXR655367 EGX655367:EHN655367 EQT655367:ERJ655367 FAP655367:FBF655367 FKL655367:FLB655367 FUH655367:FUX655367 GED655367:GET655367 GNZ655367:GOP655367 GXV655367:GYL655367 HHR655367:HIH655367 HRN655367:HSD655367 IBJ655367:IBZ655367 ILF655367:ILV655367 IVB655367:IVR655367 JEX655367:JFN655367 JOT655367:JPJ655367 JYP655367:JZF655367 KIL655367:KJB655367 KSH655367:KSX655367 LCD655367:LCT655367 LLZ655367:LMP655367 LVV655367:LWL655367 MFR655367:MGH655367 MPN655367:MQD655367 MZJ655367:MZZ655367 NJF655367:NJV655367 NTB655367:NTR655367 OCX655367:ODN655367 OMT655367:ONJ655367 OWP655367:OXF655367 PGL655367:PHB655367 PQH655367:PQX655367 QAD655367:QAT655367 QJZ655367:QKP655367 QTV655367:QUL655367 RDR655367:REH655367 RNN655367:ROD655367 RXJ655367:RXZ655367 SHF655367:SHV655367 SRB655367:SRR655367 TAX655367:TBN655367 TKT655367:TLJ655367 TUP655367:TVF655367 UEL655367:UFB655367 UOH655367:UOX655367 UYD655367:UYT655367 VHZ655367:VIP655367 VRV655367:VSL655367 WBR655367:WCH655367 WLN655367:WMD655367 WVJ655367:WVZ655367 IX720903:JN720903 ST720903:TJ720903 ACP720903:ADF720903 AML720903:ANB720903 AWH720903:AWX720903 BGD720903:BGT720903 BPZ720903:BQP720903 BZV720903:CAL720903 CJR720903:CKH720903 CTN720903:CUD720903 DDJ720903:DDZ720903 DNF720903:DNV720903 DXB720903:DXR720903 EGX720903:EHN720903 EQT720903:ERJ720903 FAP720903:FBF720903 FKL720903:FLB720903 FUH720903:FUX720903 GED720903:GET720903 GNZ720903:GOP720903 GXV720903:GYL720903 HHR720903:HIH720903 HRN720903:HSD720903 IBJ720903:IBZ720903 ILF720903:ILV720903 IVB720903:IVR720903 JEX720903:JFN720903 JOT720903:JPJ720903 JYP720903:JZF720903 KIL720903:KJB720903 KSH720903:KSX720903 LCD720903:LCT720903 LLZ720903:LMP720903 LVV720903:LWL720903 MFR720903:MGH720903 MPN720903:MQD720903 MZJ720903:MZZ720903 NJF720903:NJV720903 NTB720903:NTR720903 OCX720903:ODN720903 OMT720903:ONJ720903 OWP720903:OXF720903 PGL720903:PHB720903 PQH720903:PQX720903 QAD720903:QAT720903 QJZ720903:QKP720903 QTV720903:QUL720903 RDR720903:REH720903 RNN720903:ROD720903 RXJ720903:RXZ720903 SHF720903:SHV720903 SRB720903:SRR720903 TAX720903:TBN720903 TKT720903:TLJ720903 TUP720903:TVF720903 UEL720903:UFB720903 UOH720903:UOX720903 UYD720903:UYT720903 VHZ720903:VIP720903 VRV720903:VSL720903 WBR720903:WCH720903 WLN720903:WMD720903 WVJ720903:WVZ720903 IX786439:JN786439 ST786439:TJ786439 ACP786439:ADF786439 AML786439:ANB786439 AWH786439:AWX786439 BGD786439:BGT786439 BPZ786439:BQP786439 BZV786439:CAL786439 CJR786439:CKH786439 CTN786439:CUD786439 DDJ786439:DDZ786439 DNF786439:DNV786439 DXB786439:DXR786439 EGX786439:EHN786439 EQT786439:ERJ786439 FAP786439:FBF786439 FKL786439:FLB786439 FUH786439:FUX786439 GED786439:GET786439 GNZ786439:GOP786439 GXV786439:GYL786439 HHR786439:HIH786439 HRN786439:HSD786439 IBJ786439:IBZ786439 ILF786439:ILV786439 IVB786439:IVR786439 JEX786439:JFN786439 JOT786439:JPJ786439 JYP786439:JZF786439 KIL786439:KJB786439 KSH786439:KSX786439 LCD786439:LCT786439 LLZ786439:LMP786439 LVV786439:LWL786439 MFR786439:MGH786439 MPN786439:MQD786439 MZJ786439:MZZ786439 NJF786439:NJV786439 NTB786439:NTR786439 OCX786439:ODN786439 OMT786439:ONJ786439 OWP786439:OXF786439 PGL786439:PHB786439 PQH786439:PQX786439 QAD786439:QAT786439 QJZ786439:QKP786439 QTV786439:QUL786439 RDR786439:REH786439 RNN786439:ROD786439 RXJ786439:RXZ786439 SHF786439:SHV786439 SRB786439:SRR786439 TAX786439:TBN786439 TKT786439:TLJ786439 TUP786439:TVF786439 UEL786439:UFB786439 UOH786439:UOX786439 UYD786439:UYT786439 VHZ786439:VIP786439 VRV786439:VSL786439 WBR786439:WCH786439 WLN786439:WMD786439 WVJ786439:WVZ786439 IX851975:JN851975 ST851975:TJ851975 ACP851975:ADF851975 AML851975:ANB851975 AWH851975:AWX851975 BGD851975:BGT851975 BPZ851975:BQP851975 BZV851975:CAL851975 CJR851975:CKH851975 CTN851975:CUD851975 DDJ851975:DDZ851975 DNF851975:DNV851975 DXB851975:DXR851975 EGX851975:EHN851975 EQT851975:ERJ851975 FAP851975:FBF851975 FKL851975:FLB851975 FUH851975:FUX851975 GED851975:GET851975 GNZ851975:GOP851975 GXV851975:GYL851975 HHR851975:HIH851975 HRN851975:HSD851975 IBJ851975:IBZ851975 ILF851975:ILV851975 IVB851975:IVR851975 JEX851975:JFN851975 JOT851975:JPJ851975 JYP851975:JZF851975 KIL851975:KJB851975 KSH851975:KSX851975 LCD851975:LCT851975 LLZ851975:LMP851975 LVV851975:LWL851975 MFR851975:MGH851975 MPN851975:MQD851975 MZJ851975:MZZ851975 NJF851975:NJV851975 NTB851975:NTR851975 OCX851975:ODN851975 OMT851975:ONJ851975 OWP851975:OXF851975 PGL851975:PHB851975 PQH851975:PQX851975 QAD851975:QAT851975 QJZ851975:QKP851975 QTV851975:QUL851975 RDR851975:REH851975 RNN851975:ROD851975 RXJ851975:RXZ851975 SHF851975:SHV851975 SRB851975:SRR851975 TAX851975:TBN851975 TKT851975:TLJ851975 TUP851975:TVF851975 UEL851975:UFB851975 UOH851975:UOX851975 UYD851975:UYT851975 VHZ851975:VIP851975 VRV851975:VSL851975 WBR851975:WCH851975 WLN851975:WMD851975 WVJ851975:WVZ851975 IX917511:JN917511 ST917511:TJ917511 ACP917511:ADF917511 AML917511:ANB917511 AWH917511:AWX917511 BGD917511:BGT917511 BPZ917511:BQP917511 BZV917511:CAL917511 CJR917511:CKH917511 CTN917511:CUD917511 DDJ917511:DDZ917511 DNF917511:DNV917511 DXB917511:DXR917511 EGX917511:EHN917511 EQT917511:ERJ917511 FAP917511:FBF917511 FKL917511:FLB917511 FUH917511:FUX917511 GED917511:GET917511 GNZ917511:GOP917511 GXV917511:GYL917511 HHR917511:HIH917511 HRN917511:HSD917511 IBJ917511:IBZ917511 ILF917511:ILV917511 IVB917511:IVR917511 JEX917511:JFN917511 JOT917511:JPJ917511 JYP917511:JZF917511 KIL917511:KJB917511 KSH917511:KSX917511 LCD917511:LCT917511 LLZ917511:LMP917511 LVV917511:LWL917511 MFR917511:MGH917511 MPN917511:MQD917511 MZJ917511:MZZ917511 NJF917511:NJV917511 NTB917511:NTR917511 OCX917511:ODN917511 OMT917511:ONJ917511 OWP917511:OXF917511 PGL917511:PHB917511 PQH917511:PQX917511 QAD917511:QAT917511 QJZ917511:QKP917511 QTV917511:QUL917511 RDR917511:REH917511 RNN917511:ROD917511 RXJ917511:RXZ917511 SHF917511:SHV917511 SRB917511:SRR917511 TAX917511:TBN917511 TKT917511:TLJ917511 TUP917511:TVF917511 UEL917511:UFB917511 UOH917511:UOX917511 UYD917511:UYT917511 VHZ917511:VIP917511 VRV917511:VSL917511 WBR917511:WCH917511 WLN917511:WMD917511 WVJ917511:WVZ917511 IX983047:JN983047 ST983047:TJ983047 ACP983047:ADF983047 AML983047:ANB983047 AWH983047:AWX983047 BGD983047:BGT983047 BPZ983047:BQP983047 BZV983047:CAL983047 CJR983047:CKH983047 CTN983047:CUD983047 DDJ983047:DDZ983047 DNF983047:DNV983047 DXB983047:DXR983047 EGX983047:EHN983047 EQT983047:ERJ983047 FAP983047:FBF983047 FKL983047:FLB983047 FUH983047:FUX983047 GED983047:GET983047 GNZ983047:GOP983047 GXV983047:GYL983047 HHR983047:HIH983047 HRN983047:HSD983047 IBJ983047:IBZ983047 ILF983047:ILV983047 IVB983047:IVR983047 JEX983047:JFN983047 JOT983047:JPJ983047 JYP983047:JZF983047 KIL983047:KJB983047 KSH983047:KSX983047 LCD983047:LCT983047 LLZ983047:LMP983047 LVV983047:LWL983047 MFR983047:MGH983047 MPN983047:MQD983047 MZJ983047:MZZ983047 NJF983047:NJV983047 NTB983047:NTR983047 OCX983047:ODN983047 OMT983047:ONJ983047 OWP983047:OXF983047 PGL983047:PHB983047 PQH983047:PQX983047 QAD983047:QAT983047 QJZ983047:QKP983047 QTV983047:QUL983047 RDR983047:REH983047 RNN983047:ROD983047 RXJ983047:RXZ983047 SHF983047:SHV983047 SRB983047:SRR983047 TAX983047:TBN983047 TKT983047:TLJ983047 TUP983047:TVF983047 UEL983047:UFB983047 UOH983047:UOX983047 UYD983047:UYT983047 VHZ983047:VIP983047 VRV983047:VSL983047 WBR983047:WCH983047 WLN983047:WMD983047 WVJ983047:WVZ983047 E65543:R65543 E983047:R983047 E917511:R917511 E851975:R851975 E786439:R786439 E720903:R720903 E655367:R655367 E589831:R589831 E524295:R524295 E458759:R458759 E393223:R393223 E327687:R327687 E262151:R262151 E196615:R196615 E131079:R131079 E54:R54">
      <formula1>"N,A,B,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1"/>
  <sheetViews>
    <sheetView zoomScaleNormal="100" workbookViewId="0">
      <selection activeCell="A65" sqref="A65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18" width="3.28515625" style="109" customWidth="1"/>
    <col min="19" max="256" width="9.140625" style="109"/>
    <col min="257" max="257" width="9.28515625" style="109" customWidth="1"/>
    <col min="258" max="258" width="15.2851562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4" width="3.28515625" style="109" customWidth="1"/>
    <col min="275" max="512" width="9.140625" style="109"/>
    <col min="513" max="513" width="9.28515625" style="109" customWidth="1"/>
    <col min="514" max="514" width="15.2851562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0" width="3.28515625" style="109" customWidth="1"/>
    <col min="531" max="768" width="9.140625" style="109"/>
    <col min="769" max="769" width="9.28515625" style="109" customWidth="1"/>
    <col min="770" max="770" width="15.2851562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6" width="3.28515625" style="109" customWidth="1"/>
    <col min="787" max="1024" width="9.140625" style="109"/>
    <col min="1025" max="1025" width="9.28515625" style="109" customWidth="1"/>
    <col min="1026" max="1026" width="15.2851562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2" width="3.28515625" style="109" customWidth="1"/>
    <col min="1043" max="1280" width="9.140625" style="109"/>
    <col min="1281" max="1281" width="9.28515625" style="109" customWidth="1"/>
    <col min="1282" max="1282" width="15.2851562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8" width="3.28515625" style="109" customWidth="1"/>
    <col min="1299" max="1536" width="9.140625" style="109"/>
    <col min="1537" max="1537" width="9.28515625" style="109" customWidth="1"/>
    <col min="1538" max="1538" width="15.2851562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4" width="3.28515625" style="109" customWidth="1"/>
    <col min="1555" max="1792" width="9.140625" style="109"/>
    <col min="1793" max="1793" width="9.28515625" style="109" customWidth="1"/>
    <col min="1794" max="1794" width="15.2851562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0" width="3.28515625" style="109" customWidth="1"/>
    <col min="1811" max="2048" width="9.140625" style="109"/>
    <col min="2049" max="2049" width="9.28515625" style="109" customWidth="1"/>
    <col min="2050" max="2050" width="15.2851562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6" width="3.28515625" style="109" customWidth="1"/>
    <col min="2067" max="2304" width="9.140625" style="109"/>
    <col min="2305" max="2305" width="9.28515625" style="109" customWidth="1"/>
    <col min="2306" max="2306" width="15.2851562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2" width="3.28515625" style="109" customWidth="1"/>
    <col min="2323" max="2560" width="9.140625" style="109"/>
    <col min="2561" max="2561" width="9.28515625" style="109" customWidth="1"/>
    <col min="2562" max="2562" width="15.2851562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8" width="3.28515625" style="109" customWidth="1"/>
    <col min="2579" max="2816" width="9.140625" style="109"/>
    <col min="2817" max="2817" width="9.28515625" style="109" customWidth="1"/>
    <col min="2818" max="2818" width="15.2851562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4" width="3.28515625" style="109" customWidth="1"/>
    <col min="2835" max="3072" width="9.140625" style="109"/>
    <col min="3073" max="3073" width="9.28515625" style="109" customWidth="1"/>
    <col min="3074" max="3074" width="15.2851562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0" width="3.28515625" style="109" customWidth="1"/>
    <col min="3091" max="3328" width="9.140625" style="109"/>
    <col min="3329" max="3329" width="9.28515625" style="109" customWidth="1"/>
    <col min="3330" max="3330" width="15.2851562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6" width="3.28515625" style="109" customWidth="1"/>
    <col min="3347" max="3584" width="9.140625" style="109"/>
    <col min="3585" max="3585" width="9.28515625" style="109" customWidth="1"/>
    <col min="3586" max="3586" width="15.2851562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2" width="3.28515625" style="109" customWidth="1"/>
    <col min="3603" max="3840" width="9.140625" style="109"/>
    <col min="3841" max="3841" width="9.28515625" style="109" customWidth="1"/>
    <col min="3842" max="3842" width="15.2851562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8" width="3.28515625" style="109" customWidth="1"/>
    <col min="3859" max="4096" width="9.140625" style="109"/>
    <col min="4097" max="4097" width="9.28515625" style="109" customWidth="1"/>
    <col min="4098" max="4098" width="15.2851562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4" width="3.28515625" style="109" customWidth="1"/>
    <col min="4115" max="4352" width="9.140625" style="109"/>
    <col min="4353" max="4353" width="9.28515625" style="109" customWidth="1"/>
    <col min="4354" max="4354" width="15.2851562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0" width="3.28515625" style="109" customWidth="1"/>
    <col min="4371" max="4608" width="9.140625" style="109"/>
    <col min="4609" max="4609" width="9.28515625" style="109" customWidth="1"/>
    <col min="4610" max="4610" width="15.2851562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6" width="3.28515625" style="109" customWidth="1"/>
    <col min="4627" max="4864" width="9.140625" style="109"/>
    <col min="4865" max="4865" width="9.28515625" style="109" customWidth="1"/>
    <col min="4866" max="4866" width="15.2851562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2" width="3.28515625" style="109" customWidth="1"/>
    <col min="4883" max="5120" width="9.140625" style="109"/>
    <col min="5121" max="5121" width="9.28515625" style="109" customWidth="1"/>
    <col min="5122" max="5122" width="15.2851562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8" width="3.28515625" style="109" customWidth="1"/>
    <col min="5139" max="5376" width="9.140625" style="109"/>
    <col min="5377" max="5377" width="9.28515625" style="109" customWidth="1"/>
    <col min="5378" max="5378" width="15.2851562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4" width="3.28515625" style="109" customWidth="1"/>
    <col min="5395" max="5632" width="9.140625" style="109"/>
    <col min="5633" max="5633" width="9.28515625" style="109" customWidth="1"/>
    <col min="5634" max="5634" width="15.2851562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0" width="3.28515625" style="109" customWidth="1"/>
    <col min="5651" max="5888" width="9.140625" style="109"/>
    <col min="5889" max="5889" width="9.28515625" style="109" customWidth="1"/>
    <col min="5890" max="5890" width="15.2851562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6" width="3.28515625" style="109" customWidth="1"/>
    <col min="5907" max="6144" width="9.140625" style="109"/>
    <col min="6145" max="6145" width="9.28515625" style="109" customWidth="1"/>
    <col min="6146" max="6146" width="15.2851562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2" width="3.28515625" style="109" customWidth="1"/>
    <col min="6163" max="6400" width="9.140625" style="109"/>
    <col min="6401" max="6401" width="9.28515625" style="109" customWidth="1"/>
    <col min="6402" max="6402" width="15.2851562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8" width="3.28515625" style="109" customWidth="1"/>
    <col min="6419" max="6656" width="9.140625" style="109"/>
    <col min="6657" max="6657" width="9.28515625" style="109" customWidth="1"/>
    <col min="6658" max="6658" width="15.2851562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4" width="3.28515625" style="109" customWidth="1"/>
    <col min="6675" max="6912" width="9.140625" style="109"/>
    <col min="6913" max="6913" width="9.28515625" style="109" customWidth="1"/>
    <col min="6914" max="6914" width="15.2851562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0" width="3.28515625" style="109" customWidth="1"/>
    <col min="6931" max="7168" width="9.140625" style="109"/>
    <col min="7169" max="7169" width="9.28515625" style="109" customWidth="1"/>
    <col min="7170" max="7170" width="15.2851562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6" width="3.28515625" style="109" customWidth="1"/>
    <col min="7187" max="7424" width="9.140625" style="109"/>
    <col min="7425" max="7425" width="9.28515625" style="109" customWidth="1"/>
    <col min="7426" max="7426" width="15.2851562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2" width="3.28515625" style="109" customWidth="1"/>
    <col min="7443" max="7680" width="9.140625" style="109"/>
    <col min="7681" max="7681" width="9.28515625" style="109" customWidth="1"/>
    <col min="7682" max="7682" width="15.2851562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8" width="3.28515625" style="109" customWidth="1"/>
    <col min="7699" max="7936" width="9.140625" style="109"/>
    <col min="7937" max="7937" width="9.28515625" style="109" customWidth="1"/>
    <col min="7938" max="7938" width="15.2851562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4" width="3.28515625" style="109" customWidth="1"/>
    <col min="7955" max="8192" width="9.140625" style="109"/>
    <col min="8193" max="8193" width="9.28515625" style="109" customWidth="1"/>
    <col min="8194" max="8194" width="15.2851562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0" width="3.28515625" style="109" customWidth="1"/>
    <col min="8211" max="8448" width="9.140625" style="109"/>
    <col min="8449" max="8449" width="9.28515625" style="109" customWidth="1"/>
    <col min="8450" max="8450" width="15.2851562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6" width="3.28515625" style="109" customWidth="1"/>
    <col min="8467" max="8704" width="9.140625" style="109"/>
    <col min="8705" max="8705" width="9.28515625" style="109" customWidth="1"/>
    <col min="8706" max="8706" width="15.2851562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2" width="3.28515625" style="109" customWidth="1"/>
    <col min="8723" max="8960" width="9.140625" style="109"/>
    <col min="8961" max="8961" width="9.28515625" style="109" customWidth="1"/>
    <col min="8962" max="8962" width="15.2851562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8" width="3.28515625" style="109" customWidth="1"/>
    <col min="8979" max="9216" width="9.140625" style="109"/>
    <col min="9217" max="9217" width="9.28515625" style="109" customWidth="1"/>
    <col min="9218" max="9218" width="15.2851562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4" width="3.28515625" style="109" customWidth="1"/>
    <col min="9235" max="9472" width="9.140625" style="109"/>
    <col min="9473" max="9473" width="9.28515625" style="109" customWidth="1"/>
    <col min="9474" max="9474" width="15.2851562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0" width="3.28515625" style="109" customWidth="1"/>
    <col min="9491" max="9728" width="9.140625" style="109"/>
    <col min="9729" max="9729" width="9.28515625" style="109" customWidth="1"/>
    <col min="9730" max="9730" width="15.2851562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6" width="3.28515625" style="109" customWidth="1"/>
    <col min="9747" max="9984" width="9.140625" style="109"/>
    <col min="9985" max="9985" width="9.28515625" style="109" customWidth="1"/>
    <col min="9986" max="9986" width="15.2851562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2" width="3.28515625" style="109" customWidth="1"/>
    <col min="10003" max="10240" width="9.140625" style="109"/>
    <col min="10241" max="10241" width="9.28515625" style="109" customWidth="1"/>
    <col min="10242" max="10242" width="15.2851562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8" width="3.28515625" style="109" customWidth="1"/>
    <col min="10259" max="10496" width="9.140625" style="109"/>
    <col min="10497" max="10497" width="9.28515625" style="109" customWidth="1"/>
    <col min="10498" max="10498" width="15.2851562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4" width="3.28515625" style="109" customWidth="1"/>
    <col min="10515" max="10752" width="9.140625" style="109"/>
    <col min="10753" max="10753" width="9.28515625" style="109" customWidth="1"/>
    <col min="10754" max="10754" width="15.2851562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0" width="3.28515625" style="109" customWidth="1"/>
    <col min="10771" max="11008" width="9.140625" style="109"/>
    <col min="11009" max="11009" width="9.28515625" style="109" customWidth="1"/>
    <col min="11010" max="11010" width="15.2851562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6" width="3.28515625" style="109" customWidth="1"/>
    <col min="11027" max="11264" width="9.140625" style="109"/>
    <col min="11265" max="11265" width="9.28515625" style="109" customWidth="1"/>
    <col min="11266" max="11266" width="15.2851562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2" width="3.28515625" style="109" customWidth="1"/>
    <col min="11283" max="11520" width="9.140625" style="109"/>
    <col min="11521" max="11521" width="9.28515625" style="109" customWidth="1"/>
    <col min="11522" max="11522" width="15.2851562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8" width="3.28515625" style="109" customWidth="1"/>
    <col min="11539" max="11776" width="9.140625" style="109"/>
    <col min="11777" max="11777" width="9.28515625" style="109" customWidth="1"/>
    <col min="11778" max="11778" width="15.2851562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4" width="3.28515625" style="109" customWidth="1"/>
    <col min="11795" max="12032" width="9.140625" style="109"/>
    <col min="12033" max="12033" width="9.28515625" style="109" customWidth="1"/>
    <col min="12034" max="12034" width="15.2851562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0" width="3.28515625" style="109" customWidth="1"/>
    <col min="12051" max="12288" width="9.140625" style="109"/>
    <col min="12289" max="12289" width="9.28515625" style="109" customWidth="1"/>
    <col min="12290" max="12290" width="15.2851562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6" width="3.28515625" style="109" customWidth="1"/>
    <col min="12307" max="12544" width="9.140625" style="109"/>
    <col min="12545" max="12545" width="9.28515625" style="109" customWidth="1"/>
    <col min="12546" max="12546" width="15.2851562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2" width="3.28515625" style="109" customWidth="1"/>
    <col min="12563" max="12800" width="9.140625" style="109"/>
    <col min="12801" max="12801" width="9.28515625" style="109" customWidth="1"/>
    <col min="12802" max="12802" width="15.2851562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8" width="3.28515625" style="109" customWidth="1"/>
    <col min="12819" max="13056" width="9.140625" style="109"/>
    <col min="13057" max="13057" width="9.28515625" style="109" customWidth="1"/>
    <col min="13058" max="13058" width="15.2851562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4" width="3.28515625" style="109" customWidth="1"/>
    <col min="13075" max="13312" width="9.140625" style="109"/>
    <col min="13313" max="13313" width="9.28515625" style="109" customWidth="1"/>
    <col min="13314" max="13314" width="15.2851562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0" width="3.28515625" style="109" customWidth="1"/>
    <col min="13331" max="13568" width="9.140625" style="109"/>
    <col min="13569" max="13569" width="9.28515625" style="109" customWidth="1"/>
    <col min="13570" max="13570" width="15.2851562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6" width="3.28515625" style="109" customWidth="1"/>
    <col min="13587" max="13824" width="9.140625" style="109"/>
    <col min="13825" max="13825" width="9.28515625" style="109" customWidth="1"/>
    <col min="13826" max="13826" width="15.2851562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2" width="3.28515625" style="109" customWidth="1"/>
    <col min="13843" max="14080" width="9.140625" style="109"/>
    <col min="14081" max="14081" width="9.28515625" style="109" customWidth="1"/>
    <col min="14082" max="14082" width="15.2851562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8" width="3.28515625" style="109" customWidth="1"/>
    <col min="14099" max="14336" width="9.140625" style="109"/>
    <col min="14337" max="14337" width="9.28515625" style="109" customWidth="1"/>
    <col min="14338" max="14338" width="15.2851562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4" width="3.28515625" style="109" customWidth="1"/>
    <col min="14355" max="14592" width="9.140625" style="109"/>
    <col min="14593" max="14593" width="9.28515625" style="109" customWidth="1"/>
    <col min="14594" max="14594" width="15.2851562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0" width="3.28515625" style="109" customWidth="1"/>
    <col min="14611" max="14848" width="9.140625" style="109"/>
    <col min="14849" max="14849" width="9.28515625" style="109" customWidth="1"/>
    <col min="14850" max="14850" width="15.2851562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6" width="3.28515625" style="109" customWidth="1"/>
    <col min="14867" max="15104" width="9.140625" style="109"/>
    <col min="15105" max="15105" width="9.28515625" style="109" customWidth="1"/>
    <col min="15106" max="15106" width="15.2851562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2" width="3.28515625" style="109" customWidth="1"/>
    <col min="15123" max="15360" width="9.140625" style="109"/>
    <col min="15361" max="15361" width="9.28515625" style="109" customWidth="1"/>
    <col min="15362" max="15362" width="15.2851562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8" width="3.28515625" style="109" customWidth="1"/>
    <col min="15379" max="15616" width="9.140625" style="109"/>
    <col min="15617" max="15617" width="9.28515625" style="109" customWidth="1"/>
    <col min="15618" max="15618" width="15.2851562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4" width="3.28515625" style="109" customWidth="1"/>
    <col min="15635" max="15872" width="9.140625" style="109"/>
    <col min="15873" max="15873" width="9.28515625" style="109" customWidth="1"/>
    <col min="15874" max="15874" width="15.2851562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0" width="3.28515625" style="109" customWidth="1"/>
    <col min="15891" max="16128" width="9.140625" style="109"/>
    <col min="16129" max="16129" width="9.28515625" style="109" customWidth="1"/>
    <col min="16130" max="16130" width="15.2851562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6" width="3.28515625" style="109" customWidth="1"/>
    <col min="16147" max="16384" width="9.140625" style="109"/>
  </cols>
  <sheetData>
    <row r="1" spans="1:20" ht="13.5" customHeight="1" thickBot="1">
      <c r="A1" s="339" t="s">
        <v>471</v>
      </c>
      <c r="B1" s="108"/>
    </row>
    <row r="2" spans="1:20" ht="13.5" customHeight="1">
      <c r="A2" s="403" t="s">
        <v>546</v>
      </c>
      <c r="B2" s="404"/>
      <c r="C2" s="405" t="s">
        <v>63</v>
      </c>
      <c r="D2" s="406"/>
      <c r="E2" s="407" t="s">
        <v>551</v>
      </c>
      <c r="F2" s="408"/>
      <c r="G2" s="408"/>
      <c r="H2" s="409"/>
      <c r="I2" s="410" t="s">
        <v>63</v>
      </c>
      <c r="J2" s="411"/>
      <c r="K2" s="411"/>
      <c r="L2" s="411"/>
      <c r="M2" s="411"/>
      <c r="N2" s="411"/>
      <c r="O2" s="411"/>
      <c r="P2" s="411"/>
      <c r="Q2" s="412"/>
      <c r="S2" s="111"/>
    </row>
    <row r="3" spans="1:20" ht="30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11"/>
    </row>
    <row r="5" spans="1:20" ht="13.5" customHeight="1">
      <c r="A5" s="390" t="s">
        <v>549</v>
      </c>
      <c r="B5" s="391"/>
      <c r="C5" s="400" t="s">
        <v>398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2"/>
    </row>
    <row r="6" spans="1:20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82"/>
      <c r="S6" s="111"/>
    </row>
    <row r="7" spans="1:20" ht="13.5" customHeight="1" thickBot="1">
      <c r="A7" s="383">
        <f>COUNTIF(E66:HN66,"P")</f>
        <v>13</v>
      </c>
      <c r="B7" s="384"/>
      <c r="C7" s="385">
        <f>COUNTIF(E66:HN66,"F")</f>
        <v>0</v>
      </c>
      <c r="D7" s="386"/>
      <c r="E7" s="387">
        <f>SUM(L7,- A7,- C7)</f>
        <v>0</v>
      </c>
      <c r="F7" s="386"/>
      <c r="G7" s="386"/>
      <c r="H7" s="388"/>
      <c r="I7" s="285">
        <f>COUNTIF(E65:HN65,"N")</f>
        <v>4</v>
      </c>
      <c r="J7" s="285">
        <f>COUNTIF(E65:HN65,"A")</f>
        <v>9</v>
      </c>
      <c r="K7" s="285">
        <f>COUNTIF(E65:HN65,"B")</f>
        <v>0</v>
      </c>
      <c r="L7" s="387">
        <f>COUNTA(E9:HS9)</f>
        <v>13</v>
      </c>
      <c r="M7" s="386"/>
      <c r="N7" s="386"/>
      <c r="O7" s="386"/>
      <c r="P7" s="386"/>
      <c r="Q7" s="389"/>
      <c r="R7" s="120"/>
    </row>
    <row r="8" spans="1:20" ht="11.25" thickBot="1"/>
    <row r="9" spans="1:20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78"/>
      <c r="S9" s="119"/>
      <c r="T9" s="120"/>
    </row>
    <row r="10" spans="1:20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287"/>
    </row>
    <row r="11" spans="1:20" ht="13.5" customHeight="1">
      <c r="A11" s="127"/>
      <c r="B11" s="128" t="s">
        <v>281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</row>
    <row r="12" spans="1:20" ht="13.5" customHeight="1">
      <c r="A12" s="127"/>
      <c r="B12" s="128"/>
      <c r="C12" s="129"/>
      <c r="D12" s="130" t="s">
        <v>122</v>
      </c>
      <c r="E12" s="137"/>
      <c r="F12" s="137"/>
      <c r="G12" s="137"/>
      <c r="H12" s="137"/>
      <c r="I12" s="137"/>
      <c r="J12" s="137" t="s">
        <v>123</v>
      </c>
      <c r="K12" s="137"/>
      <c r="L12" s="137"/>
      <c r="M12" s="137"/>
      <c r="N12" s="137"/>
      <c r="O12" s="137"/>
      <c r="P12" s="137"/>
      <c r="Q12" s="137"/>
    </row>
    <row r="13" spans="1:20" ht="13.5" customHeight="1">
      <c r="A13" s="127"/>
      <c r="B13" s="128"/>
      <c r="C13" s="129"/>
      <c r="D13" s="130" t="s">
        <v>223</v>
      </c>
      <c r="E13" s="137"/>
      <c r="F13" s="137"/>
      <c r="G13" s="137"/>
      <c r="H13" s="137"/>
      <c r="I13" s="137"/>
      <c r="J13" s="137"/>
      <c r="K13" s="137" t="s">
        <v>123</v>
      </c>
      <c r="L13" s="137"/>
      <c r="M13" s="137"/>
      <c r="N13" s="137"/>
      <c r="O13" s="137"/>
      <c r="P13" s="137"/>
      <c r="Q13" s="137"/>
    </row>
    <row r="14" spans="1:20" ht="13.5" customHeight="1">
      <c r="A14" s="127"/>
      <c r="B14" s="136"/>
      <c r="C14" s="129"/>
      <c r="D14" s="130" t="s">
        <v>246</v>
      </c>
      <c r="E14" s="137"/>
      <c r="F14" s="137"/>
      <c r="G14" s="137"/>
      <c r="H14" s="137"/>
      <c r="I14" s="137"/>
      <c r="J14" s="137"/>
      <c r="K14" s="137"/>
      <c r="L14" s="137" t="s">
        <v>123</v>
      </c>
      <c r="M14" s="137"/>
      <c r="N14" s="137"/>
      <c r="O14" s="137"/>
      <c r="P14" s="137"/>
      <c r="Q14" s="137"/>
    </row>
    <row r="15" spans="1:20" ht="13.5" customHeight="1">
      <c r="A15" s="127"/>
      <c r="B15" s="136"/>
      <c r="C15" s="129"/>
      <c r="D15" s="130" t="s">
        <v>282</v>
      </c>
      <c r="E15" s="137"/>
      <c r="F15" s="137"/>
      <c r="G15" s="137"/>
      <c r="H15" s="137"/>
      <c r="I15" s="137"/>
      <c r="J15" s="137"/>
      <c r="K15" s="137"/>
      <c r="L15" s="137"/>
      <c r="M15" s="137" t="s">
        <v>123</v>
      </c>
      <c r="N15" s="137" t="s">
        <v>123</v>
      </c>
      <c r="O15" s="137"/>
      <c r="P15" s="137"/>
      <c r="Q15" s="137"/>
    </row>
    <row r="16" spans="1:20" ht="13.5" customHeight="1">
      <c r="A16" s="127"/>
      <c r="B16" s="136" t="s">
        <v>441</v>
      </c>
      <c r="C16" s="297"/>
      <c r="D16" s="130"/>
      <c r="E16" s="137" t="s">
        <v>123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</row>
    <row r="17" spans="1:17" ht="13.5" customHeight="1">
      <c r="A17" s="127"/>
      <c r="B17" s="128" t="s">
        <v>283</v>
      </c>
      <c r="C17" s="129"/>
      <c r="D17" s="174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</row>
    <row r="18" spans="1:17" ht="13.5" customHeight="1">
      <c r="A18" s="127"/>
      <c r="B18" s="128"/>
      <c r="C18" s="129"/>
      <c r="D18" s="130" t="s">
        <v>122</v>
      </c>
      <c r="E18" s="137"/>
      <c r="F18" s="137"/>
      <c r="G18" s="137"/>
      <c r="H18" s="137"/>
      <c r="I18" s="137"/>
      <c r="J18" s="137" t="s">
        <v>123</v>
      </c>
      <c r="K18" s="137"/>
      <c r="L18" s="137"/>
      <c r="M18" s="137"/>
      <c r="N18" s="137"/>
      <c r="O18" s="137"/>
      <c r="P18" s="137"/>
      <c r="Q18" s="137"/>
    </row>
    <row r="19" spans="1:17" ht="13.5" customHeight="1">
      <c r="A19" s="127"/>
      <c r="B19" s="128"/>
      <c r="C19" s="129"/>
      <c r="D19" s="130" t="s">
        <v>223</v>
      </c>
      <c r="E19" s="137"/>
      <c r="F19" s="137"/>
      <c r="G19" s="137"/>
      <c r="H19" s="137"/>
      <c r="I19" s="137"/>
      <c r="J19" s="137"/>
      <c r="K19" s="137" t="s">
        <v>123</v>
      </c>
      <c r="L19" s="137"/>
      <c r="M19" s="137"/>
      <c r="N19" s="137"/>
      <c r="O19" s="137"/>
      <c r="P19" s="137"/>
      <c r="Q19" s="137"/>
    </row>
    <row r="20" spans="1:17" ht="13.5" customHeight="1">
      <c r="A20" s="127"/>
      <c r="B20" s="136"/>
      <c r="C20" s="129"/>
      <c r="D20" s="130" t="s">
        <v>246</v>
      </c>
      <c r="E20" s="137"/>
      <c r="F20" s="137"/>
      <c r="G20" s="137"/>
      <c r="H20" s="137"/>
      <c r="I20" s="137"/>
      <c r="J20" s="137"/>
      <c r="K20" s="137"/>
      <c r="L20" s="137" t="s">
        <v>123</v>
      </c>
      <c r="M20" s="137"/>
      <c r="N20" s="137"/>
      <c r="O20" s="137"/>
      <c r="P20" s="137"/>
      <c r="Q20" s="137"/>
    </row>
    <row r="21" spans="1:17" ht="13.5" customHeight="1">
      <c r="A21" s="127"/>
      <c r="B21" s="136"/>
      <c r="C21" s="129"/>
      <c r="D21" s="130" t="s">
        <v>284</v>
      </c>
      <c r="E21" s="137"/>
      <c r="F21" s="137"/>
      <c r="G21" s="137"/>
      <c r="H21" s="137"/>
      <c r="I21" s="137"/>
      <c r="J21" s="137"/>
      <c r="K21" s="137"/>
      <c r="L21" s="137"/>
      <c r="M21" s="137" t="s">
        <v>123</v>
      </c>
      <c r="N21" s="137" t="s">
        <v>123</v>
      </c>
      <c r="O21" s="137"/>
      <c r="P21" s="137"/>
      <c r="Q21" s="137"/>
    </row>
    <row r="22" spans="1:17" ht="13.5" customHeight="1">
      <c r="A22" s="127"/>
      <c r="B22" s="136" t="s">
        <v>442</v>
      </c>
      <c r="C22" s="297"/>
      <c r="D22" s="130"/>
      <c r="E22" s="137"/>
      <c r="F22" s="137" t="s">
        <v>123</v>
      </c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</row>
    <row r="23" spans="1:17" ht="13.5" customHeight="1">
      <c r="A23" s="127"/>
      <c r="B23" s="128" t="s">
        <v>285</v>
      </c>
      <c r="C23" s="129"/>
      <c r="D23" s="130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</row>
    <row r="24" spans="1:17" ht="13.5" customHeight="1">
      <c r="A24" s="127"/>
      <c r="B24" s="128"/>
      <c r="C24" s="129"/>
      <c r="D24" s="130" t="s">
        <v>122</v>
      </c>
      <c r="E24" s="137"/>
      <c r="F24" s="137"/>
      <c r="G24" s="137"/>
      <c r="H24" s="137"/>
      <c r="I24" s="137"/>
      <c r="J24" s="137" t="s">
        <v>123</v>
      </c>
      <c r="K24" s="137"/>
      <c r="L24" s="137"/>
      <c r="M24" s="137"/>
      <c r="N24" s="137"/>
      <c r="O24" s="137"/>
      <c r="P24" s="137"/>
      <c r="Q24" s="137"/>
    </row>
    <row r="25" spans="1:17" ht="13.5" customHeight="1">
      <c r="A25" s="127"/>
      <c r="B25" s="128"/>
      <c r="C25" s="129"/>
      <c r="D25" s="130" t="s">
        <v>286</v>
      </c>
      <c r="E25" s="137"/>
      <c r="F25" s="137"/>
      <c r="G25" s="137"/>
      <c r="H25" s="137"/>
      <c r="I25" s="137"/>
      <c r="J25" s="137"/>
      <c r="K25" s="137" t="s">
        <v>123</v>
      </c>
      <c r="L25" s="137"/>
      <c r="M25" s="137"/>
      <c r="N25" s="137"/>
      <c r="O25" s="137"/>
      <c r="P25" s="137"/>
      <c r="Q25" s="137"/>
    </row>
    <row r="26" spans="1:17" ht="13.5" customHeight="1">
      <c r="A26" s="127"/>
      <c r="B26" s="139"/>
      <c r="C26" s="140"/>
      <c r="D26" s="205" t="s">
        <v>246</v>
      </c>
      <c r="E26" s="142"/>
      <c r="F26" s="137"/>
      <c r="G26" s="137"/>
      <c r="H26" s="137"/>
      <c r="I26" s="137"/>
      <c r="J26" s="137"/>
      <c r="K26" s="137"/>
      <c r="L26" s="137" t="s">
        <v>123</v>
      </c>
      <c r="M26" s="137"/>
      <c r="N26" s="137"/>
      <c r="O26" s="137"/>
      <c r="P26" s="137"/>
      <c r="Q26" s="137"/>
    </row>
    <row r="27" spans="1:17" ht="13.5" customHeight="1">
      <c r="A27" s="127"/>
      <c r="B27" s="139"/>
      <c r="C27" s="140"/>
      <c r="D27" s="200" t="s">
        <v>287</v>
      </c>
      <c r="E27" s="142"/>
      <c r="F27" s="137"/>
      <c r="G27" s="137"/>
      <c r="H27" s="137"/>
      <c r="I27" s="137"/>
      <c r="J27" s="137"/>
      <c r="K27" s="137"/>
      <c r="L27" s="137"/>
      <c r="M27" s="137" t="s">
        <v>123</v>
      </c>
      <c r="N27" s="137" t="s">
        <v>123</v>
      </c>
      <c r="O27" s="137"/>
      <c r="P27" s="137"/>
      <c r="Q27" s="137"/>
    </row>
    <row r="28" spans="1:17" ht="13.5" customHeight="1">
      <c r="A28" s="127"/>
      <c r="B28" s="136" t="s">
        <v>443</v>
      </c>
      <c r="C28" s="140"/>
      <c r="D28" s="200"/>
      <c r="E28" s="142"/>
      <c r="F28" s="137"/>
      <c r="G28" s="137" t="s">
        <v>123</v>
      </c>
      <c r="H28" s="137"/>
      <c r="I28" s="137"/>
      <c r="J28" s="137"/>
      <c r="K28" s="137"/>
      <c r="L28" s="137"/>
      <c r="M28" s="137"/>
      <c r="N28" s="137"/>
      <c r="O28" s="137"/>
      <c r="P28" s="137"/>
      <c r="Q28" s="137"/>
    </row>
    <row r="29" spans="1:17" ht="13.5" customHeight="1">
      <c r="A29" s="127"/>
      <c r="B29" s="250" t="s">
        <v>288</v>
      </c>
      <c r="C29" s="140"/>
      <c r="D29" s="251"/>
      <c r="E29" s="142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</row>
    <row r="30" spans="1:17" ht="13.5" customHeight="1">
      <c r="A30" s="127"/>
      <c r="B30" s="139"/>
      <c r="C30" s="140"/>
      <c r="D30" s="130" t="s">
        <v>122</v>
      </c>
      <c r="E30" s="142"/>
      <c r="F30" s="137"/>
      <c r="G30" s="137"/>
      <c r="H30" s="137"/>
      <c r="I30" s="137"/>
      <c r="J30" s="137" t="s">
        <v>123</v>
      </c>
      <c r="K30" s="137"/>
      <c r="L30" s="137"/>
      <c r="M30" s="137"/>
      <c r="N30" s="137"/>
      <c r="O30" s="137"/>
      <c r="P30" s="137"/>
      <c r="Q30" s="137"/>
    </row>
    <row r="31" spans="1:17" ht="13.5" customHeight="1">
      <c r="A31" s="127"/>
      <c r="B31" s="139"/>
      <c r="C31" s="140"/>
      <c r="D31" s="130" t="s">
        <v>286</v>
      </c>
      <c r="E31" s="142"/>
      <c r="F31" s="137"/>
      <c r="G31" s="137"/>
      <c r="H31" s="137"/>
      <c r="I31" s="137"/>
      <c r="J31" s="137"/>
      <c r="K31" s="137" t="s">
        <v>123</v>
      </c>
      <c r="L31" s="137"/>
      <c r="M31" s="137"/>
      <c r="N31" s="137"/>
      <c r="O31" s="137"/>
      <c r="P31" s="137"/>
      <c r="Q31" s="137"/>
    </row>
    <row r="32" spans="1:17" ht="13.5" customHeight="1">
      <c r="A32" s="127"/>
      <c r="B32" s="139"/>
      <c r="C32" s="140"/>
      <c r="D32" s="205" t="s">
        <v>246</v>
      </c>
      <c r="E32" s="142"/>
      <c r="F32" s="137"/>
      <c r="G32" s="137"/>
      <c r="H32" s="137"/>
      <c r="I32" s="137"/>
      <c r="J32" s="137"/>
      <c r="K32" s="137"/>
      <c r="L32" s="137" t="s">
        <v>123</v>
      </c>
      <c r="M32" s="137"/>
      <c r="N32" s="137"/>
      <c r="O32" s="137"/>
      <c r="P32" s="137"/>
      <c r="Q32" s="137"/>
    </row>
    <row r="33" spans="1:17" ht="13.5" customHeight="1">
      <c r="A33" s="127"/>
      <c r="B33" s="139"/>
      <c r="C33" s="140"/>
      <c r="D33" s="200" t="s">
        <v>289</v>
      </c>
      <c r="E33" s="142"/>
      <c r="F33" s="137"/>
      <c r="G33" s="137"/>
      <c r="H33" s="137"/>
      <c r="I33" s="137"/>
      <c r="J33" s="137"/>
      <c r="K33" s="137"/>
      <c r="L33" s="137"/>
      <c r="M33" s="137" t="s">
        <v>123</v>
      </c>
      <c r="N33" s="137" t="s">
        <v>123</v>
      </c>
      <c r="O33" s="137"/>
      <c r="P33" s="137"/>
      <c r="Q33" s="137"/>
    </row>
    <row r="34" spans="1:17" ht="13.5" customHeight="1">
      <c r="A34" s="127"/>
      <c r="B34" s="136" t="s">
        <v>444</v>
      </c>
      <c r="C34" s="140"/>
      <c r="D34" s="200"/>
      <c r="E34" s="142"/>
      <c r="F34" s="137"/>
      <c r="G34" s="137"/>
      <c r="H34" s="137" t="s">
        <v>123</v>
      </c>
      <c r="I34" s="137"/>
      <c r="J34" s="137"/>
      <c r="K34" s="137"/>
      <c r="L34" s="137"/>
      <c r="M34" s="137"/>
      <c r="N34" s="137"/>
      <c r="O34" s="137"/>
      <c r="P34" s="137"/>
      <c r="Q34" s="137"/>
    </row>
    <row r="35" spans="1:17" ht="13.5" customHeight="1">
      <c r="A35" s="127"/>
      <c r="B35" s="250" t="s">
        <v>290</v>
      </c>
      <c r="C35" s="140"/>
      <c r="D35" s="251"/>
      <c r="E35" s="142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</row>
    <row r="36" spans="1:17" ht="13.5" customHeight="1">
      <c r="A36" s="127"/>
      <c r="B36" s="250"/>
      <c r="C36" s="140"/>
      <c r="D36" s="130" t="s">
        <v>122</v>
      </c>
      <c r="E36" s="142"/>
      <c r="F36" s="137"/>
      <c r="G36" s="137"/>
      <c r="H36" s="137"/>
      <c r="I36" s="137"/>
      <c r="J36" s="137" t="s">
        <v>123</v>
      </c>
      <c r="K36" s="137"/>
      <c r="L36" s="137"/>
      <c r="M36" s="137"/>
      <c r="N36" s="137"/>
      <c r="O36" s="137"/>
      <c r="P36" s="137"/>
      <c r="Q36" s="137"/>
    </row>
    <row r="37" spans="1:17" ht="13.5" customHeight="1">
      <c r="A37" s="127"/>
      <c r="B37" s="139"/>
      <c r="C37" s="140"/>
      <c r="D37" s="130" t="s">
        <v>286</v>
      </c>
      <c r="E37" s="142"/>
      <c r="F37" s="137"/>
      <c r="G37" s="137"/>
      <c r="H37" s="137"/>
      <c r="I37" s="137"/>
      <c r="J37" s="137"/>
      <c r="K37" s="137" t="s">
        <v>123</v>
      </c>
      <c r="L37" s="137"/>
      <c r="M37" s="137"/>
      <c r="N37" s="137"/>
      <c r="O37" s="137"/>
      <c r="P37" s="137"/>
      <c r="Q37" s="137"/>
    </row>
    <row r="38" spans="1:17" ht="13.5" customHeight="1">
      <c r="A38" s="127"/>
      <c r="B38" s="136"/>
      <c r="C38" s="129"/>
      <c r="D38" s="130" t="s">
        <v>246</v>
      </c>
      <c r="E38" s="137"/>
      <c r="F38" s="137"/>
      <c r="G38" s="137"/>
      <c r="H38" s="137"/>
      <c r="I38" s="137"/>
      <c r="J38" s="137"/>
      <c r="K38" s="137"/>
      <c r="L38" s="137" t="s">
        <v>123</v>
      </c>
      <c r="M38" s="137"/>
      <c r="N38" s="137"/>
      <c r="O38" s="137"/>
      <c r="P38" s="137"/>
      <c r="Q38" s="137"/>
    </row>
    <row r="39" spans="1:17" ht="13.5" customHeight="1">
      <c r="A39" s="127"/>
      <c r="B39" s="136"/>
      <c r="C39" s="129"/>
      <c r="D39" s="248" t="s">
        <v>291</v>
      </c>
      <c r="E39" s="137"/>
      <c r="F39" s="137"/>
      <c r="G39" s="137"/>
      <c r="H39" s="137"/>
      <c r="I39" s="137"/>
      <c r="J39" s="137"/>
      <c r="K39" s="137"/>
      <c r="L39" s="137"/>
      <c r="M39" s="137" t="s">
        <v>123</v>
      </c>
      <c r="N39" s="137" t="s">
        <v>123</v>
      </c>
      <c r="O39" s="137"/>
      <c r="P39" s="137"/>
      <c r="Q39" s="137"/>
    </row>
    <row r="40" spans="1:17" ht="13.5" customHeight="1">
      <c r="A40" s="127"/>
      <c r="B40" s="136" t="s">
        <v>445</v>
      </c>
      <c r="C40" s="297"/>
      <c r="D40" s="248"/>
      <c r="E40" s="137"/>
      <c r="F40" s="137"/>
      <c r="G40" s="137"/>
      <c r="H40" s="137"/>
      <c r="I40" s="137" t="s">
        <v>123</v>
      </c>
      <c r="J40" s="137"/>
      <c r="K40" s="137"/>
      <c r="L40" s="137"/>
      <c r="M40" s="137"/>
      <c r="N40" s="137"/>
      <c r="O40" s="137"/>
      <c r="P40" s="137"/>
      <c r="Q40" s="137"/>
    </row>
    <row r="41" spans="1:17" ht="13.5" customHeight="1">
      <c r="A41" s="127"/>
      <c r="B41" s="128" t="s">
        <v>198</v>
      </c>
      <c r="C41" s="129"/>
      <c r="D41" s="130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</row>
    <row r="42" spans="1:17" ht="13.5" customHeight="1">
      <c r="A42" s="127"/>
      <c r="B42" s="128"/>
      <c r="C42" s="129"/>
      <c r="D42" s="130" t="s">
        <v>122</v>
      </c>
      <c r="E42" s="137"/>
      <c r="F42" s="137"/>
      <c r="G42" s="137"/>
      <c r="H42" s="137"/>
      <c r="I42" s="137"/>
      <c r="J42" s="137" t="s">
        <v>123</v>
      </c>
      <c r="K42" s="137"/>
      <c r="L42" s="137"/>
      <c r="M42" s="137"/>
      <c r="N42" s="137"/>
      <c r="O42" s="137"/>
      <c r="P42" s="137"/>
      <c r="Q42" s="137"/>
    </row>
    <row r="43" spans="1:17" ht="13.5" customHeight="1">
      <c r="A43" s="127"/>
      <c r="B43" s="136" t="s">
        <v>199</v>
      </c>
      <c r="C43" s="129"/>
      <c r="D43" s="130"/>
      <c r="E43" s="137"/>
      <c r="F43" s="137"/>
      <c r="G43" s="137"/>
      <c r="H43" s="137"/>
      <c r="I43" s="137"/>
      <c r="J43" s="137"/>
      <c r="K43" s="137" t="s">
        <v>123</v>
      </c>
      <c r="L43" s="137" t="s">
        <v>123</v>
      </c>
      <c r="M43" s="137" t="s">
        <v>123</v>
      </c>
      <c r="N43" s="137"/>
      <c r="O43" s="137"/>
      <c r="P43" s="137"/>
      <c r="Q43" s="137"/>
    </row>
    <row r="44" spans="1:17" ht="13.5" customHeight="1">
      <c r="A44" s="127"/>
      <c r="B44" s="136" t="s">
        <v>200</v>
      </c>
      <c r="C44" s="129"/>
      <c r="D44" s="130"/>
      <c r="E44" s="137"/>
      <c r="F44" s="137"/>
      <c r="G44" s="137"/>
      <c r="H44" s="137"/>
      <c r="I44" s="137"/>
      <c r="J44" s="137"/>
      <c r="K44" s="137"/>
      <c r="L44" s="137"/>
      <c r="M44" s="137"/>
      <c r="N44" s="137" t="s">
        <v>123</v>
      </c>
      <c r="O44" s="137"/>
      <c r="P44" s="137"/>
      <c r="Q44" s="137"/>
    </row>
    <row r="45" spans="1:17" ht="13.5" customHeight="1">
      <c r="A45" s="127"/>
      <c r="B45" s="136" t="s">
        <v>264</v>
      </c>
      <c r="C45" s="129"/>
      <c r="D45" s="130" t="s">
        <v>155</v>
      </c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 t="s">
        <v>123</v>
      </c>
      <c r="P45" s="137"/>
      <c r="Q45" s="137"/>
    </row>
    <row r="46" spans="1:17" ht="13.5" customHeight="1">
      <c r="A46" s="127"/>
      <c r="B46" s="136" t="s">
        <v>202</v>
      </c>
      <c r="C46" s="129"/>
      <c r="D46" s="130" t="s">
        <v>155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 t="s">
        <v>123</v>
      </c>
      <c r="Q46" s="137"/>
    </row>
    <row r="47" spans="1:17" ht="13.5" customHeight="1">
      <c r="A47" s="127"/>
      <c r="B47" s="136" t="s">
        <v>203</v>
      </c>
      <c r="C47" s="129"/>
      <c r="D47" s="130" t="s">
        <v>155</v>
      </c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 t="s">
        <v>123</v>
      </c>
    </row>
    <row r="48" spans="1:17" ht="13.5" customHeight="1">
      <c r="A48" s="127"/>
      <c r="B48" s="128" t="s">
        <v>265</v>
      </c>
      <c r="C48" s="129"/>
      <c r="D48" s="130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</row>
    <row r="49" spans="1:17" ht="13.5" customHeight="1" thickBot="1">
      <c r="A49" s="127"/>
      <c r="B49" s="143"/>
      <c r="C49" s="144"/>
      <c r="D49" s="145" t="s">
        <v>155</v>
      </c>
      <c r="E49" s="146"/>
      <c r="F49" s="146"/>
      <c r="G49" s="146"/>
      <c r="H49" s="146"/>
      <c r="I49" s="146"/>
      <c r="J49" s="146" t="s">
        <v>123</v>
      </c>
      <c r="K49" s="146" t="s">
        <v>123</v>
      </c>
      <c r="L49" s="146" t="s">
        <v>123</v>
      </c>
      <c r="M49" s="146" t="s">
        <v>123</v>
      </c>
      <c r="N49" s="146" t="s">
        <v>123</v>
      </c>
      <c r="O49" s="146"/>
      <c r="P49" s="146"/>
      <c r="Q49" s="146"/>
    </row>
    <row r="50" spans="1:17" ht="13.5" customHeight="1" thickTop="1">
      <c r="A50" s="148" t="s">
        <v>557</v>
      </c>
      <c r="B50" s="149"/>
      <c r="C50" s="150"/>
      <c r="D50" s="151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</row>
    <row r="51" spans="1:17" ht="13.5" customHeight="1">
      <c r="A51" s="154"/>
      <c r="B51" s="155" t="s">
        <v>292</v>
      </c>
      <c r="C51" s="156"/>
      <c r="D51" s="157"/>
      <c r="E51" s="137"/>
      <c r="F51" s="137"/>
      <c r="G51" s="137"/>
      <c r="H51" s="137"/>
      <c r="I51" s="137"/>
      <c r="J51" s="137" t="s">
        <v>123</v>
      </c>
      <c r="K51" s="137" t="s">
        <v>123</v>
      </c>
      <c r="L51" s="137"/>
      <c r="M51" s="137"/>
      <c r="N51" s="137"/>
      <c r="O51" s="137"/>
      <c r="P51" s="137"/>
      <c r="Q51" s="137"/>
    </row>
    <row r="52" spans="1:17" ht="13.5" customHeight="1">
      <c r="A52" s="154"/>
      <c r="B52" s="155" t="s">
        <v>293</v>
      </c>
      <c r="C52" s="156"/>
      <c r="D52" s="157"/>
      <c r="E52" s="137"/>
      <c r="F52" s="137"/>
      <c r="G52" s="137"/>
      <c r="H52" s="137"/>
      <c r="I52" s="137"/>
      <c r="J52" s="137" t="s">
        <v>123</v>
      </c>
      <c r="K52" s="137" t="s">
        <v>123</v>
      </c>
      <c r="L52" s="137"/>
      <c r="M52" s="137"/>
      <c r="N52" s="137"/>
      <c r="O52" s="137"/>
      <c r="P52" s="137"/>
      <c r="Q52" s="137"/>
    </row>
    <row r="53" spans="1:17" ht="13.5" customHeight="1">
      <c r="A53" s="154"/>
      <c r="B53" s="155" t="s">
        <v>294</v>
      </c>
      <c r="C53" s="156"/>
      <c r="D53" s="157"/>
      <c r="E53" s="137"/>
      <c r="F53" s="137"/>
      <c r="G53" s="137"/>
      <c r="H53" s="137"/>
      <c r="I53" s="137"/>
      <c r="J53" s="137" t="s">
        <v>123</v>
      </c>
      <c r="K53" s="137" t="s">
        <v>123</v>
      </c>
      <c r="L53" s="137"/>
      <c r="M53" s="137"/>
      <c r="N53" s="137"/>
      <c r="O53" s="137"/>
      <c r="P53" s="137"/>
      <c r="Q53" s="137"/>
    </row>
    <row r="54" spans="1:17" ht="13.5" customHeight="1">
      <c r="A54" s="154"/>
      <c r="B54" s="155" t="s">
        <v>215</v>
      </c>
      <c r="C54" s="156"/>
      <c r="D54" s="157"/>
      <c r="E54" s="137"/>
      <c r="F54" s="137"/>
      <c r="G54" s="137"/>
      <c r="H54" s="137"/>
      <c r="I54" s="137"/>
      <c r="J54" s="137" t="s">
        <v>123</v>
      </c>
      <c r="K54" s="137"/>
      <c r="L54" s="137"/>
      <c r="M54" s="137"/>
      <c r="N54" s="137"/>
      <c r="O54" s="137"/>
      <c r="P54" s="137"/>
      <c r="Q54" s="137"/>
    </row>
    <row r="55" spans="1:17" ht="13.5" customHeight="1">
      <c r="A55" s="154"/>
      <c r="B55" s="155" t="s">
        <v>216</v>
      </c>
      <c r="C55" s="156"/>
      <c r="D55" s="157"/>
      <c r="E55" s="137"/>
      <c r="F55" s="137"/>
      <c r="G55" s="137"/>
      <c r="H55" s="137"/>
      <c r="I55" s="137"/>
      <c r="J55" s="137"/>
      <c r="K55" s="137"/>
      <c r="L55" s="137"/>
      <c r="M55" s="137"/>
      <c r="N55" s="137" t="s">
        <v>123</v>
      </c>
      <c r="O55" s="137"/>
      <c r="P55" s="137"/>
      <c r="Q55" s="137"/>
    </row>
    <row r="56" spans="1:17" ht="13.5" customHeight="1">
      <c r="A56" s="154"/>
      <c r="B56" s="155" t="s">
        <v>267</v>
      </c>
      <c r="C56" s="156"/>
      <c r="D56" s="157"/>
      <c r="E56" s="137"/>
      <c r="F56" s="137"/>
      <c r="G56" s="137"/>
      <c r="H56" s="137"/>
      <c r="I56" s="137"/>
      <c r="J56" s="137"/>
      <c r="K56" s="137"/>
      <c r="L56" s="137" t="s">
        <v>123</v>
      </c>
      <c r="M56" s="137" t="s">
        <v>123</v>
      </c>
      <c r="N56" s="137"/>
      <c r="O56" s="137"/>
      <c r="P56" s="137"/>
      <c r="Q56" s="137"/>
    </row>
    <row r="57" spans="1:17" ht="13.5" customHeight="1">
      <c r="A57" s="154"/>
      <c r="B57" s="155" t="s">
        <v>268</v>
      </c>
      <c r="C57" s="156"/>
      <c r="D57" s="15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 t="s">
        <v>123</v>
      </c>
      <c r="P57" s="137"/>
      <c r="Q57" s="137"/>
    </row>
    <row r="58" spans="1:17" ht="13.5" customHeight="1">
      <c r="A58" s="154"/>
      <c r="B58" s="155" t="s">
        <v>269</v>
      </c>
      <c r="C58" s="158"/>
      <c r="D58" s="159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 t="s">
        <v>123</v>
      </c>
      <c r="Q58" s="202"/>
    </row>
    <row r="59" spans="1:17" ht="13.5" customHeight="1">
      <c r="A59" s="154"/>
      <c r="B59" s="155" t="s">
        <v>219</v>
      </c>
      <c r="C59" s="158"/>
      <c r="D59" s="159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 t="s">
        <v>123</v>
      </c>
    </row>
    <row r="60" spans="1:17" ht="13.5" customHeight="1">
      <c r="A60" s="154"/>
      <c r="B60" s="155" t="s">
        <v>446</v>
      </c>
      <c r="C60" s="158"/>
      <c r="D60" s="159"/>
      <c r="E60" s="202" t="s">
        <v>123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</row>
    <row r="61" spans="1:17" ht="13.5" customHeight="1">
      <c r="A61" s="154"/>
      <c r="B61" s="155" t="s">
        <v>447</v>
      </c>
      <c r="C61" s="158"/>
      <c r="D61" s="159"/>
      <c r="E61" s="202"/>
      <c r="F61" s="202" t="s">
        <v>123</v>
      </c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</row>
    <row r="62" spans="1:17" ht="13.5" customHeight="1">
      <c r="A62" s="154"/>
      <c r="B62" s="155" t="s">
        <v>448</v>
      </c>
      <c r="C62" s="158"/>
      <c r="D62" s="159"/>
      <c r="E62" s="202"/>
      <c r="F62" s="202"/>
      <c r="G62" s="202" t="s">
        <v>123</v>
      </c>
      <c r="H62" s="202"/>
      <c r="I62" s="202"/>
      <c r="J62" s="202"/>
      <c r="K62" s="202"/>
      <c r="L62" s="202"/>
      <c r="M62" s="202"/>
      <c r="N62" s="202"/>
      <c r="O62" s="202"/>
      <c r="P62" s="202"/>
      <c r="Q62" s="202"/>
    </row>
    <row r="63" spans="1:17" ht="13.5" customHeight="1">
      <c r="A63" s="154"/>
      <c r="B63" s="155" t="s">
        <v>449</v>
      </c>
      <c r="C63" s="158"/>
      <c r="D63" s="159"/>
      <c r="E63" s="202"/>
      <c r="F63" s="202"/>
      <c r="G63" s="202"/>
      <c r="H63" s="202" t="s">
        <v>123</v>
      </c>
      <c r="I63" s="202"/>
      <c r="J63" s="202"/>
      <c r="K63" s="202"/>
      <c r="L63" s="202"/>
      <c r="M63" s="202"/>
      <c r="N63" s="202"/>
      <c r="O63" s="202"/>
      <c r="P63" s="202"/>
      <c r="Q63" s="202"/>
    </row>
    <row r="64" spans="1:17" ht="13.5" customHeight="1" thickBot="1">
      <c r="A64" s="154"/>
      <c r="B64" s="155" t="s">
        <v>450</v>
      </c>
      <c r="C64" s="158"/>
      <c r="D64" s="159"/>
      <c r="E64" s="202"/>
      <c r="F64" s="202"/>
      <c r="G64" s="202"/>
      <c r="H64" s="202"/>
      <c r="I64" s="202" t="s">
        <v>123</v>
      </c>
      <c r="J64" s="202"/>
      <c r="K64" s="202"/>
      <c r="L64" s="202"/>
      <c r="M64" s="202"/>
      <c r="N64" s="202"/>
      <c r="O64" s="202"/>
      <c r="P64" s="202"/>
      <c r="Q64" s="202"/>
    </row>
    <row r="65" spans="1:17" ht="13.5" customHeight="1" thickTop="1">
      <c r="A65" s="148" t="s">
        <v>558</v>
      </c>
      <c r="B65" s="366" t="s">
        <v>159</v>
      </c>
      <c r="C65" s="367"/>
      <c r="D65" s="368"/>
      <c r="E65" s="207" t="s">
        <v>51</v>
      </c>
      <c r="F65" s="207" t="s">
        <v>51</v>
      </c>
      <c r="G65" s="207" t="s">
        <v>51</v>
      </c>
      <c r="H65" s="207" t="s">
        <v>51</v>
      </c>
      <c r="I65" s="207" t="s">
        <v>51</v>
      </c>
      <c r="J65" s="207" t="s">
        <v>51</v>
      </c>
      <c r="K65" s="207" t="s">
        <v>51</v>
      </c>
      <c r="L65" s="207" t="s">
        <v>51</v>
      </c>
      <c r="M65" s="206" t="s">
        <v>74</v>
      </c>
      <c r="N65" s="207" t="s">
        <v>51</v>
      </c>
      <c r="O65" s="206" t="s">
        <v>74</v>
      </c>
      <c r="P65" s="206" t="s">
        <v>74</v>
      </c>
      <c r="Q65" s="163" t="s">
        <v>74</v>
      </c>
    </row>
    <row r="66" spans="1:17" ht="24" customHeight="1">
      <c r="A66" s="154"/>
      <c r="B66" s="369" t="s">
        <v>160</v>
      </c>
      <c r="C66" s="370"/>
      <c r="D66" s="371"/>
      <c r="E66" s="137" t="s">
        <v>418</v>
      </c>
      <c r="F66" s="137" t="s">
        <v>418</v>
      </c>
      <c r="G66" s="137" t="s">
        <v>418</v>
      </c>
      <c r="H66" s="137" t="s">
        <v>418</v>
      </c>
      <c r="I66" s="137" t="s">
        <v>418</v>
      </c>
      <c r="J66" s="137" t="s">
        <v>418</v>
      </c>
      <c r="K66" s="137" t="s">
        <v>418</v>
      </c>
      <c r="L66" s="137" t="s">
        <v>418</v>
      </c>
      <c r="M66" s="137" t="s">
        <v>418</v>
      </c>
      <c r="N66" s="137" t="s">
        <v>418</v>
      </c>
      <c r="O66" s="137" t="s">
        <v>418</v>
      </c>
      <c r="P66" s="137" t="s">
        <v>418</v>
      </c>
      <c r="Q66" s="137" t="s">
        <v>418</v>
      </c>
    </row>
    <row r="67" spans="1:17" ht="64.5" customHeight="1">
      <c r="A67" s="154"/>
      <c r="B67" s="372" t="s">
        <v>161</v>
      </c>
      <c r="C67" s="373"/>
      <c r="D67" s="374"/>
      <c r="E67" s="164" t="s">
        <v>505</v>
      </c>
      <c r="F67" s="164" t="s">
        <v>505</v>
      </c>
      <c r="G67" s="164" t="s">
        <v>505</v>
      </c>
      <c r="H67" s="164" t="s">
        <v>505</v>
      </c>
      <c r="I67" s="164" t="s">
        <v>505</v>
      </c>
      <c r="J67" s="164" t="s">
        <v>505</v>
      </c>
      <c r="K67" s="164" t="s">
        <v>505</v>
      </c>
      <c r="L67" s="164" t="s">
        <v>505</v>
      </c>
      <c r="M67" s="164" t="s">
        <v>505</v>
      </c>
      <c r="N67" s="164" t="s">
        <v>505</v>
      </c>
      <c r="O67" s="164" t="s">
        <v>505</v>
      </c>
      <c r="P67" s="164" t="s">
        <v>505</v>
      </c>
      <c r="Q67" s="164" t="s">
        <v>505</v>
      </c>
    </row>
    <row r="68" spans="1:17" ht="13.5" customHeight="1" thickBot="1">
      <c r="A68" s="165"/>
      <c r="B68" s="375" t="s">
        <v>162</v>
      </c>
      <c r="C68" s="375"/>
      <c r="D68" s="375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</row>
    <row r="69" spans="1:17" ht="13.5" customHeight="1" thickTop="1">
      <c r="A69" s="168"/>
    </row>
    <row r="79" spans="1:17" ht="57" customHeight="1"/>
    <row r="80" spans="1:17" ht="10.5"/>
    <row r="81" ht="10.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65:D65"/>
    <mergeCell ref="B66:D66"/>
    <mergeCell ref="B67:D67"/>
    <mergeCell ref="B68:D68"/>
    <mergeCell ref="A6:B6"/>
    <mergeCell ref="C6:D6"/>
  </mergeCells>
  <dataValidations count="3">
    <dataValidation type="list" allowBlank="1" showInputMessage="1" showErrorMessage="1" sqref="E65550:Q65600 JA65550:JM65600 SW65550:TI65600 ACS65550:ADE65600 AMO65550:ANA65600 AWK65550:AWW65600 BGG65550:BGS65600 BQC65550:BQO65600 BZY65550:CAK65600 CJU65550:CKG65600 CTQ65550:CUC65600 DDM65550:DDY65600 DNI65550:DNU65600 DXE65550:DXQ65600 EHA65550:EHM65600 EQW65550:ERI65600 FAS65550:FBE65600 FKO65550:FLA65600 FUK65550:FUW65600 GEG65550:GES65600 GOC65550:GOO65600 GXY65550:GYK65600 HHU65550:HIG65600 HRQ65550:HSC65600 IBM65550:IBY65600 ILI65550:ILU65600 IVE65550:IVQ65600 JFA65550:JFM65600 JOW65550:JPI65600 JYS65550:JZE65600 KIO65550:KJA65600 KSK65550:KSW65600 LCG65550:LCS65600 LMC65550:LMO65600 LVY65550:LWK65600 MFU65550:MGG65600 MPQ65550:MQC65600 MZM65550:MZY65600 NJI65550:NJU65600 NTE65550:NTQ65600 ODA65550:ODM65600 OMW65550:ONI65600 OWS65550:OXE65600 PGO65550:PHA65600 PQK65550:PQW65600 QAG65550:QAS65600 QKC65550:QKO65600 QTY65550:QUK65600 RDU65550:REG65600 RNQ65550:ROC65600 RXM65550:RXY65600 SHI65550:SHU65600 SRE65550:SRQ65600 TBA65550:TBM65600 TKW65550:TLI65600 TUS65550:TVE65600 UEO65550:UFA65600 UOK65550:UOW65600 UYG65550:UYS65600 VIC65550:VIO65600 VRY65550:VSK65600 WBU65550:WCG65600 WLQ65550:WMC65600 WVM65550:WVY65600 E131086:Q131136 JA131086:JM131136 SW131086:TI131136 ACS131086:ADE131136 AMO131086:ANA131136 AWK131086:AWW131136 BGG131086:BGS131136 BQC131086:BQO131136 BZY131086:CAK131136 CJU131086:CKG131136 CTQ131086:CUC131136 DDM131086:DDY131136 DNI131086:DNU131136 DXE131086:DXQ131136 EHA131086:EHM131136 EQW131086:ERI131136 FAS131086:FBE131136 FKO131086:FLA131136 FUK131086:FUW131136 GEG131086:GES131136 GOC131086:GOO131136 GXY131086:GYK131136 HHU131086:HIG131136 HRQ131086:HSC131136 IBM131086:IBY131136 ILI131086:ILU131136 IVE131086:IVQ131136 JFA131086:JFM131136 JOW131086:JPI131136 JYS131086:JZE131136 KIO131086:KJA131136 KSK131086:KSW131136 LCG131086:LCS131136 LMC131086:LMO131136 LVY131086:LWK131136 MFU131086:MGG131136 MPQ131086:MQC131136 MZM131086:MZY131136 NJI131086:NJU131136 NTE131086:NTQ131136 ODA131086:ODM131136 OMW131086:ONI131136 OWS131086:OXE131136 PGO131086:PHA131136 PQK131086:PQW131136 QAG131086:QAS131136 QKC131086:QKO131136 QTY131086:QUK131136 RDU131086:REG131136 RNQ131086:ROC131136 RXM131086:RXY131136 SHI131086:SHU131136 SRE131086:SRQ131136 TBA131086:TBM131136 TKW131086:TLI131136 TUS131086:TVE131136 UEO131086:UFA131136 UOK131086:UOW131136 UYG131086:UYS131136 VIC131086:VIO131136 VRY131086:VSK131136 WBU131086:WCG131136 WLQ131086:WMC131136 WVM131086:WVY131136 E196622:Q196672 JA196622:JM196672 SW196622:TI196672 ACS196622:ADE196672 AMO196622:ANA196672 AWK196622:AWW196672 BGG196622:BGS196672 BQC196622:BQO196672 BZY196622:CAK196672 CJU196622:CKG196672 CTQ196622:CUC196672 DDM196622:DDY196672 DNI196622:DNU196672 DXE196622:DXQ196672 EHA196622:EHM196672 EQW196622:ERI196672 FAS196622:FBE196672 FKO196622:FLA196672 FUK196622:FUW196672 GEG196622:GES196672 GOC196622:GOO196672 GXY196622:GYK196672 HHU196622:HIG196672 HRQ196622:HSC196672 IBM196622:IBY196672 ILI196622:ILU196672 IVE196622:IVQ196672 JFA196622:JFM196672 JOW196622:JPI196672 JYS196622:JZE196672 KIO196622:KJA196672 KSK196622:KSW196672 LCG196622:LCS196672 LMC196622:LMO196672 LVY196622:LWK196672 MFU196622:MGG196672 MPQ196622:MQC196672 MZM196622:MZY196672 NJI196622:NJU196672 NTE196622:NTQ196672 ODA196622:ODM196672 OMW196622:ONI196672 OWS196622:OXE196672 PGO196622:PHA196672 PQK196622:PQW196672 QAG196622:QAS196672 QKC196622:QKO196672 QTY196622:QUK196672 RDU196622:REG196672 RNQ196622:ROC196672 RXM196622:RXY196672 SHI196622:SHU196672 SRE196622:SRQ196672 TBA196622:TBM196672 TKW196622:TLI196672 TUS196622:TVE196672 UEO196622:UFA196672 UOK196622:UOW196672 UYG196622:UYS196672 VIC196622:VIO196672 VRY196622:VSK196672 WBU196622:WCG196672 WLQ196622:WMC196672 WVM196622:WVY196672 E262158:Q262208 JA262158:JM262208 SW262158:TI262208 ACS262158:ADE262208 AMO262158:ANA262208 AWK262158:AWW262208 BGG262158:BGS262208 BQC262158:BQO262208 BZY262158:CAK262208 CJU262158:CKG262208 CTQ262158:CUC262208 DDM262158:DDY262208 DNI262158:DNU262208 DXE262158:DXQ262208 EHA262158:EHM262208 EQW262158:ERI262208 FAS262158:FBE262208 FKO262158:FLA262208 FUK262158:FUW262208 GEG262158:GES262208 GOC262158:GOO262208 GXY262158:GYK262208 HHU262158:HIG262208 HRQ262158:HSC262208 IBM262158:IBY262208 ILI262158:ILU262208 IVE262158:IVQ262208 JFA262158:JFM262208 JOW262158:JPI262208 JYS262158:JZE262208 KIO262158:KJA262208 KSK262158:KSW262208 LCG262158:LCS262208 LMC262158:LMO262208 LVY262158:LWK262208 MFU262158:MGG262208 MPQ262158:MQC262208 MZM262158:MZY262208 NJI262158:NJU262208 NTE262158:NTQ262208 ODA262158:ODM262208 OMW262158:ONI262208 OWS262158:OXE262208 PGO262158:PHA262208 PQK262158:PQW262208 QAG262158:QAS262208 QKC262158:QKO262208 QTY262158:QUK262208 RDU262158:REG262208 RNQ262158:ROC262208 RXM262158:RXY262208 SHI262158:SHU262208 SRE262158:SRQ262208 TBA262158:TBM262208 TKW262158:TLI262208 TUS262158:TVE262208 UEO262158:UFA262208 UOK262158:UOW262208 UYG262158:UYS262208 VIC262158:VIO262208 VRY262158:VSK262208 WBU262158:WCG262208 WLQ262158:WMC262208 WVM262158:WVY262208 E327694:Q327744 JA327694:JM327744 SW327694:TI327744 ACS327694:ADE327744 AMO327694:ANA327744 AWK327694:AWW327744 BGG327694:BGS327744 BQC327694:BQO327744 BZY327694:CAK327744 CJU327694:CKG327744 CTQ327694:CUC327744 DDM327694:DDY327744 DNI327694:DNU327744 DXE327694:DXQ327744 EHA327694:EHM327744 EQW327694:ERI327744 FAS327694:FBE327744 FKO327694:FLA327744 FUK327694:FUW327744 GEG327694:GES327744 GOC327694:GOO327744 GXY327694:GYK327744 HHU327694:HIG327744 HRQ327694:HSC327744 IBM327694:IBY327744 ILI327694:ILU327744 IVE327694:IVQ327744 JFA327694:JFM327744 JOW327694:JPI327744 JYS327694:JZE327744 KIO327694:KJA327744 KSK327694:KSW327744 LCG327694:LCS327744 LMC327694:LMO327744 LVY327694:LWK327744 MFU327694:MGG327744 MPQ327694:MQC327744 MZM327694:MZY327744 NJI327694:NJU327744 NTE327694:NTQ327744 ODA327694:ODM327744 OMW327694:ONI327744 OWS327694:OXE327744 PGO327694:PHA327744 PQK327694:PQW327744 QAG327694:QAS327744 QKC327694:QKO327744 QTY327694:QUK327744 RDU327694:REG327744 RNQ327694:ROC327744 RXM327694:RXY327744 SHI327694:SHU327744 SRE327694:SRQ327744 TBA327694:TBM327744 TKW327694:TLI327744 TUS327694:TVE327744 UEO327694:UFA327744 UOK327694:UOW327744 UYG327694:UYS327744 VIC327694:VIO327744 VRY327694:VSK327744 WBU327694:WCG327744 WLQ327694:WMC327744 WVM327694:WVY327744 E393230:Q393280 JA393230:JM393280 SW393230:TI393280 ACS393230:ADE393280 AMO393230:ANA393280 AWK393230:AWW393280 BGG393230:BGS393280 BQC393230:BQO393280 BZY393230:CAK393280 CJU393230:CKG393280 CTQ393230:CUC393280 DDM393230:DDY393280 DNI393230:DNU393280 DXE393230:DXQ393280 EHA393230:EHM393280 EQW393230:ERI393280 FAS393230:FBE393280 FKO393230:FLA393280 FUK393230:FUW393280 GEG393230:GES393280 GOC393230:GOO393280 GXY393230:GYK393280 HHU393230:HIG393280 HRQ393230:HSC393280 IBM393230:IBY393280 ILI393230:ILU393280 IVE393230:IVQ393280 JFA393230:JFM393280 JOW393230:JPI393280 JYS393230:JZE393280 KIO393230:KJA393280 KSK393230:KSW393280 LCG393230:LCS393280 LMC393230:LMO393280 LVY393230:LWK393280 MFU393230:MGG393280 MPQ393230:MQC393280 MZM393230:MZY393280 NJI393230:NJU393280 NTE393230:NTQ393280 ODA393230:ODM393280 OMW393230:ONI393280 OWS393230:OXE393280 PGO393230:PHA393280 PQK393230:PQW393280 QAG393230:QAS393280 QKC393230:QKO393280 QTY393230:QUK393280 RDU393230:REG393280 RNQ393230:ROC393280 RXM393230:RXY393280 SHI393230:SHU393280 SRE393230:SRQ393280 TBA393230:TBM393280 TKW393230:TLI393280 TUS393230:TVE393280 UEO393230:UFA393280 UOK393230:UOW393280 UYG393230:UYS393280 VIC393230:VIO393280 VRY393230:VSK393280 WBU393230:WCG393280 WLQ393230:WMC393280 WVM393230:WVY393280 E458766:Q458816 JA458766:JM458816 SW458766:TI458816 ACS458766:ADE458816 AMO458766:ANA458816 AWK458766:AWW458816 BGG458766:BGS458816 BQC458766:BQO458816 BZY458766:CAK458816 CJU458766:CKG458816 CTQ458766:CUC458816 DDM458766:DDY458816 DNI458766:DNU458816 DXE458766:DXQ458816 EHA458766:EHM458816 EQW458766:ERI458816 FAS458766:FBE458816 FKO458766:FLA458816 FUK458766:FUW458816 GEG458766:GES458816 GOC458766:GOO458816 GXY458766:GYK458816 HHU458766:HIG458816 HRQ458766:HSC458816 IBM458766:IBY458816 ILI458766:ILU458816 IVE458766:IVQ458816 JFA458766:JFM458816 JOW458766:JPI458816 JYS458766:JZE458816 KIO458766:KJA458816 KSK458766:KSW458816 LCG458766:LCS458816 LMC458766:LMO458816 LVY458766:LWK458816 MFU458766:MGG458816 MPQ458766:MQC458816 MZM458766:MZY458816 NJI458766:NJU458816 NTE458766:NTQ458816 ODA458766:ODM458816 OMW458766:ONI458816 OWS458766:OXE458816 PGO458766:PHA458816 PQK458766:PQW458816 QAG458766:QAS458816 QKC458766:QKO458816 QTY458766:QUK458816 RDU458766:REG458816 RNQ458766:ROC458816 RXM458766:RXY458816 SHI458766:SHU458816 SRE458766:SRQ458816 TBA458766:TBM458816 TKW458766:TLI458816 TUS458766:TVE458816 UEO458766:UFA458816 UOK458766:UOW458816 UYG458766:UYS458816 VIC458766:VIO458816 VRY458766:VSK458816 WBU458766:WCG458816 WLQ458766:WMC458816 WVM458766:WVY458816 E524302:Q524352 JA524302:JM524352 SW524302:TI524352 ACS524302:ADE524352 AMO524302:ANA524352 AWK524302:AWW524352 BGG524302:BGS524352 BQC524302:BQO524352 BZY524302:CAK524352 CJU524302:CKG524352 CTQ524302:CUC524352 DDM524302:DDY524352 DNI524302:DNU524352 DXE524302:DXQ524352 EHA524302:EHM524352 EQW524302:ERI524352 FAS524302:FBE524352 FKO524302:FLA524352 FUK524302:FUW524352 GEG524302:GES524352 GOC524302:GOO524352 GXY524302:GYK524352 HHU524302:HIG524352 HRQ524302:HSC524352 IBM524302:IBY524352 ILI524302:ILU524352 IVE524302:IVQ524352 JFA524302:JFM524352 JOW524302:JPI524352 JYS524302:JZE524352 KIO524302:KJA524352 KSK524302:KSW524352 LCG524302:LCS524352 LMC524302:LMO524352 LVY524302:LWK524352 MFU524302:MGG524352 MPQ524302:MQC524352 MZM524302:MZY524352 NJI524302:NJU524352 NTE524302:NTQ524352 ODA524302:ODM524352 OMW524302:ONI524352 OWS524302:OXE524352 PGO524302:PHA524352 PQK524302:PQW524352 QAG524302:QAS524352 QKC524302:QKO524352 QTY524302:QUK524352 RDU524302:REG524352 RNQ524302:ROC524352 RXM524302:RXY524352 SHI524302:SHU524352 SRE524302:SRQ524352 TBA524302:TBM524352 TKW524302:TLI524352 TUS524302:TVE524352 UEO524302:UFA524352 UOK524302:UOW524352 UYG524302:UYS524352 VIC524302:VIO524352 VRY524302:VSK524352 WBU524302:WCG524352 WLQ524302:WMC524352 WVM524302:WVY524352 E589838:Q589888 JA589838:JM589888 SW589838:TI589888 ACS589838:ADE589888 AMO589838:ANA589888 AWK589838:AWW589888 BGG589838:BGS589888 BQC589838:BQO589888 BZY589838:CAK589888 CJU589838:CKG589888 CTQ589838:CUC589888 DDM589838:DDY589888 DNI589838:DNU589888 DXE589838:DXQ589888 EHA589838:EHM589888 EQW589838:ERI589888 FAS589838:FBE589888 FKO589838:FLA589888 FUK589838:FUW589888 GEG589838:GES589888 GOC589838:GOO589888 GXY589838:GYK589888 HHU589838:HIG589888 HRQ589838:HSC589888 IBM589838:IBY589888 ILI589838:ILU589888 IVE589838:IVQ589888 JFA589838:JFM589888 JOW589838:JPI589888 JYS589838:JZE589888 KIO589838:KJA589888 KSK589838:KSW589888 LCG589838:LCS589888 LMC589838:LMO589888 LVY589838:LWK589888 MFU589838:MGG589888 MPQ589838:MQC589888 MZM589838:MZY589888 NJI589838:NJU589888 NTE589838:NTQ589888 ODA589838:ODM589888 OMW589838:ONI589888 OWS589838:OXE589888 PGO589838:PHA589888 PQK589838:PQW589888 QAG589838:QAS589888 QKC589838:QKO589888 QTY589838:QUK589888 RDU589838:REG589888 RNQ589838:ROC589888 RXM589838:RXY589888 SHI589838:SHU589888 SRE589838:SRQ589888 TBA589838:TBM589888 TKW589838:TLI589888 TUS589838:TVE589888 UEO589838:UFA589888 UOK589838:UOW589888 UYG589838:UYS589888 VIC589838:VIO589888 VRY589838:VSK589888 WBU589838:WCG589888 WLQ589838:WMC589888 WVM589838:WVY589888 E655374:Q655424 JA655374:JM655424 SW655374:TI655424 ACS655374:ADE655424 AMO655374:ANA655424 AWK655374:AWW655424 BGG655374:BGS655424 BQC655374:BQO655424 BZY655374:CAK655424 CJU655374:CKG655424 CTQ655374:CUC655424 DDM655374:DDY655424 DNI655374:DNU655424 DXE655374:DXQ655424 EHA655374:EHM655424 EQW655374:ERI655424 FAS655374:FBE655424 FKO655374:FLA655424 FUK655374:FUW655424 GEG655374:GES655424 GOC655374:GOO655424 GXY655374:GYK655424 HHU655374:HIG655424 HRQ655374:HSC655424 IBM655374:IBY655424 ILI655374:ILU655424 IVE655374:IVQ655424 JFA655374:JFM655424 JOW655374:JPI655424 JYS655374:JZE655424 KIO655374:KJA655424 KSK655374:KSW655424 LCG655374:LCS655424 LMC655374:LMO655424 LVY655374:LWK655424 MFU655374:MGG655424 MPQ655374:MQC655424 MZM655374:MZY655424 NJI655374:NJU655424 NTE655374:NTQ655424 ODA655374:ODM655424 OMW655374:ONI655424 OWS655374:OXE655424 PGO655374:PHA655424 PQK655374:PQW655424 QAG655374:QAS655424 QKC655374:QKO655424 QTY655374:QUK655424 RDU655374:REG655424 RNQ655374:ROC655424 RXM655374:RXY655424 SHI655374:SHU655424 SRE655374:SRQ655424 TBA655374:TBM655424 TKW655374:TLI655424 TUS655374:TVE655424 UEO655374:UFA655424 UOK655374:UOW655424 UYG655374:UYS655424 VIC655374:VIO655424 VRY655374:VSK655424 WBU655374:WCG655424 WLQ655374:WMC655424 WVM655374:WVY655424 E720910:Q720960 JA720910:JM720960 SW720910:TI720960 ACS720910:ADE720960 AMO720910:ANA720960 AWK720910:AWW720960 BGG720910:BGS720960 BQC720910:BQO720960 BZY720910:CAK720960 CJU720910:CKG720960 CTQ720910:CUC720960 DDM720910:DDY720960 DNI720910:DNU720960 DXE720910:DXQ720960 EHA720910:EHM720960 EQW720910:ERI720960 FAS720910:FBE720960 FKO720910:FLA720960 FUK720910:FUW720960 GEG720910:GES720960 GOC720910:GOO720960 GXY720910:GYK720960 HHU720910:HIG720960 HRQ720910:HSC720960 IBM720910:IBY720960 ILI720910:ILU720960 IVE720910:IVQ720960 JFA720910:JFM720960 JOW720910:JPI720960 JYS720910:JZE720960 KIO720910:KJA720960 KSK720910:KSW720960 LCG720910:LCS720960 LMC720910:LMO720960 LVY720910:LWK720960 MFU720910:MGG720960 MPQ720910:MQC720960 MZM720910:MZY720960 NJI720910:NJU720960 NTE720910:NTQ720960 ODA720910:ODM720960 OMW720910:ONI720960 OWS720910:OXE720960 PGO720910:PHA720960 PQK720910:PQW720960 QAG720910:QAS720960 QKC720910:QKO720960 QTY720910:QUK720960 RDU720910:REG720960 RNQ720910:ROC720960 RXM720910:RXY720960 SHI720910:SHU720960 SRE720910:SRQ720960 TBA720910:TBM720960 TKW720910:TLI720960 TUS720910:TVE720960 UEO720910:UFA720960 UOK720910:UOW720960 UYG720910:UYS720960 VIC720910:VIO720960 VRY720910:VSK720960 WBU720910:WCG720960 WLQ720910:WMC720960 WVM720910:WVY720960 E786446:Q786496 JA786446:JM786496 SW786446:TI786496 ACS786446:ADE786496 AMO786446:ANA786496 AWK786446:AWW786496 BGG786446:BGS786496 BQC786446:BQO786496 BZY786446:CAK786496 CJU786446:CKG786496 CTQ786446:CUC786496 DDM786446:DDY786496 DNI786446:DNU786496 DXE786446:DXQ786496 EHA786446:EHM786496 EQW786446:ERI786496 FAS786446:FBE786496 FKO786446:FLA786496 FUK786446:FUW786496 GEG786446:GES786496 GOC786446:GOO786496 GXY786446:GYK786496 HHU786446:HIG786496 HRQ786446:HSC786496 IBM786446:IBY786496 ILI786446:ILU786496 IVE786446:IVQ786496 JFA786446:JFM786496 JOW786446:JPI786496 JYS786446:JZE786496 KIO786446:KJA786496 KSK786446:KSW786496 LCG786446:LCS786496 LMC786446:LMO786496 LVY786446:LWK786496 MFU786446:MGG786496 MPQ786446:MQC786496 MZM786446:MZY786496 NJI786446:NJU786496 NTE786446:NTQ786496 ODA786446:ODM786496 OMW786446:ONI786496 OWS786446:OXE786496 PGO786446:PHA786496 PQK786446:PQW786496 QAG786446:QAS786496 QKC786446:QKO786496 QTY786446:QUK786496 RDU786446:REG786496 RNQ786446:ROC786496 RXM786446:RXY786496 SHI786446:SHU786496 SRE786446:SRQ786496 TBA786446:TBM786496 TKW786446:TLI786496 TUS786446:TVE786496 UEO786446:UFA786496 UOK786446:UOW786496 UYG786446:UYS786496 VIC786446:VIO786496 VRY786446:VSK786496 WBU786446:WCG786496 WLQ786446:WMC786496 WVM786446:WVY786496 E851982:Q852032 JA851982:JM852032 SW851982:TI852032 ACS851982:ADE852032 AMO851982:ANA852032 AWK851982:AWW852032 BGG851982:BGS852032 BQC851982:BQO852032 BZY851982:CAK852032 CJU851982:CKG852032 CTQ851982:CUC852032 DDM851982:DDY852032 DNI851982:DNU852032 DXE851982:DXQ852032 EHA851982:EHM852032 EQW851982:ERI852032 FAS851982:FBE852032 FKO851982:FLA852032 FUK851982:FUW852032 GEG851982:GES852032 GOC851982:GOO852032 GXY851982:GYK852032 HHU851982:HIG852032 HRQ851982:HSC852032 IBM851982:IBY852032 ILI851982:ILU852032 IVE851982:IVQ852032 JFA851982:JFM852032 JOW851982:JPI852032 JYS851982:JZE852032 KIO851982:KJA852032 KSK851982:KSW852032 LCG851982:LCS852032 LMC851982:LMO852032 LVY851982:LWK852032 MFU851982:MGG852032 MPQ851982:MQC852032 MZM851982:MZY852032 NJI851982:NJU852032 NTE851982:NTQ852032 ODA851982:ODM852032 OMW851982:ONI852032 OWS851982:OXE852032 PGO851982:PHA852032 PQK851982:PQW852032 QAG851982:QAS852032 QKC851982:QKO852032 QTY851982:QUK852032 RDU851982:REG852032 RNQ851982:ROC852032 RXM851982:RXY852032 SHI851982:SHU852032 SRE851982:SRQ852032 TBA851982:TBM852032 TKW851982:TLI852032 TUS851982:TVE852032 UEO851982:UFA852032 UOK851982:UOW852032 UYG851982:UYS852032 VIC851982:VIO852032 VRY851982:VSK852032 WBU851982:WCG852032 WLQ851982:WMC852032 WVM851982:WVY852032 E917518:Q917568 JA917518:JM917568 SW917518:TI917568 ACS917518:ADE917568 AMO917518:ANA917568 AWK917518:AWW917568 BGG917518:BGS917568 BQC917518:BQO917568 BZY917518:CAK917568 CJU917518:CKG917568 CTQ917518:CUC917568 DDM917518:DDY917568 DNI917518:DNU917568 DXE917518:DXQ917568 EHA917518:EHM917568 EQW917518:ERI917568 FAS917518:FBE917568 FKO917518:FLA917568 FUK917518:FUW917568 GEG917518:GES917568 GOC917518:GOO917568 GXY917518:GYK917568 HHU917518:HIG917568 HRQ917518:HSC917568 IBM917518:IBY917568 ILI917518:ILU917568 IVE917518:IVQ917568 JFA917518:JFM917568 JOW917518:JPI917568 JYS917518:JZE917568 KIO917518:KJA917568 KSK917518:KSW917568 LCG917518:LCS917568 LMC917518:LMO917568 LVY917518:LWK917568 MFU917518:MGG917568 MPQ917518:MQC917568 MZM917518:MZY917568 NJI917518:NJU917568 NTE917518:NTQ917568 ODA917518:ODM917568 OMW917518:ONI917568 OWS917518:OXE917568 PGO917518:PHA917568 PQK917518:PQW917568 QAG917518:QAS917568 QKC917518:QKO917568 QTY917518:QUK917568 RDU917518:REG917568 RNQ917518:ROC917568 RXM917518:RXY917568 SHI917518:SHU917568 SRE917518:SRQ917568 TBA917518:TBM917568 TKW917518:TLI917568 TUS917518:TVE917568 UEO917518:UFA917568 UOK917518:UOW917568 UYG917518:UYS917568 VIC917518:VIO917568 VRY917518:VSK917568 WBU917518:WCG917568 WLQ917518:WMC917568 WVM917518:WVY917568 E983054:Q983104 JA983054:JM983104 SW983054:TI983104 ACS983054:ADE983104 AMO983054:ANA983104 AWK983054:AWW983104 BGG983054:BGS983104 BQC983054:BQO983104 BZY983054:CAK983104 CJU983054:CKG983104 CTQ983054:CUC983104 DDM983054:DDY983104 DNI983054:DNU983104 DXE983054:DXQ983104 EHA983054:EHM983104 EQW983054:ERI983104 FAS983054:FBE983104 FKO983054:FLA983104 FUK983054:FUW983104 GEG983054:GES983104 GOC983054:GOO983104 GXY983054:GYK983104 HHU983054:HIG983104 HRQ983054:HSC983104 IBM983054:IBY983104 ILI983054:ILU983104 IVE983054:IVQ983104 JFA983054:JFM983104 JOW983054:JPI983104 JYS983054:JZE983104 KIO983054:KJA983104 KSK983054:KSW983104 LCG983054:LCS983104 LMC983054:LMO983104 LVY983054:LWK983104 MFU983054:MGG983104 MPQ983054:MQC983104 MZM983054:MZY983104 NJI983054:NJU983104 NTE983054:NTQ983104 ODA983054:ODM983104 OMW983054:ONI983104 OWS983054:OXE983104 PGO983054:PHA983104 PQK983054:PQW983104 QAG983054:QAS983104 QKC983054:QKO983104 QTY983054:QUK983104 RDU983054:REG983104 RNQ983054:ROC983104 RXM983054:RXY983104 SHI983054:SHU983104 SRE983054:SRQ983104 TBA983054:TBM983104 TKW983054:TLI983104 TUS983054:TVE983104 UEO983054:UFA983104 UOK983054:UOW983104 UYG983054:UYS983104 VIC983054:VIO983104 VRY983054:VSK983104 WBU983054:WCG983104 WLQ983054:WMC983104 WVM983054:WVY983104 WVM10:WVY64 WLQ10:WMC64 WBU10:WCG64 VRY10:VSK64 VIC10:VIO64 UYG10:UYS64 UOK10:UOW64 UEO10:UFA64 TUS10:TVE64 TKW10:TLI64 TBA10:TBM64 SRE10:SRQ64 SHI10:SHU64 RXM10:RXY64 RNQ10:ROC64 RDU10:REG64 QTY10:QUK64 QKC10:QKO64 QAG10:QAS64 PQK10:PQW64 PGO10:PHA64 OWS10:OXE64 OMW10:ONI64 ODA10:ODM64 NTE10:NTQ64 NJI10:NJU64 MZM10:MZY64 MPQ10:MQC64 MFU10:MGG64 LVY10:LWK64 LMC10:LMO64 LCG10:LCS64 KSK10:KSW64 KIO10:KJA64 JYS10:JZE64 JOW10:JPI64 JFA10:JFM64 IVE10:IVQ64 ILI10:ILU64 IBM10:IBY64 HRQ10:HSC64 HHU10:HIG64 GXY10:GYK64 GOC10:GOO64 GEG10:GES64 FUK10:FUW64 FKO10:FLA64 FAS10:FBE64 EQW10:ERI64 EHA10:EHM64 DXE10:DXQ64 DNI10:DNU64 DDM10:DDY64 CTQ10:CUC64 CJU10:CKG64 BZY10:CAK64 BQC10:BQO64 BGG10:BGS64 AWK10:AWW64 AMO10:ANA64 ACS10:ADE64 SW10:TI64 JA10:JM64 E10:Q64">
      <formula1>"O, "</formula1>
    </dataValidation>
    <dataValidation type="list" allowBlank="1" showInputMessage="1" showErrorMessage="1" sqref="E65:Q65 JA65:JM65 SW65:TI65 ACS65:ADE65 AMO65:ANA65 AWK65:AWW65 BGG65:BGS65 BQC65:BQO65 BZY65:CAK65 CJU65:CKG65 CTQ65:CUC65 DDM65:DDY65 DNI65:DNU65 DXE65:DXQ65 EHA65:EHM65 EQW65:ERI65 FAS65:FBE65 FKO65:FLA65 FUK65:FUW65 GEG65:GES65 GOC65:GOO65 GXY65:GYK65 HHU65:HIG65 HRQ65:HSC65 IBM65:IBY65 ILI65:ILU65 IVE65:IVQ65 JFA65:JFM65 JOW65:JPI65 JYS65:JZE65 KIO65:KJA65 KSK65:KSW65 LCG65:LCS65 LMC65:LMO65 LVY65:LWK65 MFU65:MGG65 MPQ65:MQC65 MZM65:MZY65 NJI65:NJU65 NTE65:NTQ65 ODA65:ODM65 OMW65:ONI65 OWS65:OXE65 PGO65:PHA65 PQK65:PQW65 QAG65:QAS65 QKC65:QKO65 QTY65:QUK65 RDU65:REG65 RNQ65:ROC65 RXM65:RXY65 SHI65:SHU65 SRE65:SRQ65 TBA65:TBM65 TKW65:TLI65 TUS65:TVE65 UEO65:UFA65 UOK65:UOW65 UYG65:UYS65 VIC65:VIO65 VRY65:VSK65 WBU65:WCG65 WLQ65:WMC65 WVM65:WVY65 E65601:Q65601 JA65601:JM65601 SW65601:TI65601 ACS65601:ADE65601 AMO65601:ANA65601 AWK65601:AWW65601 BGG65601:BGS65601 BQC65601:BQO65601 BZY65601:CAK65601 CJU65601:CKG65601 CTQ65601:CUC65601 DDM65601:DDY65601 DNI65601:DNU65601 DXE65601:DXQ65601 EHA65601:EHM65601 EQW65601:ERI65601 FAS65601:FBE65601 FKO65601:FLA65601 FUK65601:FUW65601 GEG65601:GES65601 GOC65601:GOO65601 GXY65601:GYK65601 HHU65601:HIG65601 HRQ65601:HSC65601 IBM65601:IBY65601 ILI65601:ILU65601 IVE65601:IVQ65601 JFA65601:JFM65601 JOW65601:JPI65601 JYS65601:JZE65601 KIO65601:KJA65601 KSK65601:KSW65601 LCG65601:LCS65601 LMC65601:LMO65601 LVY65601:LWK65601 MFU65601:MGG65601 MPQ65601:MQC65601 MZM65601:MZY65601 NJI65601:NJU65601 NTE65601:NTQ65601 ODA65601:ODM65601 OMW65601:ONI65601 OWS65601:OXE65601 PGO65601:PHA65601 PQK65601:PQW65601 QAG65601:QAS65601 QKC65601:QKO65601 QTY65601:QUK65601 RDU65601:REG65601 RNQ65601:ROC65601 RXM65601:RXY65601 SHI65601:SHU65601 SRE65601:SRQ65601 TBA65601:TBM65601 TKW65601:TLI65601 TUS65601:TVE65601 UEO65601:UFA65601 UOK65601:UOW65601 UYG65601:UYS65601 VIC65601:VIO65601 VRY65601:VSK65601 WBU65601:WCG65601 WLQ65601:WMC65601 WVM65601:WVY65601 E131137:Q131137 JA131137:JM131137 SW131137:TI131137 ACS131137:ADE131137 AMO131137:ANA131137 AWK131137:AWW131137 BGG131137:BGS131137 BQC131137:BQO131137 BZY131137:CAK131137 CJU131137:CKG131137 CTQ131137:CUC131137 DDM131137:DDY131137 DNI131137:DNU131137 DXE131137:DXQ131137 EHA131137:EHM131137 EQW131137:ERI131137 FAS131137:FBE131137 FKO131137:FLA131137 FUK131137:FUW131137 GEG131137:GES131137 GOC131137:GOO131137 GXY131137:GYK131137 HHU131137:HIG131137 HRQ131137:HSC131137 IBM131137:IBY131137 ILI131137:ILU131137 IVE131137:IVQ131137 JFA131137:JFM131137 JOW131137:JPI131137 JYS131137:JZE131137 KIO131137:KJA131137 KSK131137:KSW131137 LCG131137:LCS131137 LMC131137:LMO131137 LVY131137:LWK131137 MFU131137:MGG131137 MPQ131137:MQC131137 MZM131137:MZY131137 NJI131137:NJU131137 NTE131137:NTQ131137 ODA131137:ODM131137 OMW131137:ONI131137 OWS131137:OXE131137 PGO131137:PHA131137 PQK131137:PQW131137 QAG131137:QAS131137 QKC131137:QKO131137 QTY131137:QUK131137 RDU131137:REG131137 RNQ131137:ROC131137 RXM131137:RXY131137 SHI131137:SHU131137 SRE131137:SRQ131137 TBA131137:TBM131137 TKW131137:TLI131137 TUS131137:TVE131137 UEO131137:UFA131137 UOK131137:UOW131137 UYG131137:UYS131137 VIC131137:VIO131137 VRY131137:VSK131137 WBU131137:WCG131137 WLQ131137:WMC131137 WVM131137:WVY131137 E196673:Q196673 JA196673:JM196673 SW196673:TI196673 ACS196673:ADE196673 AMO196673:ANA196673 AWK196673:AWW196673 BGG196673:BGS196673 BQC196673:BQO196673 BZY196673:CAK196673 CJU196673:CKG196673 CTQ196673:CUC196673 DDM196673:DDY196673 DNI196673:DNU196673 DXE196673:DXQ196673 EHA196673:EHM196673 EQW196673:ERI196673 FAS196673:FBE196673 FKO196673:FLA196673 FUK196673:FUW196673 GEG196673:GES196673 GOC196673:GOO196673 GXY196673:GYK196673 HHU196673:HIG196673 HRQ196673:HSC196673 IBM196673:IBY196673 ILI196673:ILU196673 IVE196673:IVQ196673 JFA196673:JFM196673 JOW196673:JPI196673 JYS196673:JZE196673 KIO196673:KJA196673 KSK196673:KSW196673 LCG196673:LCS196673 LMC196673:LMO196673 LVY196673:LWK196673 MFU196673:MGG196673 MPQ196673:MQC196673 MZM196673:MZY196673 NJI196673:NJU196673 NTE196673:NTQ196673 ODA196673:ODM196673 OMW196673:ONI196673 OWS196673:OXE196673 PGO196673:PHA196673 PQK196673:PQW196673 QAG196673:QAS196673 QKC196673:QKO196673 QTY196673:QUK196673 RDU196673:REG196673 RNQ196673:ROC196673 RXM196673:RXY196673 SHI196673:SHU196673 SRE196673:SRQ196673 TBA196673:TBM196673 TKW196673:TLI196673 TUS196673:TVE196673 UEO196673:UFA196673 UOK196673:UOW196673 UYG196673:UYS196673 VIC196673:VIO196673 VRY196673:VSK196673 WBU196673:WCG196673 WLQ196673:WMC196673 WVM196673:WVY196673 E262209:Q262209 JA262209:JM262209 SW262209:TI262209 ACS262209:ADE262209 AMO262209:ANA262209 AWK262209:AWW262209 BGG262209:BGS262209 BQC262209:BQO262209 BZY262209:CAK262209 CJU262209:CKG262209 CTQ262209:CUC262209 DDM262209:DDY262209 DNI262209:DNU262209 DXE262209:DXQ262209 EHA262209:EHM262209 EQW262209:ERI262209 FAS262209:FBE262209 FKO262209:FLA262209 FUK262209:FUW262209 GEG262209:GES262209 GOC262209:GOO262209 GXY262209:GYK262209 HHU262209:HIG262209 HRQ262209:HSC262209 IBM262209:IBY262209 ILI262209:ILU262209 IVE262209:IVQ262209 JFA262209:JFM262209 JOW262209:JPI262209 JYS262209:JZE262209 KIO262209:KJA262209 KSK262209:KSW262209 LCG262209:LCS262209 LMC262209:LMO262209 LVY262209:LWK262209 MFU262209:MGG262209 MPQ262209:MQC262209 MZM262209:MZY262209 NJI262209:NJU262209 NTE262209:NTQ262209 ODA262209:ODM262209 OMW262209:ONI262209 OWS262209:OXE262209 PGO262209:PHA262209 PQK262209:PQW262209 QAG262209:QAS262209 QKC262209:QKO262209 QTY262209:QUK262209 RDU262209:REG262209 RNQ262209:ROC262209 RXM262209:RXY262209 SHI262209:SHU262209 SRE262209:SRQ262209 TBA262209:TBM262209 TKW262209:TLI262209 TUS262209:TVE262209 UEO262209:UFA262209 UOK262209:UOW262209 UYG262209:UYS262209 VIC262209:VIO262209 VRY262209:VSK262209 WBU262209:WCG262209 WLQ262209:WMC262209 WVM262209:WVY262209 E327745:Q327745 JA327745:JM327745 SW327745:TI327745 ACS327745:ADE327745 AMO327745:ANA327745 AWK327745:AWW327745 BGG327745:BGS327745 BQC327745:BQO327745 BZY327745:CAK327745 CJU327745:CKG327745 CTQ327745:CUC327745 DDM327745:DDY327745 DNI327745:DNU327745 DXE327745:DXQ327745 EHA327745:EHM327745 EQW327745:ERI327745 FAS327745:FBE327745 FKO327745:FLA327745 FUK327745:FUW327745 GEG327745:GES327745 GOC327745:GOO327745 GXY327745:GYK327745 HHU327745:HIG327745 HRQ327745:HSC327745 IBM327745:IBY327745 ILI327745:ILU327745 IVE327745:IVQ327745 JFA327745:JFM327745 JOW327745:JPI327745 JYS327745:JZE327745 KIO327745:KJA327745 KSK327745:KSW327745 LCG327745:LCS327745 LMC327745:LMO327745 LVY327745:LWK327745 MFU327745:MGG327745 MPQ327745:MQC327745 MZM327745:MZY327745 NJI327745:NJU327745 NTE327745:NTQ327745 ODA327745:ODM327745 OMW327745:ONI327745 OWS327745:OXE327745 PGO327745:PHA327745 PQK327745:PQW327745 QAG327745:QAS327745 QKC327745:QKO327745 QTY327745:QUK327745 RDU327745:REG327745 RNQ327745:ROC327745 RXM327745:RXY327745 SHI327745:SHU327745 SRE327745:SRQ327745 TBA327745:TBM327745 TKW327745:TLI327745 TUS327745:TVE327745 UEO327745:UFA327745 UOK327745:UOW327745 UYG327745:UYS327745 VIC327745:VIO327745 VRY327745:VSK327745 WBU327745:WCG327745 WLQ327745:WMC327745 WVM327745:WVY327745 E393281:Q393281 JA393281:JM393281 SW393281:TI393281 ACS393281:ADE393281 AMO393281:ANA393281 AWK393281:AWW393281 BGG393281:BGS393281 BQC393281:BQO393281 BZY393281:CAK393281 CJU393281:CKG393281 CTQ393281:CUC393281 DDM393281:DDY393281 DNI393281:DNU393281 DXE393281:DXQ393281 EHA393281:EHM393281 EQW393281:ERI393281 FAS393281:FBE393281 FKO393281:FLA393281 FUK393281:FUW393281 GEG393281:GES393281 GOC393281:GOO393281 GXY393281:GYK393281 HHU393281:HIG393281 HRQ393281:HSC393281 IBM393281:IBY393281 ILI393281:ILU393281 IVE393281:IVQ393281 JFA393281:JFM393281 JOW393281:JPI393281 JYS393281:JZE393281 KIO393281:KJA393281 KSK393281:KSW393281 LCG393281:LCS393281 LMC393281:LMO393281 LVY393281:LWK393281 MFU393281:MGG393281 MPQ393281:MQC393281 MZM393281:MZY393281 NJI393281:NJU393281 NTE393281:NTQ393281 ODA393281:ODM393281 OMW393281:ONI393281 OWS393281:OXE393281 PGO393281:PHA393281 PQK393281:PQW393281 QAG393281:QAS393281 QKC393281:QKO393281 QTY393281:QUK393281 RDU393281:REG393281 RNQ393281:ROC393281 RXM393281:RXY393281 SHI393281:SHU393281 SRE393281:SRQ393281 TBA393281:TBM393281 TKW393281:TLI393281 TUS393281:TVE393281 UEO393281:UFA393281 UOK393281:UOW393281 UYG393281:UYS393281 VIC393281:VIO393281 VRY393281:VSK393281 WBU393281:WCG393281 WLQ393281:WMC393281 WVM393281:WVY393281 E458817:Q458817 JA458817:JM458817 SW458817:TI458817 ACS458817:ADE458817 AMO458817:ANA458817 AWK458817:AWW458817 BGG458817:BGS458817 BQC458817:BQO458817 BZY458817:CAK458817 CJU458817:CKG458817 CTQ458817:CUC458817 DDM458817:DDY458817 DNI458817:DNU458817 DXE458817:DXQ458817 EHA458817:EHM458817 EQW458817:ERI458817 FAS458817:FBE458817 FKO458817:FLA458817 FUK458817:FUW458817 GEG458817:GES458817 GOC458817:GOO458817 GXY458817:GYK458817 HHU458817:HIG458817 HRQ458817:HSC458817 IBM458817:IBY458817 ILI458817:ILU458817 IVE458817:IVQ458817 JFA458817:JFM458817 JOW458817:JPI458817 JYS458817:JZE458817 KIO458817:KJA458817 KSK458817:KSW458817 LCG458817:LCS458817 LMC458817:LMO458817 LVY458817:LWK458817 MFU458817:MGG458817 MPQ458817:MQC458817 MZM458817:MZY458817 NJI458817:NJU458817 NTE458817:NTQ458817 ODA458817:ODM458817 OMW458817:ONI458817 OWS458817:OXE458817 PGO458817:PHA458817 PQK458817:PQW458817 QAG458817:QAS458817 QKC458817:QKO458817 QTY458817:QUK458817 RDU458817:REG458817 RNQ458817:ROC458817 RXM458817:RXY458817 SHI458817:SHU458817 SRE458817:SRQ458817 TBA458817:TBM458817 TKW458817:TLI458817 TUS458817:TVE458817 UEO458817:UFA458817 UOK458817:UOW458817 UYG458817:UYS458817 VIC458817:VIO458817 VRY458817:VSK458817 WBU458817:WCG458817 WLQ458817:WMC458817 WVM458817:WVY458817 E524353:Q524353 JA524353:JM524353 SW524353:TI524353 ACS524353:ADE524353 AMO524353:ANA524353 AWK524353:AWW524353 BGG524353:BGS524353 BQC524353:BQO524353 BZY524353:CAK524353 CJU524353:CKG524353 CTQ524353:CUC524353 DDM524353:DDY524353 DNI524353:DNU524353 DXE524353:DXQ524353 EHA524353:EHM524353 EQW524353:ERI524353 FAS524353:FBE524353 FKO524353:FLA524353 FUK524353:FUW524353 GEG524353:GES524353 GOC524353:GOO524353 GXY524353:GYK524353 HHU524353:HIG524353 HRQ524353:HSC524353 IBM524353:IBY524353 ILI524353:ILU524353 IVE524353:IVQ524353 JFA524353:JFM524353 JOW524353:JPI524353 JYS524353:JZE524353 KIO524353:KJA524353 KSK524353:KSW524353 LCG524353:LCS524353 LMC524353:LMO524353 LVY524353:LWK524353 MFU524353:MGG524353 MPQ524353:MQC524353 MZM524353:MZY524353 NJI524353:NJU524353 NTE524353:NTQ524353 ODA524353:ODM524353 OMW524353:ONI524353 OWS524353:OXE524353 PGO524353:PHA524353 PQK524353:PQW524353 QAG524353:QAS524353 QKC524353:QKO524353 QTY524353:QUK524353 RDU524353:REG524353 RNQ524353:ROC524353 RXM524353:RXY524353 SHI524353:SHU524353 SRE524353:SRQ524353 TBA524353:TBM524353 TKW524353:TLI524353 TUS524353:TVE524353 UEO524353:UFA524353 UOK524353:UOW524353 UYG524353:UYS524353 VIC524353:VIO524353 VRY524353:VSK524353 WBU524353:WCG524353 WLQ524353:WMC524353 WVM524353:WVY524353 E589889:Q589889 JA589889:JM589889 SW589889:TI589889 ACS589889:ADE589889 AMO589889:ANA589889 AWK589889:AWW589889 BGG589889:BGS589889 BQC589889:BQO589889 BZY589889:CAK589889 CJU589889:CKG589889 CTQ589889:CUC589889 DDM589889:DDY589889 DNI589889:DNU589889 DXE589889:DXQ589889 EHA589889:EHM589889 EQW589889:ERI589889 FAS589889:FBE589889 FKO589889:FLA589889 FUK589889:FUW589889 GEG589889:GES589889 GOC589889:GOO589889 GXY589889:GYK589889 HHU589889:HIG589889 HRQ589889:HSC589889 IBM589889:IBY589889 ILI589889:ILU589889 IVE589889:IVQ589889 JFA589889:JFM589889 JOW589889:JPI589889 JYS589889:JZE589889 KIO589889:KJA589889 KSK589889:KSW589889 LCG589889:LCS589889 LMC589889:LMO589889 LVY589889:LWK589889 MFU589889:MGG589889 MPQ589889:MQC589889 MZM589889:MZY589889 NJI589889:NJU589889 NTE589889:NTQ589889 ODA589889:ODM589889 OMW589889:ONI589889 OWS589889:OXE589889 PGO589889:PHA589889 PQK589889:PQW589889 QAG589889:QAS589889 QKC589889:QKO589889 QTY589889:QUK589889 RDU589889:REG589889 RNQ589889:ROC589889 RXM589889:RXY589889 SHI589889:SHU589889 SRE589889:SRQ589889 TBA589889:TBM589889 TKW589889:TLI589889 TUS589889:TVE589889 UEO589889:UFA589889 UOK589889:UOW589889 UYG589889:UYS589889 VIC589889:VIO589889 VRY589889:VSK589889 WBU589889:WCG589889 WLQ589889:WMC589889 WVM589889:WVY589889 E655425:Q655425 JA655425:JM655425 SW655425:TI655425 ACS655425:ADE655425 AMO655425:ANA655425 AWK655425:AWW655425 BGG655425:BGS655425 BQC655425:BQO655425 BZY655425:CAK655425 CJU655425:CKG655425 CTQ655425:CUC655425 DDM655425:DDY655425 DNI655425:DNU655425 DXE655425:DXQ655425 EHA655425:EHM655425 EQW655425:ERI655425 FAS655425:FBE655425 FKO655425:FLA655425 FUK655425:FUW655425 GEG655425:GES655425 GOC655425:GOO655425 GXY655425:GYK655425 HHU655425:HIG655425 HRQ655425:HSC655425 IBM655425:IBY655425 ILI655425:ILU655425 IVE655425:IVQ655425 JFA655425:JFM655425 JOW655425:JPI655425 JYS655425:JZE655425 KIO655425:KJA655425 KSK655425:KSW655425 LCG655425:LCS655425 LMC655425:LMO655425 LVY655425:LWK655425 MFU655425:MGG655425 MPQ655425:MQC655425 MZM655425:MZY655425 NJI655425:NJU655425 NTE655425:NTQ655425 ODA655425:ODM655425 OMW655425:ONI655425 OWS655425:OXE655425 PGO655425:PHA655425 PQK655425:PQW655425 QAG655425:QAS655425 QKC655425:QKO655425 QTY655425:QUK655425 RDU655425:REG655425 RNQ655425:ROC655425 RXM655425:RXY655425 SHI655425:SHU655425 SRE655425:SRQ655425 TBA655425:TBM655425 TKW655425:TLI655425 TUS655425:TVE655425 UEO655425:UFA655425 UOK655425:UOW655425 UYG655425:UYS655425 VIC655425:VIO655425 VRY655425:VSK655425 WBU655425:WCG655425 WLQ655425:WMC655425 WVM655425:WVY655425 E720961:Q720961 JA720961:JM720961 SW720961:TI720961 ACS720961:ADE720961 AMO720961:ANA720961 AWK720961:AWW720961 BGG720961:BGS720961 BQC720961:BQO720961 BZY720961:CAK720961 CJU720961:CKG720961 CTQ720961:CUC720961 DDM720961:DDY720961 DNI720961:DNU720961 DXE720961:DXQ720961 EHA720961:EHM720961 EQW720961:ERI720961 FAS720961:FBE720961 FKO720961:FLA720961 FUK720961:FUW720961 GEG720961:GES720961 GOC720961:GOO720961 GXY720961:GYK720961 HHU720961:HIG720961 HRQ720961:HSC720961 IBM720961:IBY720961 ILI720961:ILU720961 IVE720961:IVQ720961 JFA720961:JFM720961 JOW720961:JPI720961 JYS720961:JZE720961 KIO720961:KJA720961 KSK720961:KSW720961 LCG720961:LCS720961 LMC720961:LMO720961 LVY720961:LWK720961 MFU720961:MGG720961 MPQ720961:MQC720961 MZM720961:MZY720961 NJI720961:NJU720961 NTE720961:NTQ720961 ODA720961:ODM720961 OMW720961:ONI720961 OWS720961:OXE720961 PGO720961:PHA720961 PQK720961:PQW720961 QAG720961:QAS720961 QKC720961:QKO720961 QTY720961:QUK720961 RDU720961:REG720961 RNQ720961:ROC720961 RXM720961:RXY720961 SHI720961:SHU720961 SRE720961:SRQ720961 TBA720961:TBM720961 TKW720961:TLI720961 TUS720961:TVE720961 UEO720961:UFA720961 UOK720961:UOW720961 UYG720961:UYS720961 VIC720961:VIO720961 VRY720961:VSK720961 WBU720961:WCG720961 WLQ720961:WMC720961 WVM720961:WVY720961 E786497:Q786497 JA786497:JM786497 SW786497:TI786497 ACS786497:ADE786497 AMO786497:ANA786497 AWK786497:AWW786497 BGG786497:BGS786497 BQC786497:BQO786497 BZY786497:CAK786497 CJU786497:CKG786497 CTQ786497:CUC786497 DDM786497:DDY786497 DNI786497:DNU786497 DXE786497:DXQ786497 EHA786497:EHM786497 EQW786497:ERI786497 FAS786497:FBE786497 FKO786497:FLA786497 FUK786497:FUW786497 GEG786497:GES786497 GOC786497:GOO786497 GXY786497:GYK786497 HHU786497:HIG786497 HRQ786497:HSC786497 IBM786497:IBY786497 ILI786497:ILU786497 IVE786497:IVQ786497 JFA786497:JFM786497 JOW786497:JPI786497 JYS786497:JZE786497 KIO786497:KJA786497 KSK786497:KSW786497 LCG786497:LCS786497 LMC786497:LMO786497 LVY786497:LWK786497 MFU786497:MGG786497 MPQ786497:MQC786497 MZM786497:MZY786497 NJI786497:NJU786497 NTE786497:NTQ786497 ODA786497:ODM786497 OMW786497:ONI786497 OWS786497:OXE786497 PGO786497:PHA786497 PQK786497:PQW786497 QAG786497:QAS786497 QKC786497:QKO786497 QTY786497:QUK786497 RDU786497:REG786497 RNQ786497:ROC786497 RXM786497:RXY786497 SHI786497:SHU786497 SRE786497:SRQ786497 TBA786497:TBM786497 TKW786497:TLI786497 TUS786497:TVE786497 UEO786497:UFA786497 UOK786497:UOW786497 UYG786497:UYS786497 VIC786497:VIO786497 VRY786497:VSK786497 WBU786497:WCG786497 WLQ786497:WMC786497 WVM786497:WVY786497 E852033:Q852033 JA852033:JM852033 SW852033:TI852033 ACS852033:ADE852033 AMO852033:ANA852033 AWK852033:AWW852033 BGG852033:BGS852033 BQC852033:BQO852033 BZY852033:CAK852033 CJU852033:CKG852033 CTQ852033:CUC852033 DDM852033:DDY852033 DNI852033:DNU852033 DXE852033:DXQ852033 EHA852033:EHM852033 EQW852033:ERI852033 FAS852033:FBE852033 FKO852033:FLA852033 FUK852033:FUW852033 GEG852033:GES852033 GOC852033:GOO852033 GXY852033:GYK852033 HHU852033:HIG852033 HRQ852033:HSC852033 IBM852033:IBY852033 ILI852033:ILU852033 IVE852033:IVQ852033 JFA852033:JFM852033 JOW852033:JPI852033 JYS852033:JZE852033 KIO852033:KJA852033 KSK852033:KSW852033 LCG852033:LCS852033 LMC852033:LMO852033 LVY852033:LWK852033 MFU852033:MGG852033 MPQ852033:MQC852033 MZM852033:MZY852033 NJI852033:NJU852033 NTE852033:NTQ852033 ODA852033:ODM852033 OMW852033:ONI852033 OWS852033:OXE852033 PGO852033:PHA852033 PQK852033:PQW852033 QAG852033:QAS852033 QKC852033:QKO852033 QTY852033:QUK852033 RDU852033:REG852033 RNQ852033:ROC852033 RXM852033:RXY852033 SHI852033:SHU852033 SRE852033:SRQ852033 TBA852033:TBM852033 TKW852033:TLI852033 TUS852033:TVE852033 UEO852033:UFA852033 UOK852033:UOW852033 UYG852033:UYS852033 VIC852033:VIO852033 VRY852033:VSK852033 WBU852033:WCG852033 WLQ852033:WMC852033 WVM852033:WVY852033 E917569:Q917569 JA917569:JM917569 SW917569:TI917569 ACS917569:ADE917569 AMO917569:ANA917569 AWK917569:AWW917569 BGG917569:BGS917569 BQC917569:BQO917569 BZY917569:CAK917569 CJU917569:CKG917569 CTQ917569:CUC917569 DDM917569:DDY917569 DNI917569:DNU917569 DXE917569:DXQ917569 EHA917569:EHM917569 EQW917569:ERI917569 FAS917569:FBE917569 FKO917569:FLA917569 FUK917569:FUW917569 GEG917569:GES917569 GOC917569:GOO917569 GXY917569:GYK917569 HHU917569:HIG917569 HRQ917569:HSC917569 IBM917569:IBY917569 ILI917569:ILU917569 IVE917569:IVQ917569 JFA917569:JFM917569 JOW917569:JPI917569 JYS917569:JZE917569 KIO917569:KJA917569 KSK917569:KSW917569 LCG917569:LCS917569 LMC917569:LMO917569 LVY917569:LWK917569 MFU917569:MGG917569 MPQ917569:MQC917569 MZM917569:MZY917569 NJI917569:NJU917569 NTE917569:NTQ917569 ODA917569:ODM917569 OMW917569:ONI917569 OWS917569:OXE917569 PGO917569:PHA917569 PQK917569:PQW917569 QAG917569:QAS917569 QKC917569:QKO917569 QTY917569:QUK917569 RDU917569:REG917569 RNQ917569:ROC917569 RXM917569:RXY917569 SHI917569:SHU917569 SRE917569:SRQ917569 TBA917569:TBM917569 TKW917569:TLI917569 TUS917569:TVE917569 UEO917569:UFA917569 UOK917569:UOW917569 UYG917569:UYS917569 VIC917569:VIO917569 VRY917569:VSK917569 WBU917569:WCG917569 WLQ917569:WMC917569 WVM917569:WVY917569 E983105:Q983105 JA983105:JM983105 SW983105:TI983105 ACS983105:ADE983105 AMO983105:ANA983105 AWK983105:AWW983105 BGG983105:BGS983105 BQC983105:BQO983105 BZY983105:CAK983105 CJU983105:CKG983105 CTQ983105:CUC983105 DDM983105:DDY983105 DNI983105:DNU983105 DXE983105:DXQ983105 EHA983105:EHM983105 EQW983105:ERI983105 FAS983105:FBE983105 FKO983105:FLA983105 FUK983105:FUW983105 GEG983105:GES983105 GOC983105:GOO983105 GXY983105:GYK983105 HHU983105:HIG983105 HRQ983105:HSC983105 IBM983105:IBY983105 ILI983105:ILU983105 IVE983105:IVQ983105 JFA983105:JFM983105 JOW983105:JPI983105 JYS983105:JZE983105 KIO983105:KJA983105 KSK983105:KSW983105 LCG983105:LCS983105 LMC983105:LMO983105 LVY983105:LWK983105 MFU983105:MGG983105 MPQ983105:MQC983105 MZM983105:MZY983105 NJI983105:NJU983105 NTE983105:NTQ983105 ODA983105:ODM983105 OMW983105:ONI983105 OWS983105:OXE983105 PGO983105:PHA983105 PQK983105:PQW983105 QAG983105:QAS983105 QKC983105:QKO983105 QTY983105:QUK983105 RDU983105:REG983105 RNQ983105:ROC983105 RXM983105:RXY983105 SHI983105:SHU983105 SRE983105:SRQ983105 TBA983105:TBM983105 TKW983105:TLI983105 TUS983105:TVE983105 UEO983105:UFA983105 UOK983105:UOW983105 UYG983105:UYS983105 VIC983105:VIO983105 VRY983105:VSK983105 WBU983105:WCG983105 WLQ983105:WMC983105 WVM983105:WVY983105">
      <formula1>"N,A,B, "</formula1>
    </dataValidation>
    <dataValidation type="list" allowBlank="1" showInputMessage="1" showErrorMessage="1" sqref="E66:Q66 JA66:JM66 SW66:TI66 ACS66:ADE66 AMO66:ANA66 AWK66:AWW66 BGG66:BGS66 BQC66:BQO66 BZY66:CAK66 CJU66:CKG66 CTQ66:CUC66 DDM66:DDY66 DNI66:DNU66 DXE66:DXQ66 EHA66:EHM66 EQW66:ERI66 FAS66:FBE66 FKO66:FLA66 FUK66:FUW66 GEG66:GES66 GOC66:GOO66 GXY66:GYK66 HHU66:HIG66 HRQ66:HSC66 IBM66:IBY66 ILI66:ILU66 IVE66:IVQ66 JFA66:JFM66 JOW66:JPI66 JYS66:JZE66 KIO66:KJA66 KSK66:KSW66 LCG66:LCS66 LMC66:LMO66 LVY66:LWK66 MFU66:MGG66 MPQ66:MQC66 MZM66:MZY66 NJI66:NJU66 NTE66:NTQ66 ODA66:ODM66 OMW66:ONI66 OWS66:OXE66 PGO66:PHA66 PQK66:PQW66 QAG66:QAS66 QKC66:QKO66 QTY66:QUK66 RDU66:REG66 RNQ66:ROC66 RXM66:RXY66 SHI66:SHU66 SRE66:SRQ66 TBA66:TBM66 TKW66:TLI66 TUS66:TVE66 UEO66:UFA66 UOK66:UOW66 UYG66:UYS66 VIC66:VIO66 VRY66:VSK66 WBU66:WCG66 WLQ66:WMC66 WVM66:WVY66 E65602:Q65602 JA65602:JM65602 SW65602:TI65602 ACS65602:ADE65602 AMO65602:ANA65602 AWK65602:AWW65602 BGG65602:BGS65602 BQC65602:BQO65602 BZY65602:CAK65602 CJU65602:CKG65602 CTQ65602:CUC65602 DDM65602:DDY65602 DNI65602:DNU65602 DXE65602:DXQ65602 EHA65602:EHM65602 EQW65602:ERI65602 FAS65602:FBE65602 FKO65602:FLA65602 FUK65602:FUW65602 GEG65602:GES65602 GOC65602:GOO65602 GXY65602:GYK65602 HHU65602:HIG65602 HRQ65602:HSC65602 IBM65602:IBY65602 ILI65602:ILU65602 IVE65602:IVQ65602 JFA65602:JFM65602 JOW65602:JPI65602 JYS65602:JZE65602 KIO65602:KJA65602 KSK65602:KSW65602 LCG65602:LCS65602 LMC65602:LMO65602 LVY65602:LWK65602 MFU65602:MGG65602 MPQ65602:MQC65602 MZM65602:MZY65602 NJI65602:NJU65602 NTE65602:NTQ65602 ODA65602:ODM65602 OMW65602:ONI65602 OWS65602:OXE65602 PGO65602:PHA65602 PQK65602:PQW65602 QAG65602:QAS65602 QKC65602:QKO65602 QTY65602:QUK65602 RDU65602:REG65602 RNQ65602:ROC65602 RXM65602:RXY65602 SHI65602:SHU65602 SRE65602:SRQ65602 TBA65602:TBM65602 TKW65602:TLI65602 TUS65602:TVE65602 UEO65602:UFA65602 UOK65602:UOW65602 UYG65602:UYS65602 VIC65602:VIO65602 VRY65602:VSK65602 WBU65602:WCG65602 WLQ65602:WMC65602 WVM65602:WVY65602 E131138:Q131138 JA131138:JM131138 SW131138:TI131138 ACS131138:ADE131138 AMO131138:ANA131138 AWK131138:AWW131138 BGG131138:BGS131138 BQC131138:BQO131138 BZY131138:CAK131138 CJU131138:CKG131138 CTQ131138:CUC131138 DDM131138:DDY131138 DNI131138:DNU131138 DXE131138:DXQ131138 EHA131138:EHM131138 EQW131138:ERI131138 FAS131138:FBE131138 FKO131138:FLA131138 FUK131138:FUW131138 GEG131138:GES131138 GOC131138:GOO131138 GXY131138:GYK131138 HHU131138:HIG131138 HRQ131138:HSC131138 IBM131138:IBY131138 ILI131138:ILU131138 IVE131138:IVQ131138 JFA131138:JFM131138 JOW131138:JPI131138 JYS131138:JZE131138 KIO131138:KJA131138 KSK131138:KSW131138 LCG131138:LCS131138 LMC131138:LMO131138 LVY131138:LWK131138 MFU131138:MGG131138 MPQ131138:MQC131138 MZM131138:MZY131138 NJI131138:NJU131138 NTE131138:NTQ131138 ODA131138:ODM131138 OMW131138:ONI131138 OWS131138:OXE131138 PGO131138:PHA131138 PQK131138:PQW131138 QAG131138:QAS131138 QKC131138:QKO131138 QTY131138:QUK131138 RDU131138:REG131138 RNQ131138:ROC131138 RXM131138:RXY131138 SHI131138:SHU131138 SRE131138:SRQ131138 TBA131138:TBM131138 TKW131138:TLI131138 TUS131138:TVE131138 UEO131138:UFA131138 UOK131138:UOW131138 UYG131138:UYS131138 VIC131138:VIO131138 VRY131138:VSK131138 WBU131138:WCG131138 WLQ131138:WMC131138 WVM131138:WVY131138 E196674:Q196674 JA196674:JM196674 SW196674:TI196674 ACS196674:ADE196674 AMO196674:ANA196674 AWK196674:AWW196674 BGG196674:BGS196674 BQC196674:BQO196674 BZY196674:CAK196674 CJU196674:CKG196674 CTQ196674:CUC196674 DDM196674:DDY196674 DNI196674:DNU196674 DXE196674:DXQ196674 EHA196674:EHM196674 EQW196674:ERI196674 FAS196674:FBE196674 FKO196674:FLA196674 FUK196674:FUW196674 GEG196674:GES196674 GOC196674:GOO196674 GXY196674:GYK196674 HHU196674:HIG196674 HRQ196674:HSC196674 IBM196674:IBY196674 ILI196674:ILU196674 IVE196674:IVQ196674 JFA196674:JFM196674 JOW196674:JPI196674 JYS196674:JZE196674 KIO196674:KJA196674 KSK196674:KSW196674 LCG196674:LCS196674 LMC196674:LMO196674 LVY196674:LWK196674 MFU196674:MGG196674 MPQ196674:MQC196674 MZM196674:MZY196674 NJI196674:NJU196674 NTE196674:NTQ196674 ODA196674:ODM196674 OMW196674:ONI196674 OWS196674:OXE196674 PGO196674:PHA196674 PQK196674:PQW196674 QAG196674:QAS196674 QKC196674:QKO196674 QTY196674:QUK196674 RDU196674:REG196674 RNQ196674:ROC196674 RXM196674:RXY196674 SHI196674:SHU196674 SRE196674:SRQ196674 TBA196674:TBM196674 TKW196674:TLI196674 TUS196674:TVE196674 UEO196674:UFA196674 UOK196674:UOW196674 UYG196674:UYS196674 VIC196674:VIO196674 VRY196674:VSK196674 WBU196674:WCG196674 WLQ196674:WMC196674 WVM196674:WVY196674 E262210:Q262210 JA262210:JM262210 SW262210:TI262210 ACS262210:ADE262210 AMO262210:ANA262210 AWK262210:AWW262210 BGG262210:BGS262210 BQC262210:BQO262210 BZY262210:CAK262210 CJU262210:CKG262210 CTQ262210:CUC262210 DDM262210:DDY262210 DNI262210:DNU262210 DXE262210:DXQ262210 EHA262210:EHM262210 EQW262210:ERI262210 FAS262210:FBE262210 FKO262210:FLA262210 FUK262210:FUW262210 GEG262210:GES262210 GOC262210:GOO262210 GXY262210:GYK262210 HHU262210:HIG262210 HRQ262210:HSC262210 IBM262210:IBY262210 ILI262210:ILU262210 IVE262210:IVQ262210 JFA262210:JFM262210 JOW262210:JPI262210 JYS262210:JZE262210 KIO262210:KJA262210 KSK262210:KSW262210 LCG262210:LCS262210 LMC262210:LMO262210 LVY262210:LWK262210 MFU262210:MGG262210 MPQ262210:MQC262210 MZM262210:MZY262210 NJI262210:NJU262210 NTE262210:NTQ262210 ODA262210:ODM262210 OMW262210:ONI262210 OWS262210:OXE262210 PGO262210:PHA262210 PQK262210:PQW262210 QAG262210:QAS262210 QKC262210:QKO262210 QTY262210:QUK262210 RDU262210:REG262210 RNQ262210:ROC262210 RXM262210:RXY262210 SHI262210:SHU262210 SRE262210:SRQ262210 TBA262210:TBM262210 TKW262210:TLI262210 TUS262210:TVE262210 UEO262210:UFA262210 UOK262210:UOW262210 UYG262210:UYS262210 VIC262210:VIO262210 VRY262210:VSK262210 WBU262210:WCG262210 WLQ262210:WMC262210 WVM262210:WVY262210 E327746:Q327746 JA327746:JM327746 SW327746:TI327746 ACS327746:ADE327746 AMO327746:ANA327746 AWK327746:AWW327746 BGG327746:BGS327746 BQC327746:BQO327746 BZY327746:CAK327746 CJU327746:CKG327746 CTQ327746:CUC327746 DDM327746:DDY327746 DNI327746:DNU327746 DXE327746:DXQ327746 EHA327746:EHM327746 EQW327746:ERI327746 FAS327746:FBE327746 FKO327746:FLA327746 FUK327746:FUW327746 GEG327746:GES327746 GOC327746:GOO327746 GXY327746:GYK327746 HHU327746:HIG327746 HRQ327746:HSC327746 IBM327746:IBY327746 ILI327746:ILU327746 IVE327746:IVQ327746 JFA327746:JFM327746 JOW327746:JPI327746 JYS327746:JZE327746 KIO327746:KJA327746 KSK327746:KSW327746 LCG327746:LCS327746 LMC327746:LMO327746 LVY327746:LWK327746 MFU327746:MGG327746 MPQ327746:MQC327746 MZM327746:MZY327746 NJI327746:NJU327746 NTE327746:NTQ327746 ODA327746:ODM327746 OMW327746:ONI327746 OWS327746:OXE327746 PGO327746:PHA327746 PQK327746:PQW327746 QAG327746:QAS327746 QKC327746:QKO327746 QTY327746:QUK327746 RDU327746:REG327746 RNQ327746:ROC327746 RXM327746:RXY327746 SHI327746:SHU327746 SRE327746:SRQ327746 TBA327746:TBM327746 TKW327746:TLI327746 TUS327746:TVE327746 UEO327746:UFA327746 UOK327746:UOW327746 UYG327746:UYS327746 VIC327746:VIO327746 VRY327746:VSK327746 WBU327746:WCG327746 WLQ327746:WMC327746 WVM327746:WVY327746 E393282:Q393282 JA393282:JM393282 SW393282:TI393282 ACS393282:ADE393282 AMO393282:ANA393282 AWK393282:AWW393282 BGG393282:BGS393282 BQC393282:BQO393282 BZY393282:CAK393282 CJU393282:CKG393282 CTQ393282:CUC393282 DDM393282:DDY393282 DNI393282:DNU393282 DXE393282:DXQ393282 EHA393282:EHM393282 EQW393282:ERI393282 FAS393282:FBE393282 FKO393282:FLA393282 FUK393282:FUW393282 GEG393282:GES393282 GOC393282:GOO393282 GXY393282:GYK393282 HHU393282:HIG393282 HRQ393282:HSC393282 IBM393282:IBY393282 ILI393282:ILU393282 IVE393282:IVQ393282 JFA393282:JFM393282 JOW393282:JPI393282 JYS393282:JZE393282 KIO393282:KJA393282 KSK393282:KSW393282 LCG393282:LCS393282 LMC393282:LMO393282 LVY393282:LWK393282 MFU393282:MGG393282 MPQ393282:MQC393282 MZM393282:MZY393282 NJI393282:NJU393282 NTE393282:NTQ393282 ODA393282:ODM393282 OMW393282:ONI393282 OWS393282:OXE393282 PGO393282:PHA393282 PQK393282:PQW393282 QAG393282:QAS393282 QKC393282:QKO393282 QTY393282:QUK393282 RDU393282:REG393282 RNQ393282:ROC393282 RXM393282:RXY393282 SHI393282:SHU393282 SRE393282:SRQ393282 TBA393282:TBM393282 TKW393282:TLI393282 TUS393282:TVE393282 UEO393282:UFA393282 UOK393282:UOW393282 UYG393282:UYS393282 VIC393282:VIO393282 VRY393282:VSK393282 WBU393282:WCG393282 WLQ393282:WMC393282 WVM393282:WVY393282 E458818:Q458818 JA458818:JM458818 SW458818:TI458818 ACS458818:ADE458818 AMO458818:ANA458818 AWK458818:AWW458818 BGG458818:BGS458818 BQC458818:BQO458818 BZY458818:CAK458818 CJU458818:CKG458818 CTQ458818:CUC458818 DDM458818:DDY458818 DNI458818:DNU458818 DXE458818:DXQ458818 EHA458818:EHM458818 EQW458818:ERI458818 FAS458818:FBE458818 FKO458818:FLA458818 FUK458818:FUW458818 GEG458818:GES458818 GOC458818:GOO458818 GXY458818:GYK458818 HHU458818:HIG458818 HRQ458818:HSC458818 IBM458818:IBY458818 ILI458818:ILU458818 IVE458818:IVQ458818 JFA458818:JFM458818 JOW458818:JPI458818 JYS458818:JZE458818 KIO458818:KJA458818 KSK458818:KSW458818 LCG458818:LCS458818 LMC458818:LMO458818 LVY458818:LWK458818 MFU458818:MGG458818 MPQ458818:MQC458818 MZM458818:MZY458818 NJI458818:NJU458818 NTE458818:NTQ458818 ODA458818:ODM458818 OMW458818:ONI458818 OWS458818:OXE458818 PGO458818:PHA458818 PQK458818:PQW458818 QAG458818:QAS458818 QKC458818:QKO458818 QTY458818:QUK458818 RDU458818:REG458818 RNQ458818:ROC458818 RXM458818:RXY458818 SHI458818:SHU458818 SRE458818:SRQ458818 TBA458818:TBM458818 TKW458818:TLI458818 TUS458818:TVE458818 UEO458818:UFA458818 UOK458818:UOW458818 UYG458818:UYS458818 VIC458818:VIO458818 VRY458818:VSK458818 WBU458818:WCG458818 WLQ458818:WMC458818 WVM458818:WVY458818 E524354:Q524354 JA524354:JM524354 SW524354:TI524354 ACS524354:ADE524354 AMO524354:ANA524354 AWK524354:AWW524354 BGG524354:BGS524354 BQC524354:BQO524354 BZY524354:CAK524354 CJU524354:CKG524354 CTQ524354:CUC524354 DDM524354:DDY524354 DNI524354:DNU524354 DXE524354:DXQ524354 EHA524354:EHM524354 EQW524354:ERI524354 FAS524354:FBE524354 FKO524354:FLA524354 FUK524354:FUW524354 GEG524354:GES524354 GOC524354:GOO524354 GXY524354:GYK524354 HHU524354:HIG524354 HRQ524354:HSC524354 IBM524354:IBY524354 ILI524354:ILU524354 IVE524354:IVQ524354 JFA524354:JFM524354 JOW524354:JPI524354 JYS524354:JZE524354 KIO524354:KJA524354 KSK524354:KSW524354 LCG524354:LCS524354 LMC524354:LMO524354 LVY524354:LWK524354 MFU524354:MGG524354 MPQ524354:MQC524354 MZM524354:MZY524354 NJI524354:NJU524354 NTE524354:NTQ524354 ODA524354:ODM524354 OMW524354:ONI524354 OWS524354:OXE524354 PGO524354:PHA524354 PQK524354:PQW524354 QAG524354:QAS524354 QKC524354:QKO524354 QTY524354:QUK524354 RDU524354:REG524354 RNQ524354:ROC524354 RXM524354:RXY524354 SHI524354:SHU524354 SRE524354:SRQ524354 TBA524354:TBM524354 TKW524354:TLI524354 TUS524354:TVE524354 UEO524354:UFA524354 UOK524354:UOW524354 UYG524354:UYS524354 VIC524354:VIO524354 VRY524354:VSK524354 WBU524354:WCG524354 WLQ524354:WMC524354 WVM524354:WVY524354 E589890:Q589890 JA589890:JM589890 SW589890:TI589890 ACS589890:ADE589890 AMO589890:ANA589890 AWK589890:AWW589890 BGG589890:BGS589890 BQC589890:BQO589890 BZY589890:CAK589890 CJU589890:CKG589890 CTQ589890:CUC589890 DDM589890:DDY589890 DNI589890:DNU589890 DXE589890:DXQ589890 EHA589890:EHM589890 EQW589890:ERI589890 FAS589890:FBE589890 FKO589890:FLA589890 FUK589890:FUW589890 GEG589890:GES589890 GOC589890:GOO589890 GXY589890:GYK589890 HHU589890:HIG589890 HRQ589890:HSC589890 IBM589890:IBY589890 ILI589890:ILU589890 IVE589890:IVQ589890 JFA589890:JFM589890 JOW589890:JPI589890 JYS589890:JZE589890 KIO589890:KJA589890 KSK589890:KSW589890 LCG589890:LCS589890 LMC589890:LMO589890 LVY589890:LWK589890 MFU589890:MGG589890 MPQ589890:MQC589890 MZM589890:MZY589890 NJI589890:NJU589890 NTE589890:NTQ589890 ODA589890:ODM589890 OMW589890:ONI589890 OWS589890:OXE589890 PGO589890:PHA589890 PQK589890:PQW589890 QAG589890:QAS589890 QKC589890:QKO589890 QTY589890:QUK589890 RDU589890:REG589890 RNQ589890:ROC589890 RXM589890:RXY589890 SHI589890:SHU589890 SRE589890:SRQ589890 TBA589890:TBM589890 TKW589890:TLI589890 TUS589890:TVE589890 UEO589890:UFA589890 UOK589890:UOW589890 UYG589890:UYS589890 VIC589890:VIO589890 VRY589890:VSK589890 WBU589890:WCG589890 WLQ589890:WMC589890 WVM589890:WVY589890 E655426:Q655426 JA655426:JM655426 SW655426:TI655426 ACS655426:ADE655426 AMO655426:ANA655426 AWK655426:AWW655426 BGG655426:BGS655426 BQC655426:BQO655426 BZY655426:CAK655426 CJU655426:CKG655426 CTQ655426:CUC655426 DDM655426:DDY655426 DNI655426:DNU655426 DXE655426:DXQ655426 EHA655426:EHM655426 EQW655426:ERI655426 FAS655426:FBE655426 FKO655426:FLA655426 FUK655426:FUW655426 GEG655426:GES655426 GOC655426:GOO655426 GXY655426:GYK655426 HHU655426:HIG655426 HRQ655426:HSC655426 IBM655426:IBY655426 ILI655426:ILU655426 IVE655426:IVQ655426 JFA655426:JFM655426 JOW655426:JPI655426 JYS655426:JZE655426 KIO655426:KJA655426 KSK655426:KSW655426 LCG655426:LCS655426 LMC655426:LMO655426 LVY655426:LWK655426 MFU655426:MGG655426 MPQ655426:MQC655426 MZM655426:MZY655426 NJI655426:NJU655426 NTE655426:NTQ655426 ODA655426:ODM655426 OMW655426:ONI655426 OWS655426:OXE655426 PGO655426:PHA655426 PQK655426:PQW655426 QAG655426:QAS655426 QKC655426:QKO655426 QTY655426:QUK655426 RDU655426:REG655426 RNQ655426:ROC655426 RXM655426:RXY655426 SHI655426:SHU655426 SRE655426:SRQ655426 TBA655426:TBM655426 TKW655426:TLI655426 TUS655426:TVE655426 UEO655426:UFA655426 UOK655426:UOW655426 UYG655426:UYS655426 VIC655426:VIO655426 VRY655426:VSK655426 WBU655426:WCG655426 WLQ655426:WMC655426 WVM655426:WVY655426 E720962:Q720962 JA720962:JM720962 SW720962:TI720962 ACS720962:ADE720962 AMO720962:ANA720962 AWK720962:AWW720962 BGG720962:BGS720962 BQC720962:BQO720962 BZY720962:CAK720962 CJU720962:CKG720962 CTQ720962:CUC720962 DDM720962:DDY720962 DNI720962:DNU720962 DXE720962:DXQ720962 EHA720962:EHM720962 EQW720962:ERI720962 FAS720962:FBE720962 FKO720962:FLA720962 FUK720962:FUW720962 GEG720962:GES720962 GOC720962:GOO720962 GXY720962:GYK720962 HHU720962:HIG720962 HRQ720962:HSC720962 IBM720962:IBY720962 ILI720962:ILU720962 IVE720962:IVQ720962 JFA720962:JFM720962 JOW720962:JPI720962 JYS720962:JZE720962 KIO720962:KJA720962 KSK720962:KSW720962 LCG720962:LCS720962 LMC720962:LMO720962 LVY720962:LWK720962 MFU720962:MGG720962 MPQ720962:MQC720962 MZM720962:MZY720962 NJI720962:NJU720962 NTE720962:NTQ720962 ODA720962:ODM720962 OMW720962:ONI720962 OWS720962:OXE720962 PGO720962:PHA720962 PQK720962:PQW720962 QAG720962:QAS720962 QKC720962:QKO720962 QTY720962:QUK720962 RDU720962:REG720962 RNQ720962:ROC720962 RXM720962:RXY720962 SHI720962:SHU720962 SRE720962:SRQ720962 TBA720962:TBM720962 TKW720962:TLI720962 TUS720962:TVE720962 UEO720962:UFA720962 UOK720962:UOW720962 UYG720962:UYS720962 VIC720962:VIO720962 VRY720962:VSK720962 WBU720962:WCG720962 WLQ720962:WMC720962 WVM720962:WVY720962 E786498:Q786498 JA786498:JM786498 SW786498:TI786498 ACS786498:ADE786498 AMO786498:ANA786498 AWK786498:AWW786498 BGG786498:BGS786498 BQC786498:BQO786498 BZY786498:CAK786498 CJU786498:CKG786498 CTQ786498:CUC786498 DDM786498:DDY786498 DNI786498:DNU786498 DXE786498:DXQ786498 EHA786498:EHM786498 EQW786498:ERI786498 FAS786498:FBE786498 FKO786498:FLA786498 FUK786498:FUW786498 GEG786498:GES786498 GOC786498:GOO786498 GXY786498:GYK786498 HHU786498:HIG786498 HRQ786498:HSC786498 IBM786498:IBY786498 ILI786498:ILU786498 IVE786498:IVQ786498 JFA786498:JFM786498 JOW786498:JPI786498 JYS786498:JZE786498 KIO786498:KJA786498 KSK786498:KSW786498 LCG786498:LCS786498 LMC786498:LMO786498 LVY786498:LWK786498 MFU786498:MGG786498 MPQ786498:MQC786498 MZM786498:MZY786498 NJI786498:NJU786498 NTE786498:NTQ786498 ODA786498:ODM786498 OMW786498:ONI786498 OWS786498:OXE786498 PGO786498:PHA786498 PQK786498:PQW786498 QAG786498:QAS786498 QKC786498:QKO786498 QTY786498:QUK786498 RDU786498:REG786498 RNQ786498:ROC786498 RXM786498:RXY786498 SHI786498:SHU786498 SRE786498:SRQ786498 TBA786498:TBM786498 TKW786498:TLI786498 TUS786498:TVE786498 UEO786498:UFA786498 UOK786498:UOW786498 UYG786498:UYS786498 VIC786498:VIO786498 VRY786498:VSK786498 WBU786498:WCG786498 WLQ786498:WMC786498 WVM786498:WVY786498 E852034:Q852034 JA852034:JM852034 SW852034:TI852034 ACS852034:ADE852034 AMO852034:ANA852034 AWK852034:AWW852034 BGG852034:BGS852034 BQC852034:BQO852034 BZY852034:CAK852034 CJU852034:CKG852034 CTQ852034:CUC852034 DDM852034:DDY852034 DNI852034:DNU852034 DXE852034:DXQ852034 EHA852034:EHM852034 EQW852034:ERI852034 FAS852034:FBE852034 FKO852034:FLA852034 FUK852034:FUW852034 GEG852034:GES852034 GOC852034:GOO852034 GXY852034:GYK852034 HHU852034:HIG852034 HRQ852034:HSC852034 IBM852034:IBY852034 ILI852034:ILU852034 IVE852034:IVQ852034 JFA852034:JFM852034 JOW852034:JPI852034 JYS852034:JZE852034 KIO852034:KJA852034 KSK852034:KSW852034 LCG852034:LCS852034 LMC852034:LMO852034 LVY852034:LWK852034 MFU852034:MGG852034 MPQ852034:MQC852034 MZM852034:MZY852034 NJI852034:NJU852034 NTE852034:NTQ852034 ODA852034:ODM852034 OMW852034:ONI852034 OWS852034:OXE852034 PGO852034:PHA852034 PQK852034:PQW852034 QAG852034:QAS852034 QKC852034:QKO852034 QTY852034:QUK852034 RDU852034:REG852034 RNQ852034:ROC852034 RXM852034:RXY852034 SHI852034:SHU852034 SRE852034:SRQ852034 TBA852034:TBM852034 TKW852034:TLI852034 TUS852034:TVE852034 UEO852034:UFA852034 UOK852034:UOW852034 UYG852034:UYS852034 VIC852034:VIO852034 VRY852034:VSK852034 WBU852034:WCG852034 WLQ852034:WMC852034 WVM852034:WVY852034 E917570:Q917570 JA917570:JM917570 SW917570:TI917570 ACS917570:ADE917570 AMO917570:ANA917570 AWK917570:AWW917570 BGG917570:BGS917570 BQC917570:BQO917570 BZY917570:CAK917570 CJU917570:CKG917570 CTQ917570:CUC917570 DDM917570:DDY917570 DNI917570:DNU917570 DXE917570:DXQ917570 EHA917570:EHM917570 EQW917570:ERI917570 FAS917570:FBE917570 FKO917570:FLA917570 FUK917570:FUW917570 GEG917570:GES917570 GOC917570:GOO917570 GXY917570:GYK917570 HHU917570:HIG917570 HRQ917570:HSC917570 IBM917570:IBY917570 ILI917570:ILU917570 IVE917570:IVQ917570 JFA917570:JFM917570 JOW917570:JPI917570 JYS917570:JZE917570 KIO917570:KJA917570 KSK917570:KSW917570 LCG917570:LCS917570 LMC917570:LMO917570 LVY917570:LWK917570 MFU917570:MGG917570 MPQ917570:MQC917570 MZM917570:MZY917570 NJI917570:NJU917570 NTE917570:NTQ917570 ODA917570:ODM917570 OMW917570:ONI917570 OWS917570:OXE917570 PGO917570:PHA917570 PQK917570:PQW917570 QAG917570:QAS917570 QKC917570:QKO917570 QTY917570:QUK917570 RDU917570:REG917570 RNQ917570:ROC917570 RXM917570:RXY917570 SHI917570:SHU917570 SRE917570:SRQ917570 TBA917570:TBM917570 TKW917570:TLI917570 TUS917570:TVE917570 UEO917570:UFA917570 UOK917570:UOW917570 UYG917570:UYS917570 VIC917570:VIO917570 VRY917570:VSK917570 WBU917570:WCG917570 WLQ917570:WMC917570 WVM917570:WVY917570 E983106:Q983106 JA983106:JM983106 SW983106:TI983106 ACS983106:ADE983106 AMO983106:ANA983106 AWK983106:AWW983106 BGG983106:BGS983106 BQC983106:BQO983106 BZY983106:CAK983106 CJU983106:CKG983106 CTQ983106:CUC983106 DDM983106:DDY983106 DNI983106:DNU983106 DXE983106:DXQ983106 EHA983106:EHM983106 EQW983106:ERI983106 FAS983106:FBE983106 FKO983106:FLA983106 FUK983106:FUW983106 GEG983106:GES983106 GOC983106:GOO983106 GXY983106:GYK983106 HHU983106:HIG983106 HRQ983106:HSC983106 IBM983106:IBY983106 ILI983106:ILU983106 IVE983106:IVQ983106 JFA983106:JFM983106 JOW983106:JPI983106 JYS983106:JZE983106 KIO983106:KJA983106 KSK983106:KSW983106 LCG983106:LCS983106 LMC983106:LMO983106 LVY983106:LWK983106 MFU983106:MGG983106 MPQ983106:MQC983106 MZM983106:MZY983106 NJI983106:NJU983106 NTE983106:NTQ983106 ODA983106:ODM983106 OMW983106:ONI983106 OWS983106:OXE983106 PGO983106:PHA983106 PQK983106:PQW983106 QAG983106:QAS983106 QKC983106:QKO983106 QTY983106:QUK983106 RDU983106:REG983106 RNQ983106:ROC983106 RXM983106:RXY983106 SHI983106:SHU983106 SRE983106:SRQ983106 TBA983106:TBM983106 TKW983106:TLI983106 TUS983106:TVE983106 UEO983106:UFA983106 UOK983106:UOW983106 UYG983106:UYS983106 VIC983106:VIO983106 VRY983106:VSK983106 WBU983106:WCG983106 WLQ983106:WMC983106 WVM983106:WVY983106">
      <formula1>"P,F,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topLeftCell="A31" zoomScaleNormal="100" workbookViewId="0">
      <selection activeCell="A45" sqref="A45"/>
    </sheetView>
  </sheetViews>
  <sheetFormatPr defaultRowHeight="13.5" customHeight="1"/>
  <cols>
    <col min="1" max="1" width="9.28515625" style="109" customWidth="1"/>
    <col min="2" max="2" width="21.57031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17" width="3.28515625" style="109" customWidth="1"/>
    <col min="18" max="256" width="9.140625" style="109"/>
    <col min="257" max="257" width="9.28515625" style="109" customWidth="1"/>
    <col min="258" max="258" width="21.570312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3" width="3.28515625" style="109" customWidth="1"/>
    <col min="274" max="512" width="9.140625" style="109"/>
    <col min="513" max="513" width="9.28515625" style="109" customWidth="1"/>
    <col min="514" max="514" width="21.570312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29" width="3.28515625" style="109" customWidth="1"/>
    <col min="530" max="768" width="9.140625" style="109"/>
    <col min="769" max="769" width="9.28515625" style="109" customWidth="1"/>
    <col min="770" max="770" width="21.570312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5" width="3.28515625" style="109" customWidth="1"/>
    <col min="786" max="1024" width="9.140625" style="109"/>
    <col min="1025" max="1025" width="9.28515625" style="109" customWidth="1"/>
    <col min="1026" max="1026" width="21.570312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1" width="3.28515625" style="109" customWidth="1"/>
    <col min="1042" max="1280" width="9.140625" style="109"/>
    <col min="1281" max="1281" width="9.28515625" style="109" customWidth="1"/>
    <col min="1282" max="1282" width="21.570312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7" width="3.28515625" style="109" customWidth="1"/>
    <col min="1298" max="1536" width="9.140625" style="109"/>
    <col min="1537" max="1537" width="9.28515625" style="109" customWidth="1"/>
    <col min="1538" max="1538" width="21.570312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3" width="3.28515625" style="109" customWidth="1"/>
    <col min="1554" max="1792" width="9.140625" style="109"/>
    <col min="1793" max="1793" width="9.28515625" style="109" customWidth="1"/>
    <col min="1794" max="1794" width="21.570312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09" width="3.28515625" style="109" customWidth="1"/>
    <col min="1810" max="2048" width="9.140625" style="109"/>
    <col min="2049" max="2049" width="9.28515625" style="109" customWidth="1"/>
    <col min="2050" max="2050" width="21.570312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5" width="3.28515625" style="109" customWidth="1"/>
    <col min="2066" max="2304" width="9.140625" style="109"/>
    <col min="2305" max="2305" width="9.28515625" style="109" customWidth="1"/>
    <col min="2306" max="2306" width="21.570312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1" width="3.28515625" style="109" customWidth="1"/>
    <col min="2322" max="2560" width="9.140625" style="109"/>
    <col min="2561" max="2561" width="9.28515625" style="109" customWidth="1"/>
    <col min="2562" max="2562" width="21.570312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7" width="3.28515625" style="109" customWidth="1"/>
    <col min="2578" max="2816" width="9.140625" style="109"/>
    <col min="2817" max="2817" width="9.28515625" style="109" customWidth="1"/>
    <col min="2818" max="2818" width="21.570312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3" width="3.28515625" style="109" customWidth="1"/>
    <col min="2834" max="3072" width="9.140625" style="109"/>
    <col min="3073" max="3073" width="9.28515625" style="109" customWidth="1"/>
    <col min="3074" max="3074" width="21.570312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89" width="3.28515625" style="109" customWidth="1"/>
    <col min="3090" max="3328" width="9.140625" style="109"/>
    <col min="3329" max="3329" width="9.28515625" style="109" customWidth="1"/>
    <col min="3330" max="3330" width="21.570312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5" width="3.28515625" style="109" customWidth="1"/>
    <col min="3346" max="3584" width="9.140625" style="109"/>
    <col min="3585" max="3585" width="9.28515625" style="109" customWidth="1"/>
    <col min="3586" max="3586" width="21.570312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1" width="3.28515625" style="109" customWidth="1"/>
    <col min="3602" max="3840" width="9.140625" style="109"/>
    <col min="3841" max="3841" width="9.28515625" style="109" customWidth="1"/>
    <col min="3842" max="3842" width="21.570312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7" width="3.28515625" style="109" customWidth="1"/>
    <col min="3858" max="4096" width="9.140625" style="109"/>
    <col min="4097" max="4097" width="9.28515625" style="109" customWidth="1"/>
    <col min="4098" max="4098" width="21.570312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3" width="3.28515625" style="109" customWidth="1"/>
    <col min="4114" max="4352" width="9.140625" style="109"/>
    <col min="4353" max="4353" width="9.28515625" style="109" customWidth="1"/>
    <col min="4354" max="4354" width="21.570312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69" width="3.28515625" style="109" customWidth="1"/>
    <col min="4370" max="4608" width="9.140625" style="109"/>
    <col min="4609" max="4609" width="9.28515625" style="109" customWidth="1"/>
    <col min="4610" max="4610" width="21.570312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5" width="3.28515625" style="109" customWidth="1"/>
    <col min="4626" max="4864" width="9.140625" style="109"/>
    <col min="4865" max="4865" width="9.28515625" style="109" customWidth="1"/>
    <col min="4866" max="4866" width="21.570312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1" width="3.28515625" style="109" customWidth="1"/>
    <col min="4882" max="5120" width="9.140625" style="109"/>
    <col min="5121" max="5121" width="9.28515625" style="109" customWidth="1"/>
    <col min="5122" max="5122" width="21.570312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7" width="3.28515625" style="109" customWidth="1"/>
    <col min="5138" max="5376" width="9.140625" style="109"/>
    <col min="5377" max="5377" width="9.28515625" style="109" customWidth="1"/>
    <col min="5378" max="5378" width="21.570312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3" width="3.28515625" style="109" customWidth="1"/>
    <col min="5394" max="5632" width="9.140625" style="109"/>
    <col min="5633" max="5633" width="9.28515625" style="109" customWidth="1"/>
    <col min="5634" max="5634" width="21.570312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49" width="3.28515625" style="109" customWidth="1"/>
    <col min="5650" max="5888" width="9.140625" style="109"/>
    <col min="5889" max="5889" width="9.28515625" style="109" customWidth="1"/>
    <col min="5890" max="5890" width="21.570312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5" width="3.28515625" style="109" customWidth="1"/>
    <col min="5906" max="6144" width="9.140625" style="109"/>
    <col min="6145" max="6145" width="9.28515625" style="109" customWidth="1"/>
    <col min="6146" max="6146" width="21.570312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1" width="3.28515625" style="109" customWidth="1"/>
    <col min="6162" max="6400" width="9.140625" style="109"/>
    <col min="6401" max="6401" width="9.28515625" style="109" customWidth="1"/>
    <col min="6402" max="6402" width="21.570312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7" width="3.28515625" style="109" customWidth="1"/>
    <col min="6418" max="6656" width="9.140625" style="109"/>
    <col min="6657" max="6657" width="9.28515625" style="109" customWidth="1"/>
    <col min="6658" max="6658" width="21.570312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3" width="3.28515625" style="109" customWidth="1"/>
    <col min="6674" max="6912" width="9.140625" style="109"/>
    <col min="6913" max="6913" width="9.28515625" style="109" customWidth="1"/>
    <col min="6914" max="6914" width="21.570312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29" width="3.28515625" style="109" customWidth="1"/>
    <col min="6930" max="7168" width="9.140625" style="109"/>
    <col min="7169" max="7169" width="9.28515625" style="109" customWidth="1"/>
    <col min="7170" max="7170" width="21.570312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5" width="3.28515625" style="109" customWidth="1"/>
    <col min="7186" max="7424" width="9.140625" style="109"/>
    <col min="7425" max="7425" width="9.28515625" style="109" customWidth="1"/>
    <col min="7426" max="7426" width="21.570312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1" width="3.28515625" style="109" customWidth="1"/>
    <col min="7442" max="7680" width="9.140625" style="109"/>
    <col min="7681" max="7681" width="9.28515625" style="109" customWidth="1"/>
    <col min="7682" max="7682" width="21.570312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7" width="3.28515625" style="109" customWidth="1"/>
    <col min="7698" max="7936" width="9.140625" style="109"/>
    <col min="7937" max="7937" width="9.28515625" style="109" customWidth="1"/>
    <col min="7938" max="7938" width="21.570312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3" width="3.28515625" style="109" customWidth="1"/>
    <col min="7954" max="8192" width="9.140625" style="109"/>
    <col min="8193" max="8193" width="9.28515625" style="109" customWidth="1"/>
    <col min="8194" max="8194" width="21.570312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09" width="3.28515625" style="109" customWidth="1"/>
    <col min="8210" max="8448" width="9.140625" style="109"/>
    <col min="8449" max="8449" width="9.28515625" style="109" customWidth="1"/>
    <col min="8450" max="8450" width="21.570312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5" width="3.28515625" style="109" customWidth="1"/>
    <col min="8466" max="8704" width="9.140625" style="109"/>
    <col min="8705" max="8705" width="9.28515625" style="109" customWidth="1"/>
    <col min="8706" max="8706" width="21.570312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1" width="3.28515625" style="109" customWidth="1"/>
    <col min="8722" max="8960" width="9.140625" style="109"/>
    <col min="8961" max="8961" width="9.28515625" style="109" customWidth="1"/>
    <col min="8962" max="8962" width="21.570312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7" width="3.28515625" style="109" customWidth="1"/>
    <col min="8978" max="9216" width="9.140625" style="109"/>
    <col min="9217" max="9217" width="9.28515625" style="109" customWidth="1"/>
    <col min="9218" max="9218" width="21.570312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3" width="3.28515625" style="109" customWidth="1"/>
    <col min="9234" max="9472" width="9.140625" style="109"/>
    <col min="9473" max="9473" width="9.28515625" style="109" customWidth="1"/>
    <col min="9474" max="9474" width="21.570312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89" width="3.28515625" style="109" customWidth="1"/>
    <col min="9490" max="9728" width="9.140625" style="109"/>
    <col min="9729" max="9729" width="9.28515625" style="109" customWidth="1"/>
    <col min="9730" max="9730" width="21.570312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5" width="3.28515625" style="109" customWidth="1"/>
    <col min="9746" max="9984" width="9.140625" style="109"/>
    <col min="9985" max="9985" width="9.28515625" style="109" customWidth="1"/>
    <col min="9986" max="9986" width="21.570312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1" width="3.28515625" style="109" customWidth="1"/>
    <col min="10002" max="10240" width="9.140625" style="109"/>
    <col min="10241" max="10241" width="9.28515625" style="109" customWidth="1"/>
    <col min="10242" max="10242" width="21.570312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7" width="3.28515625" style="109" customWidth="1"/>
    <col min="10258" max="10496" width="9.140625" style="109"/>
    <col min="10497" max="10497" width="9.28515625" style="109" customWidth="1"/>
    <col min="10498" max="10498" width="21.570312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3" width="3.28515625" style="109" customWidth="1"/>
    <col min="10514" max="10752" width="9.140625" style="109"/>
    <col min="10753" max="10753" width="9.28515625" style="109" customWidth="1"/>
    <col min="10754" max="10754" width="21.570312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69" width="3.28515625" style="109" customWidth="1"/>
    <col min="10770" max="11008" width="9.140625" style="109"/>
    <col min="11009" max="11009" width="9.28515625" style="109" customWidth="1"/>
    <col min="11010" max="11010" width="21.570312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5" width="3.28515625" style="109" customWidth="1"/>
    <col min="11026" max="11264" width="9.140625" style="109"/>
    <col min="11265" max="11265" width="9.28515625" style="109" customWidth="1"/>
    <col min="11266" max="11266" width="21.570312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1" width="3.28515625" style="109" customWidth="1"/>
    <col min="11282" max="11520" width="9.140625" style="109"/>
    <col min="11521" max="11521" width="9.28515625" style="109" customWidth="1"/>
    <col min="11522" max="11522" width="21.570312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7" width="3.28515625" style="109" customWidth="1"/>
    <col min="11538" max="11776" width="9.140625" style="109"/>
    <col min="11777" max="11777" width="9.28515625" style="109" customWidth="1"/>
    <col min="11778" max="11778" width="21.570312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3" width="3.28515625" style="109" customWidth="1"/>
    <col min="11794" max="12032" width="9.140625" style="109"/>
    <col min="12033" max="12033" width="9.28515625" style="109" customWidth="1"/>
    <col min="12034" max="12034" width="21.570312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49" width="3.28515625" style="109" customWidth="1"/>
    <col min="12050" max="12288" width="9.140625" style="109"/>
    <col min="12289" max="12289" width="9.28515625" style="109" customWidth="1"/>
    <col min="12290" max="12290" width="21.570312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5" width="3.28515625" style="109" customWidth="1"/>
    <col min="12306" max="12544" width="9.140625" style="109"/>
    <col min="12545" max="12545" width="9.28515625" style="109" customWidth="1"/>
    <col min="12546" max="12546" width="21.570312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1" width="3.28515625" style="109" customWidth="1"/>
    <col min="12562" max="12800" width="9.140625" style="109"/>
    <col min="12801" max="12801" width="9.28515625" style="109" customWidth="1"/>
    <col min="12802" max="12802" width="21.570312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7" width="3.28515625" style="109" customWidth="1"/>
    <col min="12818" max="13056" width="9.140625" style="109"/>
    <col min="13057" max="13057" width="9.28515625" style="109" customWidth="1"/>
    <col min="13058" max="13058" width="21.570312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3" width="3.28515625" style="109" customWidth="1"/>
    <col min="13074" max="13312" width="9.140625" style="109"/>
    <col min="13313" max="13313" width="9.28515625" style="109" customWidth="1"/>
    <col min="13314" max="13314" width="21.570312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29" width="3.28515625" style="109" customWidth="1"/>
    <col min="13330" max="13568" width="9.140625" style="109"/>
    <col min="13569" max="13569" width="9.28515625" style="109" customWidth="1"/>
    <col min="13570" max="13570" width="21.570312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5" width="3.28515625" style="109" customWidth="1"/>
    <col min="13586" max="13824" width="9.140625" style="109"/>
    <col min="13825" max="13825" width="9.28515625" style="109" customWidth="1"/>
    <col min="13826" max="13826" width="21.570312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1" width="3.28515625" style="109" customWidth="1"/>
    <col min="13842" max="14080" width="9.140625" style="109"/>
    <col min="14081" max="14081" width="9.28515625" style="109" customWidth="1"/>
    <col min="14082" max="14082" width="21.570312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7" width="3.28515625" style="109" customWidth="1"/>
    <col min="14098" max="14336" width="9.140625" style="109"/>
    <col min="14337" max="14337" width="9.28515625" style="109" customWidth="1"/>
    <col min="14338" max="14338" width="21.570312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3" width="3.28515625" style="109" customWidth="1"/>
    <col min="14354" max="14592" width="9.140625" style="109"/>
    <col min="14593" max="14593" width="9.28515625" style="109" customWidth="1"/>
    <col min="14594" max="14594" width="21.570312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09" width="3.28515625" style="109" customWidth="1"/>
    <col min="14610" max="14848" width="9.140625" style="109"/>
    <col min="14849" max="14849" width="9.28515625" style="109" customWidth="1"/>
    <col min="14850" max="14850" width="21.570312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5" width="3.28515625" style="109" customWidth="1"/>
    <col min="14866" max="15104" width="9.140625" style="109"/>
    <col min="15105" max="15105" width="9.28515625" style="109" customWidth="1"/>
    <col min="15106" max="15106" width="21.570312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1" width="3.28515625" style="109" customWidth="1"/>
    <col min="15122" max="15360" width="9.140625" style="109"/>
    <col min="15361" max="15361" width="9.28515625" style="109" customWidth="1"/>
    <col min="15362" max="15362" width="21.570312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7" width="3.28515625" style="109" customWidth="1"/>
    <col min="15378" max="15616" width="9.140625" style="109"/>
    <col min="15617" max="15617" width="9.28515625" style="109" customWidth="1"/>
    <col min="15618" max="15618" width="21.570312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3" width="3.28515625" style="109" customWidth="1"/>
    <col min="15634" max="15872" width="9.140625" style="109"/>
    <col min="15873" max="15873" width="9.28515625" style="109" customWidth="1"/>
    <col min="15874" max="15874" width="21.570312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89" width="3.28515625" style="109" customWidth="1"/>
    <col min="15890" max="16128" width="9.140625" style="109"/>
    <col min="16129" max="16129" width="9.28515625" style="109" customWidth="1"/>
    <col min="16130" max="16130" width="21.570312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5" width="3.28515625" style="109" customWidth="1"/>
    <col min="16146" max="16384" width="9.140625" style="109"/>
  </cols>
  <sheetData>
    <row r="1" spans="1:19" ht="13.5" customHeight="1" thickBot="1">
      <c r="A1" s="339" t="s">
        <v>471</v>
      </c>
      <c r="B1" s="108"/>
    </row>
    <row r="2" spans="1:19" ht="13.5" customHeight="1">
      <c r="A2" s="403" t="s">
        <v>546</v>
      </c>
      <c r="B2" s="404"/>
      <c r="C2" s="405" t="s">
        <v>64</v>
      </c>
      <c r="D2" s="406"/>
      <c r="E2" s="407" t="s">
        <v>551</v>
      </c>
      <c r="F2" s="408"/>
      <c r="G2" s="408"/>
      <c r="H2" s="409"/>
      <c r="I2" s="410" t="s">
        <v>64</v>
      </c>
      <c r="J2" s="411"/>
      <c r="K2" s="411"/>
      <c r="L2" s="411"/>
      <c r="M2" s="411"/>
      <c r="N2" s="411"/>
      <c r="O2" s="411"/>
      <c r="P2" s="412"/>
      <c r="R2" s="111"/>
    </row>
    <row r="3" spans="1:19" ht="30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7"/>
    </row>
    <row r="4" spans="1:19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9"/>
      <c r="R4" s="111"/>
    </row>
    <row r="5" spans="1:19" ht="13.5" customHeight="1">
      <c r="A5" s="390" t="s">
        <v>549</v>
      </c>
      <c r="B5" s="391"/>
      <c r="C5" s="400" t="s">
        <v>295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2"/>
    </row>
    <row r="6" spans="1:19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82"/>
      <c r="R6" s="111"/>
    </row>
    <row r="7" spans="1:19" ht="13.5" customHeight="1" thickBot="1">
      <c r="A7" s="383">
        <f>COUNTIF(E46:HM46,"P")</f>
        <v>11</v>
      </c>
      <c r="B7" s="384"/>
      <c r="C7" s="385">
        <f>COUNTIF(E46:HM46,"F")</f>
        <v>0</v>
      </c>
      <c r="D7" s="386"/>
      <c r="E7" s="387">
        <f>SUM(L7,- A7,- C7)</f>
        <v>0</v>
      </c>
      <c r="F7" s="386"/>
      <c r="G7" s="386"/>
      <c r="H7" s="388"/>
      <c r="I7" s="285">
        <f>COUNTIF(E45:HM45,"N")</f>
        <v>4</v>
      </c>
      <c r="J7" s="285">
        <f>COUNTIF(E45:HM45,"A")</f>
        <v>7</v>
      </c>
      <c r="K7" s="285">
        <f>COUNTIF(E63:HM63,"B")</f>
        <v>0</v>
      </c>
      <c r="L7" s="387">
        <f>COUNTA(E9:HR9)</f>
        <v>11</v>
      </c>
      <c r="M7" s="386"/>
      <c r="N7" s="386"/>
      <c r="O7" s="386"/>
      <c r="P7" s="389"/>
      <c r="Q7" s="120"/>
    </row>
    <row r="8" spans="1:19" ht="11.25" thickBot="1"/>
    <row r="9" spans="1:19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/>
      <c r="Q9" s="178"/>
      <c r="R9" s="119"/>
      <c r="S9" s="120"/>
    </row>
    <row r="10" spans="1:19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287"/>
    </row>
    <row r="11" spans="1:19" ht="13.5" customHeight="1">
      <c r="A11" s="127"/>
      <c r="B11" s="128" t="s">
        <v>190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9" ht="13.5" customHeight="1">
      <c r="A12" s="127"/>
      <c r="B12" s="128"/>
      <c r="C12" s="129"/>
      <c r="D12" s="130" t="s">
        <v>122</v>
      </c>
      <c r="E12" s="137"/>
      <c r="F12" s="137"/>
      <c r="G12" s="137" t="s">
        <v>123</v>
      </c>
      <c r="H12" s="137"/>
      <c r="I12" s="137"/>
      <c r="J12" s="137"/>
      <c r="K12" s="137"/>
      <c r="L12" s="137"/>
      <c r="M12" s="137"/>
      <c r="N12" s="137"/>
      <c r="O12" s="137"/>
      <c r="P12" s="137"/>
    </row>
    <row r="13" spans="1:19" ht="13.5" customHeight="1">
      <c r="A13" s="127"/>
      <c r="B13" s="128"/>
      <c r="C13" s="129"/>
      <c r="D13" s="130" t="s">
        <v>223</v>
      </c>
      <c r="E13" s="137"/>
      <c r="F13" s="137"/>
      <c r="G13" s="137"/>
      <c r="H13" s="137" t="s">
        <v>123</v>
      </c>
      <c r="I13" s="137"/>
      <c r="J13" s="137"/>
      <c r="K13" s="137"/>
      <c r="L13" s="137"/>
      <c r="M13" s="137"/>
      <c r="N13" s="137"/>
      <c r="O13" s="137"/>
      <c r="P13" s="137"/>
    </row>
    <row r="14" spans="1:19" ht="13.5" customHeight="1">
      <c r="A14" s="127"/>
      <c r="B14" s="136" t="s">
        <v>192</v>
      </c>
      <c r="C14" s="129"/>
      <c r="D14" s="141" t="s">
        <v>507</v>
      </c>
      <c r="E14" s="137"/>
      <c r="F14" s="137"/>
      <c r="G14" s="137"/>
      <c r="H14" s="137"/>
      <c r="I14" s="137" t="s">
        <v>123</v>
      </c>
      <c r="J14" s="137" t="s">
        <v>123</v>
      </c>
      <c r="K14" s="137" t="s">
        <v>123</v>
      </c>
      <c r="L14" s="137"/>
      <c r="M14" s="137"/>
      <c r="N14" s="137"/>
      <c r="O14" s="137"/>
      <c r="P14" s="137"/>
    </row>
    <row r="15" spans="1:19" ht="13.5" customHeight="1">
      <c r="A15" s="127"/>
      <c r="B15" s="136" t="s">
        <v>233</v>
      </c>
      <c r="C15" s="129"/>
      <c r="D15" s="130" t="s">
        <v>296</v>
      </c>
      <c r="E15" s="137"/>
      <c r="F15" s="137"/>
      <c r="G15" s="137"/>
      <c r="H15" s="137"/>
      <c r="I15" s="137"/>
      <c r="J15" s="137"/>
      <c r="K15" s="137"/>
      <c r="L15" s="137" t="s">
        <v>123</v>
      </c>
      <c r="M15" s="137"/>
      <c r="N15" s="137"/>
      <c r="O15" s="137"/>
      <c r="P15" s="137"/>
    </row>
    <row r="16" spans="1:19" ht="13.5" customHeight="1">
      <c r="A16" s="127"/>
      <c r="B16" s="136" t="s">
        <v>413</v>
      </c>
      <c r="C16" s="297"/>
      <c r="D16" s="130"/>
      <c r="E16" s="137" t="s">
        <v>123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</row>
    <row r="17" spans="1:16" ht="13.5" customHeight="1">
      <c r="A17" s="127"/>
      <c r="B17" s="128" t="s">
        <v>297</v>
      </c>
      <c r="C17" s="129"/>
      <c r="D17" s="174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</row>
    <row r="18" spans="1:16" ht="13.5" customHeight="1">
      <c r="A18" s="127"/>
      <c r="B18" s="128"/>
      <c r="C18" s="129"/>
      <c r="D18" s="130" t="s">
        <v>122</v>
      </c>
      <c r="E18" s="137"/>
      <c r="F18" s="137"/>
      <c r="G18" s="137" t="s">
        <v>123</v>
      </c>
      <c r="H18" s="137"/>
      <c r="I18" s="137"/>
      <c r="J18" s="137"/>
      <c r="K18" s="137"/>
      <c r="L18" s="137"/>
      <c r="M18" s="137"/>
      <c r="N18" s="137"/>
      <c r="O18" s="137"/>
      <c r="P18" s="137"/>
    </row>
    <row r="19" spans="1:16" ht="13.5" customHeight="1">
      <c r="A19" s="127"/>
      <c r="B19" s="128"/>
      <c r="C19" s="129"/>
      <c r="D19" s="130" t="s">
        <v>223</v>
      </c>
      <c r="E19" s="137"/>
      <c r="F19" s="137"/>
      <c r="G19" s="137"/>
      <c r="H19" s="137" t="s">
        <v>123</v>
      </c>
      <c r="I19" s="137"/>
      <c r="J19" s="137"/>
      <c r="K19" s="137"/>
      <c r="L19" s="137"/>
      <c r="M19" s="137"/>
      <c r="N19" s="137"/>
      <c r="O19" s="137"/>
      <c r="P19" s="137"/>
    </row>
    <row r="20" spans="1:16" ht="13.5" customHeight="1">
      <c r="A20" s="127"/>
      <c r="B20" s="128"/>
      <c r="C20" s="129"/>
      <c r="D20" s="130" t="s">
        <v>298</v>
      </c>
      <c r="E20" s="137"/>
      <c r="F20" s="137"/>
      <c r="G20" s="137"/>
      <c r="H20" s="137"/>
      <c r="I20" s="137" t="s">
        <v>123</v>
      </c>
      <c r="J20" s="137"/>
      <c r="K20" s="137"/>
      <c r="L20" s="137"/>
      <c r="M20" s="137"/>
      <c r="N20" s="137"/>
      <c r="O20" s="137"/>
      <c r="P20" s="137"/>
    </row>
    <row r="21" spans="1:16" ht="13.5" customHeight="1">
      <c r="A21" s="127"/>
      <c r="B21" s="136"/>
      <c r="C21" s="129"/>
      <c r="D21" s="130" t="s">
        <v>299</v>
      </c>
      <c r="E21" s="137"/>
      <c r="F21" s="137"/>
      <c r="G21" s="137"/>
      <c r="H21" s="137"/>
      <c r="I21" s="137"/>
      <c r="J21" s="137" t="s">
        <v>123</v>
      </c>
      <c r="K21" s="137" t="s">
        <v>123</v>
      </c>
      <c r="L21" s="137" t="s">
        <v>123</v>
      </c>
      <c r="M21" s="137"/>
      <c r="N21" s="137"/>
      <c r="O21" s="137"/>
      <c r="P21" s="137"/>
    </row>
    <row r="22" spans="1:16" ht="13.5" customHeight="1">
      <c r="A22" s="127"/>
      <c r="B22" s="136" t="s">
        <v>453</v>
      </c>
      <c r="C22" s="129"/>
      <c r="D22" s="130"/>
      <c r="E22" s="137"/>
      <c r="F22" s="137" t="s">
        <v>123</v>
      </c>
      <c r="G22" s="137"/>
      <c r="H22" s="137"/>
      <c r="I22" s="137"/>
      <c r="J22" s="137"/>
      <c r="K22" s="137"/>
      <c r="L22" s="137"/>
      <c r="M22" s="137"/>
      <c r="N22" s="137"/>
      <c r="O22" s="137"/>
      <c r="P22" s="137"/>
    </row>
    <row r="23" spans="1:16" ht="13.5" customHeight="1">
      <c r="A23" s="127"/>
      <c r="B23" s="128" t="s">
        <v>198</v>
      </c>
      <c r="C23" s="129"/>
      <c r="D23" s="130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</row>
    <row r="24" spans="1:16" ht="13.5" customHeight="1">
      <c r="A24" s="127"/>
      <c r="B24" s="128"/>
      <c r="C24" s="129"/>
      <c r="D24" s="130" t="s">
        <v>122</v>
      </c>
      <c r="E24" s="137"/>
      <c r="F24" s="137"/>
      <c r="G24" s="137" t="s">
        <v>123</v>
      </c>
      <c r="H24" s="137"/>
      <c r="I24" s="137"/>
      <c r="J24" s="137"/>
      <c r="K24" s="137"/>
      <c r="L24" s="137"/>
      <c r="M24" s="137"/>
      <c r="N24" s="137"/>
      <c r="O24" s="137"/>
      <c r="P24" s="137"/>
    </row>
    <row r="25" spans="1:16" ht="13.5" customHeight="1">
      <c r="A25" s="127"/>
      <c r="B25" s="136" t="s">
        <v>199</v>
      </c>
      <c r="C25" s="129"/>
      <c r="D25" s="130"/>
      <c r="E25" s="137"/>
      <c r="F25" s="137"/>
      <c r="G25" s="137"/>
      <c r="H25" s="137" t="s">
        <v>123</v>
      </c>
      <c r="I25" s="137" t="s">
        <v>123</v>
      </c>
      <c r="J25" s="137" t="s">
        <v>123</v>
      </c>
      <c r="K25" s="137"/>
      <c r="L25" s="137" t="s">
        <v>123</v>
      </c>
      <c r="M25" s="137"/>
      <c r="N25" s="137"/>
      <c r="O25" s="137"/>
      <c r="P25" s="137"/>
    </row>
    <row r="26" spans="1:16" ht="13.5" customHeight="1">
      <c r="A26" s="127"/>
      <c r="B26" s="136" t="s">
        <v>200</v>
      </c>
      <c r="C26" s="129"/>
      <c r="D26" s="130"/>
      <c r="E26" s="137"/>
      <c r="F26" s="137"/>
      <c r="G26" s="137"/>
      <c r="H26" s="137"/>
      <c r="I26" s="137"/>
      <c r="J26" s="137"/>
      <c r="K26" s="137" t="s">
        <v>123</v>
      </c>
      <c r="L26" s="137"/>
      <c r="M26" s="137"/>
      <c r="N26" s="137"/>
      <c r="O26" s="137"/>
      <c r="P26" s="137"/>
    </row>
    <row r="27" spans="1:16" ht="13.5" customHeight="1">
      <c r="A27" s="127"/>
      <c r="B27" s="136" t="s">
        <v>264</v>
      </c>
      <c r="C27" s="129"/>
      <c r="D27" s="130" t="s">
        <v>155</v>
      </c>
      <c r="E27" s="137"/>
      <c r="F27" s="137"/>
      <c r="G27" s="137"/>
      <c r="H27" s="137"/>
      <c r="I27" s="137"/>
      <c r="J27" s="137"/>
      <c r="K27" s="137"/>
      <c r="L27" s="137"/>
      <c r="M27" s="137" t="s">
        <v>123</v>
      </c>
      <c r="N27" s="137"/>
      <c r="O27" s="137"/>
      <c r="P27" s="137"/>
    </row>
    <row r="28" spans="1:16" ht="13.5" customHeight="1">
      <c r="A28" s="127"/>
      <c r="B28" s="136" t="s">
        <v>202</v>
      </c>
      <c r="C28" s="129"/>
      <c r="D28" s="130" t="s">
        <v>155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 t="s">
        <v>123</v>
      </c>
      <c r="O28" s="137"/>
      <c r="P28" s="137"/>
    </row>
    <row r="29" spans="1:16" ht="13.5" customHeight="1">
      <c r="A29" s="127"/>
      <c r="B29" s="136" t="s">
        <v>203</v>
      </c>
      <c r="C29" s="129"/>
      <c r="D29" s="130" t="s">
        <v>155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 t="s">
        <v>123</v>
      </c>
      <c r="P29" s="137"/>
    </row>
    <row r="30" spans="1:16" ht="13.5" customHeight="1">
      <c r="A30" s="127"/>
      <c r="B30" s="128" t="s">
        <v>265</v>
      </c>
      <c r="C30" s="129"/>
      <c r="D30" s="130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</row>
    <row r="31" spans="1:16" ht="13.5" customHeight="1">
      <c r="A31" s="127"/>
      <c r="B31" s="128"/>
      <c r="C31" s="129"/>
      <c r="D31" s="130" t="s">
        <v>155</v>
      </c>
      <c r="E31" s="137"/>
      <c r="F31" s="137"/>
      <c r="G31" s="137" t="s">
        <v>123</v>
      </c>
      <c r="H31" s="137" t="s">
        <v>123</v>
      </c>
      <c r="I31" s="137" t="s">
        <v>123</v>
      </c>
      <c r="J31" s="137" t="s">
        <v>123</v>
      </c>
      <c r="K31" s="137" t="s">
        <v>123</v>
      </c>
      <c r="L31" s="137" t="s">
        <v>123</v>
      </c>
      <c r="M31" s="137"/>
      <c r="N31" s="137"/>
      <c r="O31" s="137"/>
      <c r="P31" s="137"/>
    </row>
    <row r="32" spans="1:16" ht="13.5" customHeight="1" thickBot="1">
      <c r="A32" s="127"/>
      <c r="B32" s="143"/>
      <c r="C32" s="144"/>
      <c r="D32" s="145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</row>
    <row r="33" spans="1:16" ht="13.5" customHeight="1" thickTop="1">
      <c r="A33" s="148" t="s">
        <v>557</v>
      </c>
      <c r="B33" s="149"/>
      <c r="C33" s="150"/>
      <c r="D33" s="151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</row>
    <row r="34" spans="1:16" ht="13.5" customHeight="1">
      <c r="A34" s="154"/>
      <c r="B34" s="155" t="s">
        <v>212</v>
      </c>
      <c r="C34" s="156"/>
      <c r="D34" s="157"/>
      <c r="E34" s="137"/>
      <c r="F34" s="137"/>
      <c r="G34" s="137" t="s">
        <v>123</v>
      </c>
      <c r="H34" s="137" t="s">
        <v>123</v>
      </c>
      <c r="I34" s="137"/>
      <c r="J34" s="137"/>
      <c r="K34" s="137"/>
      <c r="L34" s="137"/>
      <c r="M34" s="137"/>
      <c r="N34" s="137"/>
      <c r="O34" s="137"/>
      <c r="P34" s="137"/>
    </row>
    <row r="35" spans="1:16" ht="13.5" customHeight="1">
      <c r="A35" s="154"/>
      <c r="B35" s="155" t="s">
        <v>213</v>
      </c>
      <c r="C35" s="156"/>
      <c r="D35" s="157"/>
      <c r="E35" s="137"/>
      <c r="F35" s="137"/>
      <c r="G35" s="137"/>
      <c r="H35" s="137"/>
      <c r="I35" s="137"/>
      <c r="J35" s="137"/>
      <c r="K35" s="137"/>
      <c r="L35" s="137" t="s">
        <v>123</v>
      </c>
      <c r="M35" s="137"/>
      <c r="N35" s="137"/>
      <c r="O35" s="137"/>
      <c r="P35" s="137"/>
    </row>
    <row r="36" spans="1:16" ht="13.5" customHeight="1">
      <c r="A36" s="154"/>
      <c r="B36" s="155" t="s">
        <v>301</v>
      </c>
      <c r="C36" s="156"/>
      <c r="D36" s="157"/>
      <c r="E36" s="137"/>
      <c r="F36" s="137"/>
      <c r="G36" s="137" t="s">
        <v>123</v>
      </c>
      <c r="H36" s="137" t="s">
        <v>123</v>
      </c>
      <c r="I36" s="137"/>
      <c r="J36" s="137"/>
      <c r="K36" s="137"/>
      <c r="L36" s="137"/>
      <c r="M36" s="137"/>
      <c r="N36" s="137"/>
      <c r="O36" s="137"/>
      <c r="P36" s="137"/>
    </row>
    <row r="37" spans="1:16" ht="13.5" customHeight="1">
      <c r="A37" s="154"/>
      <c r="B37" s="155" t="s">
        <v>215</v>
      </c>
      <c r="C37" s="156"/>
      <c r="D37" s="157"/>
      <c r="E37" s="137"/>
      <c r="F37" s="137"/>
      <c r="G37" s="137" t="s">
        <v>123</v>
      </c>
      <c r="H37" s="137"/>
      <c r="I37" s="137"/>
      <c r="J37" s="137"/>
      <c r="K37" s="137"/>
      <c r="L37" s="137"/>
      <c r="M37" s="137"/>
      <c r="N37" s="137"/>
      <c r="O37" s="137"/>
      <c r="P37" s="137"/>
    </row>
    <row r="38" spans="1:16" ht="13.5" customHeight="1">
      <c r="A38" s="154"/>
      <c r="B38" s="155" t="s">
        <v>216</v>
      </c>
      <c r="C38" s="156"/>
      <c r="D38" s="157"/>
      <c r="E38" s="137"/>
      <c r="F38" s="137"/>
      <c r="G38" s="137"/>
      <c r="H38" s="137"/>
      <c r="I38" s="137"/>
      <c r="J38" s="137"/>
      <c r="K38" s="137" t="s">
        <v>123</v>
      </c>
      <c r="L38" s="137"/>
      <c r="M38" s="137"/>
      <c r="N38" s="137"/>
      <c r="O38" s="137"/>
      <c r="P38" s="137"/>
    </row>
    <row r="39" spans="1:16" ht="13.5" customHeight="1">
      <c r="A39" s="154"/>
      <c r="B39" s="155" t="s">
        <v>267</v>
      </c>
      <c r="C39" s="156"/>
      <c r="D39" s="157"/>
      <c r="E39" s="137"/>
      <c r="F39" s="137"/>
      <c r="G39" s="137"/>
      <c r="H39" s="137"/>
      <c r="I39" s="137" t="s">
        <v>123</v>
      </c>
      <c r="J39" s="137" t="s">
        <v>123</v>
      </c>
      <c r="K39" s="137"/>
      <c r="L39" s="137"/>
      <c r="M39" s="137"/>
      <c r="N39" s="137"/>
      <c r="O39" s="137"/>
      <c r="P39" s="137"/>
    </row>
    <row r="40" spans="1:16" ht="13.5" customHeight="1">
      <c r="A40" s="154"/>
      <c r="B40" s="155" t="s">
        <v>268</v>
      </c>
      <c r="C40" s="156"/>
      <c r="D40" s="157"/>
      <c r="E40" s="137"/>
      <c r="F40" s="137"/>
      <c r="G40" s="137"/>
      <c r="H40" s="137"/>
      <c r="I40" s="137"/>
      <c r="J40" s="137"/>
      <c r="K40" s="137"/>
      <c r="L40" s="137"/>
      <c r="M40" s="137" t="s">
        <v>123</v>
      </c>
      <c r="N40" s="137"/>
      <c r="O40" s="137"/>
      <c r="P40" s="137"/>
    </row>
    <row r="41" spans="1:16" ht="13.5" customHeight="1">
      <c r="A41" s="154"/>
      <c r="B41" s="155" t="s">
        <v>269</v>
      </c>
      <c r="C41" s="158"/>
      <c r="D41" s="159"/>
      <c r="E41" s="202"/>
      <c r="F41" s="202"/>
      <c r="G41" s="202"/>
      <c r="H41" s="202"/>
      <c r="I41" s="202"/>
      <c r="J41" s="202"/>
      <c r="K41" s="202"/>
      <c r="L41" s="202"/>
      <c r="M41" s="202"/>
      <c r="N41" s="202" t="s">
        <v>123</v>
      </c>
      <c r="O41" s="202"/>
      <c r="P41" s="202"/>
    </row>
    <row r="42" spans="1:16" ht="13.5" customHeight="1">
      <c r="A42" s="154"/>
      <c r="B42" s="155" t="s">
        <v>219</v>
      </c>
      <c r="C42" s="158"/>
      <c r="D42" s="159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 t="s">
        <v>123</v>
      </c>
      <c r="P42" s="202"/>
    </row>
    <row r="43" spans="1:16" ht="13.5" customHeight="1">
      <c r="A43" s="154"/>
      <c r="B43" s="155" t="s">
        <v>451</v>
      </c>
      <c r="C43" s="158"/>
      <c r="D43" s="159"/>
      <c r="E43" s="202" t="s">
        <v>123</v>
      </c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</row>
    <row r="44" spans="1:16" ht="13.5" customHeight="1" thickBot="1">
      <c r="A44" s="154"/>
      <c r="B44" s="155" t="s">
        <v>452</v>
      </c>
      <c r="C44" s="158"/>
      <c r="D44" s="159"/>
      <c r="E44" s="202"/>
      <c r="F44" s="202" t="s">
        <v>123</v>
      </c>
      <c r="G44" s="160"/>
      <c r="H44" s="160"/>
      <c r="I44" s="160"/>
      <c r="J44" s="160"/>
      <c r="K44" s="160"/>
      <c r="L44" s="202"/>
      <c r="M44" s="160"/>
      <c r="N44" s="160"/>
      <c r="O44" s="160"/>
      <c r="P44" s="202"/>
    </row>
    <row r="45" spans="1:16" ht="13.5" customHeight="1" thickTop="1">
      <c r="A45" s="148" t="s">
        <v>558</v>
      </c>
      <c r="B45" s="366" t="s">
        <v>159</v>
      </c>
      <c r="C45" s="367"/>
      <c r="D45" s="368"/>
      <c r="E45" s="207" t="s">
        <v>51</v>
      </c>
      <c r="F45" s="207" t="s">
        <v>51</v>
      </c>
      <c r="G45" s="207" t="s">
        <v>51</v>
      </c>
      <c r="H45" s="207" t="s">
        <v>51</v>
      </c>
      <c r="I45" s="207" t="s">
        <v>51</v>
      </c>
      <c r="J45" s="206" t="s">
        <v>74</v>
      </c>
      <c r="K45" s="207" t="s">
        <v>51</v>
      </c>
      <c r="L45" s="207" t="s">
        <v>51</v>
      </c>
      <c r="M45" s="206" t="s">
        <v>74</v>
      </c>
      <c r="N45" s="206" t="s">
        <v>74</v>
      </c>
      <c r="O45" s="206" t="s">
        <v>74</v>
      </c>
      <c r="P45" s="180"/>
    </row>
    <row r="46" spans="1:16" ht="19.5" customHeight="1">
      <c r="A46" s="154"/>
      <c r="B46" s="369" t="s">
        <v>160</v>
      </c>
      <c r="C46" s="370"/>
      <c r="D46" s="371"/>
      <c r="E46" s="137" t="s">
        <v>418</v>
      </c>
      <c r="F46" s="137" t="s">
        <v>418</v>
      </c>
      <c r="G46" s="137" t="s">
        <v>418</v>
      </c>
      <c r="H46" s="137" t="s">
        <v>418</v>
      </c>
      <c r="I46" s="137" t="s">
        <v>418</v>
      </c>
      <c r="J46" s="137" t="s">
        <v>418</v>
      </c>
      <c r="K46" s="137" t="s">
        <v>418</v>
      </c>
      <c r="L46" s="137" t="s">
        <v>418</v>
      </c>
      <c r="M46" s="137" t="s">
        <v>418</v>
      </c>
      <c r="N46" s="137" t="s">
        <v>418</v>
      </c>
      <c r="O46" s="137" t="s">
        <v>418</v>
      </c>
      <c r="P46" s="137"/>
    </row>
    <row r="47" spans="1:16" ht="58.5" customHeight="1">
      <c r="A47" s="154"/>
      <c r="B47" s="372" t="s">
        <v>161</v>
      </c>
      <c r="C47" s="373"/>
      <c r="D47" s="374"/>
      <c r="E47" s="164" t="s">
        <v>505</v>
      </c>
      <c r="F47" s="164" t="s">
        <v>505</v>
      </c>
      <c r="G47" s="164" t="s">
        <v>505</v>
      </c>
      <c r="H47" s="164" t="s">
        <v>505</v>
      </c>
      <c r="I47" s="164" t="s">
        <v>505</v>
      </c>
      <c r="J47" s="164" t="s">
        <v>505</v>
      </c>
      <c r="K47" s="164" t="s">
        <v>505</v>
      </c>
      <c r="L47" s="164" t="s">
        <v>505</v>
      </c>
      <c r="M47" s="164" t="s">
        <v>505</v>
      </c>
      <c r="N47" s="164" t="s">
        <v>505</v>
      </c>
      <c r="O47" s="164" t="s">
        <v>505</v>
      </c>
      <c r="P47" s="164"/>
    </row>
    <row r="48" spans="1:16" ht="13.5" customHeight="1" thickBot="1">
      <c r="A48" s="165"/>
      <c r="B48" s="375" t="s">
        <v>162</v>
      </c>
      <c r="C48" s="375"/>
      <c r="D48" s="375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</row>
    <row r="49" spans="1:1" ht="13.5" customHeight="1" thickTop="1">
      <c r="A49" s="168"/>
    </row>
    <row r="64" spans="1:1" ht="24" customHeight="1"/>
    <row r="65" ht="39" customHeight="1"/>
    <row r="77" ht="57" customHeight="1"/>
    <row r="78" ht="10.5"/>
    <row r="79" ht="10.5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 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WVM983085:WVX98308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E45:P45">
      <formula1>"N,A,B, "</formula1>
    </dataValidation>
  </dataValidations>
  <hyperlinks>
    <hyperlink ref="D14" r:id="rId1" display="tuannnse02189@fpt.edu.vn"/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9"/>
  <sheetViews>
    <sheetView zoomScaleNormal="100" workbookViewId="0">
      <selection activeCell="A45" sqref="A45"/>
    </sheetView>
  </sheetViews>
  <sheetFormatPr defaultRowHeight="13.5" customHeight="1"/>
  <cols>
    <col min="1" max="1" width="9.28515625" style="109" customWidth="1"/>
    <col min="2" max="2" width="21.57031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19" width="3.28515625" style="109" customWidth="1"/>
    <col min="20" max="256" width="9.140625" style="109"/>
    <col min="257" max="257" width="9.28515625" style="109" customWidth="1"/>
    <col min="258" max="258" width="21.570312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5" width="3.28515625" style="109" customWidth="1"/>
    <col min="276" max="512" width="9.140625" style="109"/>
    <col min="513" max="513" width="9.28515625" style="109" customWidth="1"/>
    <col min="514" max="514" width="21.570312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1" width="3.28515625" style="109" customWidth="1"/>
    <col min="532" max="768" width="9.140625" style="109"/>
    <col min="769" max="769" width="9.28515625" style="109" customWidth="1"/>
    <col min="770" max="770" width="21.570312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7" width="3.28515625" style="109" customWidth="1"/>
    <col min="788" max="1024" width="9.140625" style="109"/>
    <col min="1025" max="1025" width="9.28515625" style="109" customWidth="1"/>
    <col min="1026" max="1026" width="21.570312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3" width="3.28515625" style="109" customWidth="1"/>
    <col min="1044" max="1280" width="9.140625" style="109"/>
    <col min="1281" max="1281" width="9.28515625" style="109" customWidth="1"/>
    <col min="1282" max="1282" width="21.570312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9" width="3.28515625" style="109" customWidth="1"/>
    <col min="1300" max="1536" width="9.140625" style="109"/>
    <col min="1537" max="1537" width="9.28515625" style="109" customWidth="1"/>
    <col min="1538" max="1538" width="21.570312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5" width="3.28515625" style="109" customWidth="1"/>
    <col min="1556" max="1792" width="9.140625" style="109"/>
    <col min="1793" max="1793" width="9.28515625" style="109" customWidth="1"/>
    <col min="1794" max="1794" width="21.570312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1" width="3.28515625" style="109" customWidth="1"/>
    <col min="1812" max="2048" width="9.140625" style="109"/>
    <col min="2049" max="2049" width="9.28515625" style="109" customWidth="1"/>
    <col min="2050" max="2050" width="21.570312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7" width="3.28515625" style="109" customWidth="1"/>
    <col min="2068" max="2304" width="9.140625" style="109"/>
    <col min="2305" max="2305" width="9.28515625" style="109" customWidth="1"/>
    <col min="2306" max="2306" width="21.570312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3" width="3.28515625" style="109" customWidth="1"/>
    <col min="2324" max="2560" width="9.140625" style="109"/>
    <col min="2561" max="2561" width="9.28515625" style="109" customWidth="1"/>
    <col min="2562" max="2562" width="21.570312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9" width="3.28515625" style="109" customWidth="1"/>
    <col min="2580" max="2816" width="9.140625" style="109"/>
    <col min="2817" max="2817" width="9.28515625" style="109" customWidth="1"/>
    <col min="2818" max="2818" width="21.570312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5" width="3.28515625" style="109" customWidth="1"/>
    <col min="2836" max="3072" width="9.140625" style="109"/>
    <col min="3073" max="3073" width="9.28515625" style="109" customWidth="1"/>
    <col min="3074" max="3074" width="21.570312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1" width="3.28515625" style="109" customWidth="1"/>
    <col min="3092" max="3328" width="9.140625" style="109"/>
    <col min="3329" max="3329" width="9.28515625" style="109" customWidth="1"/>
    <col min="3330" max="3330" width="21.570312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7" width="3.28515625" style="109" customWidth="1"/>
    <col min="3348" max="3584" width="9.140625" style="109"/>
    <col min="3585" max="3585" width="9.28515625" style="109" customWidth="1"/>
    <col min="3586" max="3586" width="21.570312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3" width="3.28515625" style="109" customWidth="1"/>
    <col min="3604" max="3840" width="9.140625" style="109"/>
    <col min="3841" max="3841" width="9.28515625" style="109" customWidth="1"/>
    <col min="3842" max="3842" width="21.570312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9" width="3.28515625" style="109" customWidth="1"/>
    <col min="3860" max="4096" width="9.140625" style="109"/>
    <col min="4097" max="4097" width="9.28515625" style="109" customWidth="1"/>
    <col min="4098" max="4098" width="21.570312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5" width="3.28515625" style="109" customWidth="1"/>
    <col min="4116" max="4352" width="9.140625" style="109"/>
    <col min="4353" max="4353" width="9.28515625" style="109" customWidth="1"/>
    <col min="4354" max="4354" width="21.570312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1" width="3.28515625" style="109" customWidth="1"/>
    <col min="4372" max="4608" width="9.140625" style="109"/>
    <col min="4609" max="4609" width="9.28515625" style="109" customWidth="1"/>
    <col min="4610" max="4610" width="21.570312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7" width="3.28515625" style="109" customWidth="1"/>
    <col min="4628" max="4864" width="9.140625" style="109"/>
    <col min="4865" max="4865" width="9.28515625" style="109" customWidth="1"/>
    <col min="4866" max="4866" width="21.570312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3" width="3.28515625" style="109" customWidth="1"/>
    <col min="4884" max="5120" width="9.140625" style="109"/>
    <col min="5121" max="5121" width="9.28515625" style="109" customWidth="1"/>
    <col min="5122" max="5122" width="21.570312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9" width="3.28515625" style="109" customWidth="1"/>
    <col min="5140" max="5376" width="9.140625" style="109"/>
    <col min="5377" max="5377" width="9.28515625" style="109" customWidth="1"/>
    <col min="5378" max="5378" width="21.570312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5" width="3.28515625" style="109" customWidth="1"/>
    <col min="5396" max="5632" width="9.140625" style="109"/>
    <col min="5633" max="5633" width="9.28515625" style="109" customWidth="1"/>
    <col min="5634" max="5634" width="21.570312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1" width="3.28515625" style="109" customWidth="1"/>
    <col min="5652" max="5888" width="9.140625" style="109"/>
    <col min="5889" max="5889" width="9.28515625" style="109" customWidth="1"/>
    <col min="5890" max="5890" width="21.570312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7" width="3.28515625" style="109" customWidth="1"/>
    <col min="5908" max="6144" width="9.140625" style="109"/>
    <col min="6145" max="6145" width="9.28515625" style="109" customWidth="1"/>
    <col min="6146" max="6146" width="21.570312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3" width="3.28515625" style="109" customWidth="1"/>
    <col min="6164" max="6400" width="9.140625" style="109"/>
    <col min="6401" max="6401" width="9.28515625" style="109" customWidth="1"/>
    <col min="6402" max="6402" width="21.570312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9" width="3.28515625" style="109" customWidth="1"/>
    <col min="6420" max="6656" width="9.140625" style="109"/>
    <col min="6657" max="6657" width="9.28515625" style="109" customWidth="1"/>
    <col min="6658" max="6658" width="21.570312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5" width="3.28515625" style="109" customWidth="1"/>
    <col min="6676" max="6912" width="9.140625" style="109"/>
    <col min="6913" max="6913" width="9.28515625" style="109" customWidth="1"/>
    <col min="6914" max="6914" width="21.570312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1" width="3.28515625" style="109" customWidth="1"/>
    <col min="6932" max="7168" width="9.140625" style="109"/>
    <col min="7169" max="7169" width="9.28515625" style="109" customWidth="1"/>
    <col min="7170" max="7170" width="21.570312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7" width="3.28515625" style="109" customWidth="1"/>
    <col min="7188" max="7424" width="9.140625" style="109"/>
    <col min="7425" max="7425" width="9.28515625" style="109" customWidth="1"/>
    <col min="7426" max="7426" width="21.570312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3" width="3.28515625" style="109" customWidth="1"/>
    <col min="7444" max="7680" width="9.140625" style="109"/>
    <col min="7681" max="7681" width="9.28515625" style="109" customWidth="1"/>
    <col min="7682" max="7682" width="21.570312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9" width="3.28515625" style="109" customWidth="1"/>
    <col min="7700" max="7936" width="9.140625" style="109"/>
    <col min="7937" max="7937" width="9.28515625" style="109" customWidth="1"/>
    <col min="7938" max="7938" width="21.570312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5" width="3.28515625" style="109" customWidth="1"/>
    <col min="7956" max="8192" width="9.140625" style="109"/>
    <col min="8193" max="8193" width="9.28515625" style="109" customWidth="1"/>
    <col min="8194" max="8194" width="21.570312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1" width="3.28515625" style="109" customWidth="1"/>
    <col min="8212" max="8448" width="9.140625" style="109"/>
    <col min="8449" max="8449" width="9.28515625" style="109" customWidth="1"/>
    <col min="8450" max="8450" width="21.570312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7" width="3.28515625" style="109" customWidth="1"/>
    <col min="8468" max="8704" width="9.140625" style="109"/>
    <col min="8705" max="8705" width="9.28515625" style="109" customWidth="1"/>
    <col min="8706" max="8706" width="21.570312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3" width="3.28515625" style="109" customWidth="1"/>
    <col min="8724" max="8960" width="9.140625" style="109"/>
    <col min="8961" max="8961" width="9.28515625" style="109" customWidth="1"/>
    <col min="8962" max="8962" width="21.570312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9" width="3.28515625" style="109" customWidth="1"/>
    <col min="8980" max="9216" width="9.140625" style="109"/>
    <col min="9217" max="9217" width="9.28515625" style="109" customWidth="1"/>
    <col min="9218" max="9218" width="21.570312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5" width="3.28515625" style="109" customWidth="1"/>
    <col min="9236" max="9472" width="9.140625" style="109"/>
    <col min="9473" max="9473" width="9.28515625" style="109" customWidth="1"/>
    <col min="9474" max="9474" width="21.570312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1" width="3.28515625" style="109" customWidth="1"/>
    <col min="9492" max="9728" width="9.140625" style="109"/>
    <col min="9729" max="9729" width="9.28515625" style="109" customWidth="1"/>
    <col min="9730" max="9730" width="21.570312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7" width="3.28515625" style="109" customWidth="1"/>
    <col min="9748" max="9984" width="9.140625" style="109"/>
    <col min="9985" max="9985" width="9.28515625" style="109" customWidth="1"/>
    <col min="9986" max="9986" width="21.570312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3" width="3.28515625" style="109" customWidth="1"/>
    <col min="10004" max="10240" width="9.140625" style="109"/>
    <col min="10241" max="10241" width="9.28515625" style="109" customWidth="1"/>
    <col min="10242" max="10242" width="21.570312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9" width="3.28515625" style="109" customWidth="1"/>
    <col min="10260" max="10496" width="9.140625" style="109"/>
    <col min="10497" max="10497" width="9.28515625" style="109" customWidth="1"/>
    <col min="10498" max="10498" width="21.570312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5" width="3.28515625" style="109" customWidth="1"/>
    <col min="10516" max="10752" width="9.140625" style="109"/>
    <col min="10753" max="10753" width="9.28515625" style="109" customWidth="1"/>
    <col min="10754" max="10754" width="21.570312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1" width="3.28515625" style="109" customWidth="1"/>
    <col min="10772" max="11008" width="9.140625" style="109"/>
    <col min="11009" max="11009" width="9.28515625" style="109" customWidth="1"/>
    <col min="11010" max="11010" width="21.570312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7" width="3.28515625" style="109" customWidth="1"/>
    <col min="11028" max="11264" width="9.140625" style="109"/>
    <col min="11265" max="11265" width="9.28515625" style="109" customWidth="1"/>
    <col min="11266" max="11266" width="21.570312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3" width="3.28515625" style="109" customWidth="1"/>
    <col min="11284" max="11520" width="9.140625" style="109"/>
    <col min="11521" max="11521" width="9.28515625" style="109" customWidth="1"/>
    <col min="11522" max="11522" width="21.570312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9" width="3.28515625" style="109" customWidth="1"/>
    <col min="11540" max="11776" width="9.140625" style="109"/>
    <col min="11777" max="11777" width="9.28515625" style="109" customWidth="1"/>
    <col min="11778" max="11778" width="21.570312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5" width="3.28515625" style="109" customWidth="1"/>
    <col min="11796" max="12032" width="9.140625" style="109"/>
    <col min="12033" max="12033" width="9.28515625" style="109" customWidth="1"/>
    <col min="12034" max="12034" width="21.570312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1" width="3.28515625" style="109" customWidth="1"/>
    <col min="12052" max="12288" width="9.140625" style="109"/>
    <col min="12289" max="12289" width="9.28515625" style="109" customWidth="1"/>
    <col min="12290" max="12290" width="21.570312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7" width="3.28515625" style="109" customWidth="1"/>
    <col min="12308" max="12544" width="9.140625" style="109"/>
    <col min="12545" max="12545" width="9.28515625" style="109" customWidth="1"/>
    <col min="12546" max="12546" width="21.570312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3" width="3.28515625" style="109" customWidth="1"/>
    <col min="12564" max="12800" width="9.140625" style="109"/>
    <col min="12801" max="12801" width="9.28515625" style="109" customWidth="1"/>
    <col min="12802" max="12802" width="21.570312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9" width="3.28515625" style="109" customWidth="1"/>
    <col min="12820" max="13056" width="9.140625" style="109"/>
    <col min="13057" max="13057" width="9.28515625" style="109" customWidth="1"/>
    <col min="13058" max="13058" width="21.570312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5" width="3.28515625" style="109" customWidth="1"/>
    <col min="13076" max="13312" width="9.140625" style="109"/>
    <col min="13313" max="13313" width="9.28515625" style="109" customWidth="1"/>
    <col min="13314" max="13314" width="21.570312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1" width="3.28515625" style="109" customWidth="1"/>
    <col min="13332" max="13568" width="9.140625" style="109"/>
    <col min="13569" max="13569" width="9.28515625" style="109" customWidth="1"/>
    <col min="13570" max="13570" width="21.570312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7" width="3.28515625" style="109" customWidth="1"/>
    <col min="13588" max="13824" width="9.140625" style="109"/>
    <col min="13825" max="13825" width="9.28515625" style="109" customWidth="1"/>
    <col min="13826" max="13826" width="21.570312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3" width="3.28515625" style="109" customWidth="1"/>
    <col min="13844" max="14080" width="9.140625" style="109"/>
    <col min="14081" max="14081" width="9.28515625" style="109" customWidth="1"/>
    <col min="14082" max="14082" width="21.570312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9" width="3.28515625" style="109" customWidth="1"/>
    <col min="14100" max="14336" width="9.140625" style="109"/>
    <col min="14337" max="14337" width="9.28515625" style="109" customWidth="1"/>
    <col min="14338" max="14338" width="21.570312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5" width="3.28515625" style="109" customWidth="1"/>
    <col min="14356" max="14592" width="9.140625" style="109"/>
    <col min="14593" max="14593" width="9.28515625" style="109" customWidth="1"/>
    <col min="14594" max="14594" width="21.570312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1" width="3.28515625" style="109" customWidth="1"/>
    <col min="14612" max="14848" width="9.140625" style="109"/>
    <col min="14849" max="14849" width="9.28515625" style="109" customWidth="1"/>
    <col min="14850" max="14850" width="21.570312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7" width="3.28515625" style="109" customWidth="1"/>
    <col min="14868" max="15104" width="9.140625" style="109"/>
    <col min="15105" max="15105" width="9.28515625" style="109" customWidth="1"/>
    <col min="15106" max="15106" width="21.570312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3" width="3.28515625" style="109" customWidth="1"/>
    <col min="15124" max="15360" width="9.140625" style="109"/>
    <col min="15361" max="15361" width="9.28515625" style="109" customWidth="1"/>
    <col min="15362" max="15362" width="21.570312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9" width="3.28515625" style="109" customWidth="1"/>
    <col min="15380" max="15616" width="9.140625" style="109"/>
    <col min="15617" max="15617" width="9.28515625" style="109" customWidth="1"/>
    <col min="15618" max="15618" width="21.570312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5" width="3.28515625" style="109" customWidth="1"/>
    <col min="15636" max="15872" width="9.140625" style="109"/>
    <col min="15873" max="15873" width="9.28515625" style="109" customWidth="1"/>
    <col min="15874" max="15874" width="21.570312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1" width="3.28515625" style="109" customWidth="1"/>
    <col min="15892" max="16128" width="9.140625" style="109"/>
    <col min="16129" max="16129" width="9.28515625" style="109" customWidth="1"/>
    <col min="16130" max="16130" width="21.570312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7" width="3.28515625" style="109" customWidth="1"/>
    <col min="16148" max="16384" width="9.140625" style="109"/>
  </cols>
  <sheetData>
    <row r="1" spans="1:21" ht="13.5" customHeight="1" thickBot="1">
      <c r="A1" s="339" t="s">
        <v>471</v>
      </c>
      <c r="B1" s="108"/>
    </row>
    <row r="2" spans="1:21" ht="13.5" customHeight="1">
      <c r="A2" s="403" t="s">
        <v>546</v>
      </c>
      <c r="B2" s="404"/>
      <c r="C2" s="405" t="s">
        <v>65</v>
      </c>
      <c r="D2" s="406"/>
      <c r="E2" s="407" t="s">
        <v>551</v>
      </c>
      <c r="F2" s="408"/>
      <c r="G2" s="408"/>
      <c r="H2" s="409"/>
      <c r="I2" s="410" t="s">
        <v>65</v>
      </c>
      <c r="J2" s="411"/>
      <c r="K2" s="411"/>
      <c r="L2" s="411"/>
      <c r="M2" s="411"/>
      <c r="N2" s="411"/>
      <c r="O2" s="411"/>
      <c r="P2" s="411"/>
      <c r="Q2" s="411"/>
      <c r="R2" s="412"/>
      <c r="T2" s="111"/>
    </row>
    <row r="3" spans="1:21" ht="30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7"/>
    </row>
    <row r="4" spans="1:21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9"/>
      <c r="T4" s="111"/>
    </row>
    <row r="5" spans="1:21" ht="13.5" customHeight="1">
      <c r="A5" s="390" t="s">
        <v>549</v>
      </c>
      <c r="B5" s="391"/>
      <c r="C5" s="400" t="s">
        <v>302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2"/>
    </row>
    <row r="6" spans="1:21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79"/>
      <c r="R6" s="382"/>
      <c r="T6" s="111"/>
    </row>
    <row r="7" spans="1:21" ht="13.5" customHeight="1" thickBot="1">
      <c r="A7" s="383">
        <f>COUNTIF(E46:HO46,"P")</f>
        <v>11</v>
      </c>
      <c r="B7" s="384"/>
      <c r="C7" s="385">
        <f>COUNTIF(E46:HO46,"F")</f>
        <v>0</v>
      </c>
      <c r="D7" s="386"/>
      <c r="E7" s="387">
        <f>SUM(L7,- A7,- C7)</f>
        <v>0</v>
      </c>
      <c r="F7" s="386"/>
      <c r="G7" s="386"/>
      <c r="H7" s="388"/>
      <c r="I7" s="285">
        <f>COUNTIF(E45:HO45,"N")</f>
        <v>4</v>
      </c>
      <c r="J7" s="285">
        <f>COUNTIF(E45:HO45,"A")</f>
        <v>7</v>
      </c>
      <c r="K7" s="285">
        <f>COUNTIF(E63:HO63,"B")</f>
        <v>0</v>
      </c>
      <c r="L7" s="387">
        <f>COUNTA(E9:HT9)</f>
        <v>11</v>
      </c>
      <c r="M7" s="386"/>
      <c r="N7" s="386"/>
      <c r="O7" s="386"/>
      <c r="P7" s="386"/>
      <c r="Q7" s="386"/>
      <c r="R7" s="389"/>
      <c r="S7" s="120"/>
    </row>
    <row r="8" spans="1:21" ht="11.25" thickBot="1"/>
    <row r="9" spans="1:21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/>
      <c r="Q9" s="118"/>
      <c r="R9" s="118"/>
      <c r="S9" s="178"/>
      <c r="T9" s="119"/>
      <c r="U9" s="120"/>
    </row>
    <row r="10" spans="1:21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288"/>
      <c r="R10" s="287"/>
    </row>
    <row r="11" spans="1:21" ht="13.5" customHeight="1">
      <c r="A11" s="127"/>
      <c r="B11" s="128" t="s">
        <v>303</v>
      </c>
      <c r="C11" s="129"/>
      <c r="D11" s="174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137"/>
    </row>
    <row r="12" spans="1:21" ht="13.5" customHeight="1">
      <c r="A12" s="127"/>
      <c r="B12" s="128"/>
      <c r="C12" s="129"/>
      <c r="D12" s="130" t="s">
        <v>122</v>
      </c>
      <c r="E12" s="137"/>
      <c r="F12" s="137"/>
      <c r="G12" s="137" t="s">
        <v>123</v>
      </c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137"/>
    </row>
    <row r="13" spans="1:21" ht="13.5" customHeight="1">
      <c r="A13" s="127"/>
      <c r="B13" s="128"/>
      <c r="C13" s="129"/>
      <c r="D13" s="130" t="s">
        <v>223</v>
      </c>
      <c r="E13" s="137"/>
      <c r="F13" s="137"/>
      <c r="G13" s="137"/>
      <c r="H13" s="137" t="s">
        <v>123</v>
      </c>
      <c r="I13" s="137"/>
      <c r="J13" s="137"/>
      <c r="K13" s="137"/>
      <c r="L13" s="137"/>
      <c r="M13" s="137"/>
      <c r="N13" s="137"/>
      <c r="O13" s="137"/>
      <c r="P13" s="137"/>
      <c r="Q13" s="138"/>
      <c r="R13" s="137"/>
    </row>
    <row r="14" spans="1:21" ht="13.5" customHeight="1">
      <c r="A14" s="127"/>
      <c r="B14" s="136" t="s">
        <v>192</v>
      </c>
      <c r="C14" s="129"/>
      <c r="D14" s="253" t="s">
        <v>507</v>
      </c>
      <c r="E14" s="137"/>
      <c r="F14" s="137"/>
      <c r="G14" s="137"/>
      <c r="H14" s="137"/>
      <c r="I14" s="137" t="s">
        <v>123</v>
      </c>
      <c r="J14" s="137" t="s">
        <v>123</v>
      </c>
      <c r="K14" s="137" t="s">
        <v>123</v>
      </c>
      <c r="L14" s="137"/>
      <c r="M14" s="137"/>
      <c r="N14" s="137"/>
      <c r="O14" s="137"/>
      <c r="P14" s="137"/>
      <c r="Q14" s="138"/>
      <c r="R14" s="137"/>
    </row>
    <row r="15" spans="1:21" ht="13.5" customHeight="1">
      <c r="A15" s="127"/>
      <c r="B15" s="136" t="s">
        <v>233</v>
      </c>
      <c r="C15" s="129"/>
      <c r="D15" s="130" t="s">
        <v>304</v>
      </c>
      <c r="E15" s="137"/>
      <c r="F15" s="137"/>
      <c r="G15" s="137"/>
      <c r="H15" s="137"/>
      <c r="I15" s="137"/>
      <c r="J15" s="137"/>
      <c r="K15" s="137"/>
      <c r="L15" s="137" t="s">
        <v>123</v>
      </c>
      <c r="M15" s="137"/>
      <c r="N15" s="137"/>
      <c r="O15" s="137"/>
      <c r="P15" s="137"/>
      <c r="Q15" s="138"/>
      <c r="R15" s="137"/>
    </row>
    <row r="16" spans="1:21" ht="13.5" customHeight="1">
      <c r="A16" s="127"/>
      <c r="B16" s="252" t="s">
        <v>413</v>
      </c>
      <c r="C16" s="297"/>
      <c r="D16" s="130"/>
      <c r="E16" s="137" t="s">
        <v>123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137"/>
    </row>
    <row r="17" spans="1:18" ht="13.5" customHeight="1">
      <c r="A17" s="127"/>
      <c r="B17" s="128" t="s">
        <v>297</v>
      </c>
      <c r="C17" s="129"/>
      <c r="D17" s="174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137"/>
    </row>
    <row r="18" spans="1:18" ht="13.5" customHeight="1">
      <c r="A18" s="127"/>
      <c r="B18" s="128"/>
      <c r="C18" s="129"/>
      <c r="D18" s="130" t="s">
        <v>122</v>
      </c>
      <c r="E18" s="137"/>
      <c r="F18" s="137"/>
      <c r="G18" s="137" t="s">
        <v>123</v>
      </c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137"/>
    </row>
    <row r="19" spans="1:18" ht="13.5" customHeight="1">
      <c r="A19" s="127"/>
      <c r="B19" s="128"/>
      <c r="C19" s="129"/>
      <c r="D19" s="130" t="s">
        <v>223</v>
      </c>
      <c r="E19" s="137"/>
      <c r="F19" s="137"/>
      <c r="G19" s="137"/>
      <c r="H19" s="137" t="s">
        <v>123</v>
      </c>
      <c r="I19" s="137"/>
      <c r="J19" s="137"/>
      <c r="K19" s="137"/>
      <c r="L19" s="137"/>
      <c r="M19" s="137"/>
      <c r="N19" s="137"/>
      <c r="O19" s="137"/>
      <c r="P19" s="137"/>
      <c r="Q19" s="138"/>
      <c r="R19" s="137"/>
    </row>
    <row r="20" spans="1:18" ht="13.5" customHeight="1">
      <c r="A20" s="127"/>
      <c r="B20" s="128"/>
      <c r="C20" s="129"/>
      <c r="D20" s="130" t="s">
        <v>298</v>
      </c>
      <c r="E20" s="137"/>
      <c r="F20" s="137"/>
      <c r="G20" s="137"/>
      <c r="H20" s="137"/>
      <c r="I20" s="137" t="s">
        <v>123</v>
      </c>
      <c r="J20" s="137"/>
      <c r="K20" s="137"/>
      <c r="L20" s="137"/>
      <c r="M20" s="137"/>
      <c r="N20" s="137"/>
      <c r="O20" s="137"/>
      <c r="P20" s="137"/>
      <c r="Q20" s="138"/>
      <c r="R20" s="137"/>
    </row>
    <row r="21" spans="1:18" ht="13.5" customHeight="1">
      <c r="A21" s="127"/>
      <c r="B21" s="136"/>
      <c r="C21" s="129"/>
      <c r="D21" s="130" t="s">
        <v>305</v>
      </c>
      <c r="E21" s="137"/>
      <c r="F21" s="137"/>
      <c r="G21" s="137"/>
      <c r="H21" s="137"/>
      <c r="I21" s="137"/>
      <c r="J21" s="137" t="s">
        <v>123</v>
      </c>
      <c r="K21" s="137" t="s">
        <v>123</v>
      </c>
      <c r="L21" s="137" t="s">
        <v>123</v>
      </c>
      <c r="M21" s="137"/>
      <c r="N21" s="137"/>
      <c r="O21" s="137"/>
      <c r="P21" s="137"/>
      <c r="Q21" s="138"/>
      <c r="R21" s="137"/>
    </row>
    <row r="22" spans="1:18" ht="13.5" customHeight="1">
      <c r="A22" s="127"/>
      <c r="B22" s="136" t="s">
        <v>454</v>
      </c>
      <c r="C22" s="297"/>
      <c r="D22" s="130"/>
      <c r="E22" s="137"/>
      <c r="F22" s="137" t="s">
        <v>123</v>
      </c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137"/>
    </row>
    <row r="23" spans="1:18" ht="13.5" customHeight="1">
      <c r="A23" s="127"/>
      <c r="B23" s="128" t="s">
        <v>198</v>
      </c>
      <c r="C23" s="129"/>
      <c r="D23" s="130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137"/>
    </row>
    <row r="24" spans="1:18" ht="13.5" customHeight="1">
      <c r="A24" s="127"/>
      <c r="B24" s="128"/>
      <c r="C24" s="129"/>
      <c r="D24" s="130" t="s">
        <v>122</v>
      </c>
      <c r="E24" s="137"/>
      <c r="F24" s="137"/>
      <c r="G24" s="137" t="s">
        <v>123</v>
      </c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137"/>
    </row>
    <row r="25" spans="1:18" ht="13.5" customHeight="1">
      <c r="A25" s="127"/>
      <c r="B25" s="136" t="s">
        <v>199</v>
      </c>
      <c r="C25" s="129"/>
      <c r="D25" s="130"/>
      <c r="E25" s="137"/>
      <c r="F25" s="137"/>
      <c r="G25" s="137"/>
      <c r="H25" s="137" t="s">
        <v>123</v>
      </c>
      <c r="I25" s="137" t="s">
        <v>123</v>
      </c>
      <c r="J25" s="137" t="s">
        <v>123</v>
      </c>
      <c r="K25" s="137"/>
      <c r="L25" s="137" t="s">
        <v>123</v>
      </c>
      <c r="M25" s="137"/>
      <c r="N25" s="137"/>
      <c r="O25" s="137"/>
      <c r="P25" s="137"/>
      <c r="Q25" s="138"/>
      <c r="R25" s="137"/>
    </row>
    <row r="26" spans="1:18" ht="13.5" customHeight="1">
      <c r="A26" s="127"/>
      <c r="B26" s="136" t="s">
        <v>200</v>
      </c>
      <c r="C26" s="129"/>
      <c r="D26" s="130"/>
      <c r="E26" s="137"/>
      <c r="F26" s="137"/>
      <c r="G26" s="137"/>
      <c r="H26" s="137"/>
      <c r="I26" s="137"/>
      <c r="J26" s="137"/>
      <c r="K26" s="137" t="s">
        <v>123</v>
      </c>
      <c r="L26" s="137"/>
      <c r="M26" s="137"/>
      <c r="N26" s="137"/>
      <c r="O26" s="137"/>
      <c r="P26" s="137"/>
      <c r="Q26" s="138"/>
      <c r="R26" s="137"/>
    </row>
    <row r="27" spans="1:18" ht="13.5" customHeight="1">
      <c r="A27" s="127"/>
      <c r="B27" s="136" t="s">
        <v>264</v>
      </c>
      <c r="C27" s="129"/>
      <c r="D27" s="130" t="s">
        <v>155</v>
      </c>
      <c r="E27" s="137"/>
      <c r="F27" s="137"/>
      <c r="G27" s="137"/>
      <c r="H27" s="137"/>
      <c r="I27" s="137"/>
      <c r="J27" s="137"/>
      <c r="K27" s="137"/>
      <c r="L27" s="137"/>
      <c r="M27" s="137" t="s">
        <v>123</v>
      </c>
      <c r="N27" s="137"/>
      <c r="O27" s="137"/>
      <c r="P27" s="137"/>
      <c r="Q27" s="138"/>
      <c r="R27" s="137"/>
    </row>
    <row r="28" spans="1:18" ht="13.5" customHeight="1">
      <c r="A28" s="127"/>
      <c r="B28" s="136" t="s">
        <v>202</v>
      </c>
      <c r="C28" s="129"/>
      <c r="D28" s="130" t="s">
        <v>155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 t="s">
        <v>123</v>
      </c>
      <c r="O28" s="137"/>
      <c r="P28" s="137"/>
      <c r="Q28" s="138"/>
      <c r="R28" s="137"/>
    </row>
    <row r="29" spans="1:18" ht="13.5" customHeight="1">
      <c r="A29" s="127"/>
      <c r="B29" s="136" t="s">
        <v>203</v>
      </c>
      <c r="C29" s="129"/>
      <c r="D29" s="130" t="s">
        <v>155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 t="s">
        <v>123</v>
      </c>
      <c r="P29" s="137"/>
      <c r="Q29" s="138"/>
      <c r="R29" s="137"/>
    </row>
    <row r="30" spans="1:18" ht="13.5" customHeight="1">
      <c r="A30" s="127"/>
      <c r="B30" s="128" t="s">
        <v>265</v>
      </c>
      <c r="C30" s="129"/>
      <c r="D30" s="130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137"/>
    </row>
    <row r="31" spans="1:18" ht="13.5" customHeight="1">
      <c r="A31" s="127"/>
      <c r="B31" s="128"/>
      <c r="C31" s="129"/>
      <c r="D31" s="130" t="s">
        <v>155</v>
      </c>
      <c r="E31" s="137"/>
      <c r="F31" s="137"/>
      <c r="G31" s="137" t="s">
        <v>123</v>
      </c>
      <c r="H31" s="137" t="s">
        <v>123</v>
      </c>
      <c r="I31" s="137" t="s">
        <v>123</v>
      </c>
      <c r="J31" s="137" t="s">
        <v>123</v>
      </c>
      <c r="K31" s="137" t="s">
        <v>123</v>
      </c>
      <c r="L31" s="137" t="s">
        <v>123</v>
      </c>
      <c r="M31" s="137"/>
      <c r="N31" s="137"/>
      <c r="O31" s="137"/>
      <c r="P31" s="137"/>
      <c r="Q31" s="137"/>
      <c r="R31" s="137"/>
    </row>
    <row r="32" spans="1:18" ht="13.5" customHeight="1" thickBot="1">
      <c r="A32" s="127"/>
      <c r="B32" s="143"/>
      <c r="C32" s="144"/>
      <c r="D32" s="145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7"/>
      <c r="R32" s="146"/>
    </row>
    <row r="33" spans="1:18" ht="13.5" customHeight="1" thickTop="1">
      <c r="A33" s="148" t="s">
        <v>557</v>
      </c>
      <c r="B33" s="149"/>
      <c r="C33" s="150"/>
      <c r="D33" s="151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3"/>
      <c r="R33" s="152"/>
    </row>
    <row r="34" spans="1:18" ht="13.5" customHeight="1">
      <c r="A34" s="154"/>
      <c r="B34" s="155" t="s">
        <v>212</v>
      </c>
      <c r="C34" s="156"/>
      <c r="D34" s="157"/>
      <c r="E34" s="137"/>
      <c r="F34" s="137"/>
      <c r="G34" s="137" t="s">
        <v>123</v>
      </c>
      <c r="H34" s="137" t="s">
        <v>123</v>
      </c>
      <c r="I34" s="137"/>
      <c r="J34" s="137"/>
      <c r="K34" s="137"/>
      <c r="L34" s="137"/>
      <c r="M34" s="137"/>
      <c r="N34" s="137"/>
      <c r="O34" s="137"/>
      <c r="P34" s="137"/>
      <c r="Q34" s="138"/>
      <c r="R34" s="137"/>
    </row>
    <row r="35" spans="1:18" ht="13.5" customHeight="1">
      <c r="A35" s="154"/>
      <c r="B35" s="155" t="s">
        <v>300</v>
      </c>
      <c r="C35" s="156"/>
      <c r="D35" s="157"/>
      <c r="E35" s="137"/>
      <c r="F35" s="137"/>
      <c r="G35" s="137"/>
      <c r="H35" s="137"/>
      <c r="I35" s="137"/>
      <c r="J35" s="137"/>
      <c r="K35" s="137"/>
      <c r="L35" s="137" t="s">
        <v>123</v>
      </c>
      <c r="M35" s="137"/>
      <c r="N35" s="137"/>
      <c r="O35" s="137"/>
      <c r="P35" s="137"/>
      <c r="Q35" s="138"/>
      <c r="R35" s="137"/>
    </row>
    <row r="36" spans="1:18" ht="13.5" customHeight="1">
      <c r="A36" s="154"/>
      <c r="B36" s="155" t="s">
        <v>306</v>
      </c>
      <c r="C36" s="156"/>
      <c r="D36" s="157"/>
      <c r="E36" s="137"/>
      <c r="F36" s="137"/>
      <c r="G36" s="137" t="s">
        <v>123</v>
      </c>
      <c r="H36" s="137" t="s">
        <v>123</v>
      </c>
      <c r="I36" s="137"/>
      <c r="J36" s="137"/>
      <c r="K36" s="137"/>
      <c r="L36" s="137"/>
      <c r="M36" s="137"/>
      <c r="N36" s="137"/>
      <c r="O36" s="137"/>
      <c r="P36" s="137"/>
      <c r="Q36" s="138"/>
      <c r="R36" s="137"/>
    </row>
    <row r="37" spans="1:18" ht="13.5" customHeight="1">
      <c r="A37" s="154"/>
      <c r="B37" s="155" t="s">
        <v>215</v>
      </c>
      <c r="C37" s="156"/>
      <c r="D37" s="157"/>
      <c r="E37" s="137"/>
      <c r="F37" s="137"/>
      <c r="G37" s="137" t="s">
        <v>123</v>
      </c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137"/>
    </row>
    <row r="38" spans="1:18" ht="13.5" customHeight="1">
      <c r="A38" s="154"/>
      <c r="B38" s="155" t="s">
        <v>216</v>
      </c>
      <c r="C38" s="156"/>
      <c r="D38" s="157"/>
      <c r="E38" s="137"/>
      <c r="F38" s="137"/>
      <c r="G38" s="137"/>
      <c r="H38" s="137"/>
      <c r="I38" s="137"/>
      <c r="J38" s="137"/>
      <c r="K38" s="137" t="s">
        <v>123</v>
      </c>
      <c r="L38" s="137"/>
      <c r="M38" s="137"/>
      <c r="N38" s="137"/>
      <c r="O38" s="137"/>
      <c r="P38" s="137"/>
      <c r="Q38" s="138"/>
      <c r="R38" s="137"/>
    </row>
    <row r="39" spans="1:18" ht="13.5" customHeight="1">
      <c r="A39" s="154"/>
      <c r="B39" s="155" t="s">
        <v>267</v>
      </c>
      <c r="C39" s="156"/>
      <c r="D39" s="157"/>
      <c r="E39" s="137"/>
      <c r="F39" s="137"/>
      <c r="G39" s="137"/>
      <c r="H39" s="137"/>
      <c r="I39" s="137" t="s">
        <v>123</v>
      </c>
      <c r="J39" s="137" t="s">
        <v>123</v>
      </c>
      <c r="K39" s="137"/>
      <c r="L39" s="137"/>
      <c r="M39" s="137"/>
      <c r="N39" s="137"/>
      <c r="O39" s="137"/>
      <c r="P39" s="137"/>
      <c r="Q39" s="138"/>
      <c r="R39" s="137"/>
    </row>
    <row r="40" spans="1:18" ht="13.5" customHeight="1">
      <c r="A40" s="154"/>
      <c r="B40" s="155" t="s">
        <v>268</v>
      </c>
      <c r="C40" s="156"/>
      <c r="D40" s="157"/>
      <c r="E40" s="137"/>
      <c r="F40" s="137"/>
      <c r="G40" s="137"/>
      <c r="H40" s="137"/>
      <c r="I40" s="137"/>
      <c r="J40" s="137"/>
      <c r="K40" s="137"/>
      <c r="L40" s="137"/>
      <c r="M40" s="137" t="s">
        <v>123</v>
      </c>
      <c r="N40" s="137"/>
      <c r="O40" s="137"/>
      <c r="P40" s="137"/>
      <c r="Q40" s="138"/>
      <c r="R40" s="137"/>
    </row>
    <row r="41" spans="1:18" ht="13.5" customHeight="1">
      <c r="A41" s="154"/>
      <c r="B41" s="155" t="s">
        <v>269</v>
      </c>
      <c r="C41" s="158"/>
      <c r="D41" s="159"/>
      <c r="E41" s="202"/>
      <c r="F41" s="202"/>
      <c r="G41" s="202"/>
      <c r="H41" s="202"/>
      <c r="I41" s="202"/>
      <c r="J41" s="202"/>
      <c r="K41" s="202"/>
      <c r="L41" s="202"/>
      <c r="M41" s="202"/>
      <c r="N41" s="202" t="s">
        <v>123</v>
      </c>
      <c r="O41" s="202"/>
      <c r="P41" s="202"/>
      <c r="Q41" s="203"/>
      <c r="R41" s="202"/>
    </row>
    <row r="42" spans="1:18" ht="13.5" customHeight="1">
      <c r="A42" s="154"/>
      <c r="B42" s="155" t="s">
        <v>219</v>
      </c>
      <c r="C42" s="158"/>
      <c r="D42" s="159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 t="s">
        <v>123</v>
      </c>
      <c r="P42" s="202"/>
      <c r="Q42" s="203"/>
      <c r="R42" s="202"/>
    </row>
    <row r="43" spans="1:18" ht="13.5" customHeight="1">
      <c r="A43" s="154"/>
      <c r="B43" s="155" t="s">
        <v>451</v>
      </c>
      <c r="C43" s="158"/>
      <c r="D43" s="159"/>
      <c r="E43" s="202" t="s">
        <v>123</v>
      </c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3"/>
      <c r="R43" s="202"/>
    </row>
    <row r="44" spans="1:18" ht="13.5" customHeight="1" thickBot="1">
      <c r="A44" s="154"/>
      <c r="B44" s="155" t="s">
        <v>455</v>
      </c>
      <c r="C44" s="158"/>
      <c r="D44" s="254"/>
      <c r="E44" s="202"/>
      <c r="F44" s="202" t="s">
        <v>123</v>
      </c>
      <c r="G44" s="160"/>
      <c r="H44" s="160"/>
      <c r="I44" s="160"/>
      <c r="J44" s="160"/>
      <c r="K44" s="160"/>
      <c r="L44" s="202"/>
      <c r="M44" s="160"/>
      <c r="N44" s="160"/>
      <c r="O44" s="160"/>
      <c r="P44" s="160"/>
      <c r="Q44" s="161"/>
      <c r="R44" s="202"/>
    </row>
    <row r="45" spans="1:18" ht="13.5" customHeight="1" thickTop="1">
      <c r="A45" s="148" t="s">
        <v>558</v>
      </c>
      <c r="B45" s="366" t="s">
        <v>159</v>
      </c>
      <c r="C45" s="367"/>
      <c r="D45" s="368"/>
      <c r="E45" s="207" t="s">
        <v>51</v>
      </c>
      <c r="F45" s="207" t="s">
        <v>51</v>
      </c>
      <c r="G45" s="207" t="s">
        <v>51</v>
      </c>
      <c r="H45" s="207" t="s">
        <v>51</v>
      </c>
      <c r="I45" s="207" t="s">
        <v>51</v>
      </c>
      <c r="J45" s="206" t="s">
        <v>74</v>
      </c>
      <c r="K45" s="207" t="s">
        <v>51</v>
      </c>
      <c r="L45" s="207" t="s">
        <v>51</v>
      </c>
      <c r="M45" s="206" t="s">
        <v>74</v>
      </c>
      <c r="N45" s="206" t="s">
        <v>74</v>
      </c>
      <c r="O45" s="206" t="s">
        <v>74</v>
      </c>
      <c r="P45" s="188"/>
      <c r="Q45" s="188"/>
      <c r="R45" s="180"/>
    </row>
    <row r="46" spans="1:18" ht="15" customHeight="1">
      <c r="A46" s="154"/>
      <c r="B46" s="369" t="s">
        <v>160</v>
      </c>
      <c r="C46" s="370"/>
      <c r="D46" s="371"/>
      <c r="E46" s="137" t="s">
        <v>418</v>
      </c>
      <c r="F46" s="137" t="s">
        <v>418</v>
      </c>
      <c r="G46" s="137" t="s">
        <v>418</v>
      </c>
      <c r="H46" s="137" t="s">
        <v>418</v>
      </c>
      <c r="I46" s="137" t="s">
        <v>418</v>
      </c>
      <c r="J46" s="137" t="s">
        <v>418</v>
      </c>
      <c r="K46" s="137" t="s">
        <v>418</v>
      </c>
      <c r="L46" s="137" t="s">
        <v>418</v>
      </c>
      <c r="M46" s="137" t="s">
        <v>418</v>
      </c>
      <c r="N46" s="137" t="s">
        <v>418</v>
      </c>
      <c r="O46" s="137" t="s">
        <v>418</v>
      </c>
      <c r="P46" s="137"/>
      <c r="Q46" s="137"/>
      <c r="R46" s="137"/>
    </row>
    <row r="47" spans="1:18" ht="78" customHeight="1">
      <c r="A47" s="154"/>
      <c r="B47" s="372" t="s">
        <v>161</v>
      </c>
      <c r="C47" s="373"/>
      <c r="D47" s="374"/>
      <c r="E47" s="164" t="s">
        <v>505</v>
      </c>
      <c r="F47" s="164" t="s">
        <v>505</v>
      </c>
      <c r="G47" s="164" t="s">
        <v>505</v>
      </c>
      <c r="H47" s="164" t="s">
        <v>505</v>
      </c>
      <c r="I47" s="164" t="s">
        <v>505</v>
      </c>
      <c r="J47" s="164" t="s">
        <v>505</v>
      </c>
      <c r="K47" s="164" t="s">
        <v>505</v>
      </c>
      <c r="L47" s="164" t="s">
        <v>505</v>
      </c>
      <c r="M47" s="164" t="s">
        <v>505</v>
      </c>
      <c r="N47" s="164" t="s">
        <v>505</v>
      </c>
      <c r="O47" s="164" t="s">
        <v>505</v>
      </c>
      <c r="P47" s="164"/>
      <c r="Q47" s="164"/>
      <c r="R47" s="164"/>
    </row>
    <row r="48" spans="1:18" ht="13.5" customHeight="1" thickBot="1">
      <c r="A48" s="165"/>
      <c r="B48" s="375" t="s">
        <v>162</v>
      </c>
      <c r="C48" s="375"/>
      <c r="D48" s="375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7"/>
      <c r="R48" s="166"/>
    </row>
    <row r="49" spans="1:1" ht="13.5" customHeight="1" thickTop="1">
      <c r="A49" s="168"/>
    </row>
    <row r="64" spans="1:1" ht="24" customHeight="1"/>
    <row r="65" ht="39" customHeight="1"/>
    <row r="77" ht="57" customHeight="1"/>
    <row r="78" ht="10.5"/>
    <row r="79" ht="10.5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7:R65580 JA65547:JN65580 SW65547:TJ65580 ACS65547:ADF65580 AMO65547:ANB65580 AWK65547:AWX65580 BGG65547:BGT65580 BQC65547:BQP65580 BZY65547:CAL65580 CJU65547:CKH65580 CTQ65547:CUD65580 DDM65547:DDZ65580 DNI65547:DNV65580 DXE65547:DXR65580 EHA65547:EHN65580 EQW65547:ERJ65580 FAS65547:FBF65580 FKO65547:FLB65580 FUK65547:FUX65580 GEG65547:GET65580 GOC65547:GOP65580 GXY65547:GYL65580 HHU65547:HIH65580 HRQ65547:HSD65580 IBM65547:IBZ65580 ILI65547:ILV65580 IVE65547:IVR65580 JFA65547:JFN65580 JOW65547:JPJ65580 JYS65547:JZF65580 KIO65547:KJB65580 KSK65547:KSX65580 LCG65547:LCT65580 LMC65547:LMP65580 LVY65547:LWL65580 MFU65547:MGH65580 MPQ65547:MQD65580 MZM65547:MZZ65580 NJI65547:NJV65580 NTE65547:NTR65580 ODA65547:ODN65580 OMW65547:ONJ65580 OWS65547:OXF65580 PGO65547:PHB65580 PQK65547:PQX65580 QAG65547:QAT65580 QKC65547:QKP65580 QTY65547:QUL65580 RDU65547:REH65580 RNQ65547:ROD65580 RXM65547:RXZ65580 SHI65547:SHV65580 SRE65547:SRR65580 TBA65547:TBN65580 TKW65547:TLJ65580 TUS65547:TVF65580 UEO65547:UFB65580 UOK65547:UOX65580 UYG65547:UYT65580 VIC65547:VIP65580 VRY65547:VSL65580 WBU65547:WCH65580 WLQ65547:WMD65580 WVM65547:WVZ65580 E131083:R131116 JA131083:JN131116 SW131083:TJ131116 ACS131083:ADF131116 AMO131083:ANB131116 AWK131083:AWX131116 BGG131083:BGT131116 BQC131083:BQP131116 BZY131083:CAL131116 CJU131083:CKH131116 CTQ131083:CUD131116 DDM131083:DDZ131116 DNI131083:DNV131116 DXE131083:DXR131116 EHA131083:EHN131116 EQW131083:ERJ131116 FAS131083:FBF131116 FKO131083:FLB131116 FUK131083:FUX131116 GEG131083:GET131116 GOC131083:GOP131116 GXY131083:GYL131116 HHU131083:HIH131116 HRQ131083:HSD131116 IBM131083:IBZ131116 ILI131083:ILV131116 IVE131083:IVR131116 JFA131083:JFN131116 JOW131083:JPJ131116 JYS131083:JZF131116 KIO131083:KJB131116 KSK131083:KSX131116 LCG131083:LCT131116 LMC131083:LMP131116 LVY131083:LWL131116 MFU131083:MGH131116 MPQ131083:MQD131116 MZM131083:MZZ131116 NJI131083:NJV131116 NTE131083:NTR131116 ODA131083:ODN131116 OMW131083:ONJ131116 OWS131083:OXF131116 PGO131083:PHB131116 PQK131083:PQX131116 QAG131083:QAT131116 QKC131083:QKP131116 QTY131083:QUL131116 RDU131083:REH131116 RNQ131083:ROD131116 RXM131083:RXZ131116 SHI131083:SHV131116 SRE131083:SRR131116 TBA131083:TBN131116 TKW131083:TLJ131116 TUS131083:TVF131116 UEO131083:UFB131116 UOK131083:UOX131116 UYG131083:UYT131116 VIC131083:VIP131116 VRY131083:VSL131116 WBU131083:WCH131116 WLQ131083:WMD131116 WVM131083:WVZ131116 E196619:R196652 JA196619:JN196652 SW196619:TJ196652 ACS196619:ADF196652 AMO196619:ANB196652 AWK196619:AWX196652 BGG196619:BGT196652 BQC196619:BQP196652 BZY196619:CAL196652 CJU196619:CKH196652 CTQ196619:CUD196652 DDM196619:DDZ196652 DNI196619:DNV196652 DXE196619:DXR196652 EHA196619:EHN196652 EQW196619:ERJ196652 FAS196619:FBF196652 FKO196619:FLB196652 FUK196619:FUX196652 GEG196619:GET196652 GOC196619:GOP196652 GXY196619:GYL196652 HHU196619:HIH196652 HRQ196619:HSD196652 IBM196619:IBZ196652 ILI196619:ILV196652 IVE196619:IVR196652 JFA196619:JFN196652 JOW196619:JPJ196652 JYS196619:JZF196652 KIO196619:KJB196652 KSK196619:KSX196652 LCG196619:LCT196652 LMC196619:LMP196652 LVY196619:LWL196652 MFU196619:MGH196652 MPQ196619:MQD196652 MZM196619:MZZ196652 NJI196619:NJV196652 NTE196619:NTR196652 ODA196619:ODN196652 OMW196619:ONJ196652 OWS196619:OXF196652 PGO196619:PHB196652 PQK196619:PQX196652 QAG196619:QAT196652 QKC196619:QKP196652 QTY196619:QUL196652 RDU196619:REH196652 RNQ196619:ROD196652 RXM196619:RXZ196652 SHI196619:SHV196652 SRE196619:SRR196652 TBA196619:TBN196652 TKW196619:TLJ196652 TUS196619:TVF196652 UEO196619:UFB196652 UOK196619:UOX196652 UYG196619:UYT196652 VIC196619:VIP196652 VRY196619:VSL196652 WBU196619:WCH196652 WLQ196619:WMD196652 WVM196619:WVZ196652 E262155:R262188 JA262155:JN262188 SW262155:TJ262188 ACS262155:ADF262188 AMO262155:ANB262188 AWK262155:AWX262188 BGG262155:BGT262188 BQC262155:BQP262188 BZY262155:CAL262188 CJU262155:CKH262188 CTQ262155:CUD262188 DDM262155:DDZ262188 DNI262155:DNV262188 DXE262155:DXR262188 EHA262155:EHN262188 EQW262155:ERJ262188 FAS262155:FBF262188 FKO262155:FLB262188 FUK262155:FUX262188 GEG262155:GET262188 GOC262155:GOP262188 GXY262155:GYL262188 HHU262155:HIH262188 HRQ262155:HSD262188 IBM262155:IBZ262188 ILI262155:ILV262188 IVE262155:IVR262188 JFA262155:JFN262188 JOW262155:JPJ262188 JYS262155:JZF262188 KIO262155:KJB262188 KSK262155:KSX262188 LCG262155:LCT262188 LMC262155:LMP262188 LVY262155:LWL262188 MFU262155:MGH262188 MPQ262155:MQD262188 MZM262155:MZZ262188 NJI262155:NJV262188 NTE262155:NTR262188 ODA262155:ODN262188 OMW262155:ONJ262188 OWS262155:OXF262188 PGO262155:PHB262188 PQK262155:PQX262188 QAG262155:QAT262188 QKC262155:QKP262188 QTY262155:QUL262188 RDU262155:REH262188 RNQ262155:ROD262188 RXM262155:RXZ262188 SHI262155:SHV262188 SRE262155:SRR262188 TBA262155:TBN262188 TKW262155:TLJ262188 TUS262155:TVF262188 UEO262155:UFB262188 UOK262155:UOX262188 UYG262155:UYT262188 VIC262155:VIP262188 VRY262155:VSL262188 WBU262155:WCH262188 WLQ262155:WMD262188 WVM262155:WVZ262188 E327691:R327724 JA327691:JN327724 SW327691:TJ327724 ACS327691:ADF327724 AMO327691:ANB327724 AWK327691:AWX327724 BGG327691:BGT327724 BQC327691:BQP327724 BZY327691:CAL327724 CJU327691:CKH327724 CTQ327691:CUD327724 DDM327691:DDZ327724 DNI327691:DNV327724 DXE327691:DXR327724 EHA327691:EHN327724 EQW327691:ERJ327724 FAS327691:FBF327724 FKO327691:FLB327724 FUK327691:FUX327724 GEG327691:GET327724 GOC327691:GOP327724 GXY327691:GYL327724 HHU327691:HIH327724 HRQ327691:HSD327724 IBM327691:IBZ327724 ILI327691:ILV327724 IVE327691:IVR327724 JFA327691:JFN327724 JOW327691:JPJ327724 JYS327691:JZF327724 KIO327691:KJB327724 KSK327691:KSX327724 LCG327691:LCT327724 LMC327691:LMP327724 LVY327691:LWL327724 MFU327691:MGH327724 MPQ327691:MQD327724 MZM327691:MZZ327724 NJI327691:NJV327724 NTE327691:NTR327724 ODA327691:ODN327724 OMW327691:ONJ327724 OWS327691:OXF327724 PGO327691:PHB327724 PQK327691:PQX327724 QAG327691:QAT327724 QKC327691:QKP327724 QTY327691:QUL327724 RDU327691:REH327724 RNQ327691:ROD327724 RXM327691:RXZ327724 SHI327691:SHV327724 SRE327691:SRR327724 TBA327691:TBN327724 TKW327691:TLJ327724 TUS327691:TVF327724 UEO327691:UFB327724 UOK327691:UOX327724 UYG327691:UYT327724 VIC327691:VIP327724 VRY327691:VSL327724 WBU327691:WCH327724 WLQ327691:WMD327724 WVM327691:WVZ327724 E393227:R393260 JA393227:JN393260 SW393227:TJ393260 ACS393227:ADF393260 AMO393227:ANB393260 AWK393227:AWX393260 BGG393227:BGT393260 BQC393227:BQP393260 BZY393227:CAL393260 CJU393227:CKH393260 CTQ393227:CUD393260 DDM393227:DDZ393260 DNI393227:DNV393260 DXE393227:DXR393260 EHA393227:EHN393260 EQW393227:ERJ393260 FAS393227:FBF393260 FKO393227:FLB393260 FUK393227:FUX393260 GEG393227:GET393260 GOC393227:GOP393260 GXY393227:GYL393260 HHU393227:HIH393260 HRQ393227:HSD393260 IBM393227:IBZ393260 ILI393227:ILV393260 IVE393227:IVR393260 JFA393227:JFN393260 JOW393227:JPJ393260 JYS393227:JZF393260 KIO393227:KJB393260 KSK393227:KSX393260 LCG393227:LCT393260 LMC393227:LMP393260 LVY393227:LWL393260 MFU393227:MGH393260 MPQ393227:MQD393260 MZM393227:MZZ393260 NJI393227:NJV393260 NTE393227:NTR393260 ODA393227:ODN393260 OMW393227:ONJ393260 OWS393227:OXF393260 PGO393227:PHB393260 PQK393227:PQX393260 QAG393227:QAT393260 QKC393227:QKP393260 QTY393227:QUL393260 RDU393227:REH393260 RNQ393227:ROD393260 RXM393227:RXZ393260 SHI393227:SHV393260 SRE393227:SRR393260 TBA393227:TBN393260 TKW393227:TLJ393260 TUS393227:TVF393260 UEO393227:UFB393260 UOK393227:UOX393260 UYG393227:UYT393260 VIC393227:VIP393260 VRY393227:VSL393260 WBU393227:WCH393260 WLQ393227:WMD393260 WVM393227:WVZ393260 E458763:R458796 JA458763:JN458796 SW458763:TJ458796 ACS458763:ADF458796 AMO458763:ANB458796 AWK458763:AWX458796 BGG458763:BGT458796 BQC458763:BQP458796 BZY458763:CAL458796 CJU458763:CKH458796 CTQ458763:CUD458796 DDM458763:DDZ458796 DNI458763:DNV458796 DXE458763:DXR458796 EHA458763:EHN458796 EQW458763:ERJ458796 FAS458763:FBF458796 FKO458763:FLB458796 FUK458763:FUX458796 GEG458763:GET458796 GOC458763:GOP458796 GXY458763:GYL458796 HHU458763:HIH458796 HRQ458763:HSD458796 IBM458763:IBZ458796 ILI458763:ILV458796 IVE458763:IVR458796 JFA458763:JFN458796 JOW458763:JPJ458796 JYS458763:JZF458796 KIO458763:KJB458796 KSK458763:KSX458796 LCG458763:LCT458796 LMC458763:LMP458796 LVY458763:LWL458796 MFU458763:MGH458796 MPQ458763:MQD458796 MZM458763:MZZ458796 NJI458763:NJV458796 NTE458763:NTR458796 ODA458763:ODN458796 OMW458763:ONJ458796 OWS458763:OXF458796 PGO458763:PHB458796 PQK458763:PQX458796 QAG458763:QAT458796 QKC458763:QKP458796 QTY458763:QUL458796 RDU458763:REH458796 RNQ458763:ROD458796 RXM458763:RXZ458796 SHI458763:SHV458796 SRE458763:SRR458796 TBA458763:TBN458796 TKW458763:TLJ458796 TUS458763:TVF458796 UEO458763:UFB458796 UOK458763:UOX458796 UYG458763:UYT458796 VIC458763:VIP458796 VRY458763:VSL458796 WBU458763:WCH458796 WLQ458763:WMD458796 WVM458763:WVZ458796 E524299:R524332 JA524299:JN524332 SW524299:TJ524332 ACS524299:ADF524332 AMO524299:ANB524332 AWK524299:AWX524332 BGG524299:BGT524332 BQC524299:BQP524332 BZY524299:CAL524332 CJU524299:CKH524332 CTQ524299:CUD524332 DDM524299:DDZ524332 DNI524299:DNV524332 DXE524299:DXR524332 EHA524299:EHN524332 EQW524299:ERJ524332 FAS524299:FBF524332 FKO524299:FLB524332 FUK524299:FUX524332 GEG524299:GET524332 GOC524299:GOP524332 GXY524299:GYL524332 HHU524299:HIH524332 HRQ524299:HSD524332 IBM524299:IBZ524332 ILI524299:ILV524332 IVE524299:IVR524332 JFA524299:JFN524332 JOW524299:JPJ524332 JYS524299:JZF524332 KIO524299:KJB524332 KSK524299:KSX524332 LCG524299:LCT524332 LMC524299:LMP524332 LVY524299:LWL524332 MFU524299:MGH524332 MPQ524299:MQD524332 MZM524299:MZZ524332 NJI524299:NJV524332 NTE524299:NTR524332 ODA524299:ODN524332 OMW524299:ONJ524332 OWS524299:OXF524332 PGO524299:PHB524332 PQK524299:PQX524332 QAG524299:QAT524332 QKC524299:QKP524332 QTY524299:QUL524332 RDU524299:REH524332 RNQ524299:ROD524332 RXM524299:RXZ524332 SHI524299:SHV524332 SRE524299:SRR524332 TBA524299:TBN524332 TKW524299:TLJ524332 TUS524299:TVF524332 UEO524299:UFB524332 UOK524299:UOX524332 UYG524299:UYT524332 VIC524299:VIP524332 VRY524299:VSL524332 WBU524299:WCH524332 WLQ524299:WMD524332 WVM524299:WVZ524332 E589835:R589868 JA589835:JN589868 SW589835:TJ589868 ACS589835:ADF589868 AMO589835:ANB589868 AWK589835:AWX589868 BGG589835:BGT589868 BQC589835:BQP589868 BZY589835:CAL589868 CJU589835:CKH589868 CTQ589835:CUD589868 DDM589835:DDZ589868 DNI589835:DNV589868 DXE589835:DXR589868 EHA589835:EHN589868 EQW589835:ERJ589868 FAS589835:FBF589868 FKO589835:FLB589868 FUK589835:FUX589868 GEG589835:GET589868 GOC589835:GOP589868 GXY589835:GYL589868 HHU589835:HIH589868 HRQ589835:HSD589868 IBM589835:IBZ589868 ILI589835:ILV589868 IVE589835:IVR589868 JFA589835:JFN589868 JOW589835:JPJ589868 JYS589835:JZF589868 KIO589835:KJB589868 KSK589835:KSX589868 LCG589835:LCT589868 LMC589835:LMP589868 LVY589835:LWL589868 MFU589835:MGH589868 MPQ589835:MQD589868 MZM589835:MZZ589868 NJI589835:NJV589868 NTE589835:NTR589868 ODA589835:ODN589868 OMW589835:ONJ589868 OWS589835:OXF589868 PGO589835:PHB589868 PQK589835:PQX589868 QAG589835:QAT589868 QKC589835:QKP589868 QTY589835:QUL589868 RDU589835:REH589868 RNQ589835:ROD589868 RXM589835:RXZ589868 SHI589835:SHV589868 SRE589835:SRR589868 TBA589835:TBN589868 TKW589835:TLJ589868 TUS589835:TVF589868 UEO589835:UFB589868 UOK589835:UOX589868 UYG589835:UYT589868 VIC589835:VIP589868 VRY589835:VSL589868 WBU589835:WCH589868 WLQ589835:WMD589868 WVM589835:WVZ589868 E655371:R655404 JA655371:JN655404 SW655371:TJ655404 ACS655371:ADF655404 AMO655371:ANB655404 AWK655371:AWX655404 BGG655371:BGT655404 BQC655371:BQP655404 BZY655371:CAL655404 CJU655371:CKH655404 CTQ655371:CUD655404 DDM655371:DDZ655404 DNI655371:DNV655404 DXE655371:DXR655404 EHA655371:EHN655404 EQW655371:ERJ655404 FAS655371:FBF655404 FKO655371:FLB655404 FUK655371:FUX655404 GEG655371:GET655404 GOC655371:GOP655404 GXY655371:GYL655404 HHU655371:HIH655404 HRQ655371:HSD655404 IBM655371:IBZ655404 ILI655371:ILV655404 IVE655371:IVR655404 JFA655371:JFN655404 JOW655371:JPJ655404 JYS655371:JZF655404 KIO655371:KJB655404 KSK655371:KSX655404 LCG655371:LCT655404 LMC655371:LMP655404 LVY655371:LWL655404 MFU655371:MGH655404 MPQ655371:MQD655404 MZM655371:MZZ655404 NJI655371:NJV655404 NTE655371:NTR655404 ODA655371:ODN655404 OMW655371:ONJ655404 OWS655371:OXF655404 PGO655371:PHB655404 PQK655371:PQX655404 QAG655371:QAT655404 QKC655371:QKP655404 QTY655371:QUL655404 RDU655371:REH655404 RNQ655371:ROD655404 RXM655371:RXZ655404 SHI655371:SHV655404 SRE655371:SRR655404 TBA655371:TBN655404 TKW655371:TLJ655404 TUS655371:TVF655404 UEO655371:UFB655404 UOK655371:UOX655404 UYG655371:UYT655404 VIC655371:VIP655404 VRY655371:VSL655404 WBU655371:WCH655404 WLQ655371:WMD655404 WVM655371:WVZ655404 E720907:R720940 JA720907:JN720940 SW720907:TJ720940 ACS720907:ADF720940 AMO720907:ANB720940 AWK720907:AWX720940 BGG720907:BGT720940 BQC720907:BQP720940 BZY720907:CAL720940 CJU720907:CKH720940 CTQ720907:CUD720940 DDM720907:DDZ720940 DNI720907:DNV720940 DXE720907:DXR720940 EHA720907:EHN720940 EQW720907:ERJ720940 FAS720907:FBF720940 FKO720907:FLB720940 FUK720907:FUX720940 GEG720907:GET720940 GOC720907:GOP720940 GXY720907:GYL720940 HHU720907:HIH720940 HRQ720907:HSD720940 IBM720907:IBZ720940 ILI720907:ILV720940 IVE720907:IVR720940 JFA720907:JFN720940 JOW720907:JPJ720940 JYS720907:JZF720940 KIO720907:KJB720940 KSK720907:KSX720940 LCG720907:LCT720940 LMC720907:LMP720940 LVY720907:LWL720940 MFU720907:MGH720940 MPQ720907:MQD720940 MZM720907:MZZ720940 NJI720907:NJV720940 NTE720907:NTR720940 ODA720907:ODN720940 OMW720907:ONJ720940 OWS720907:OXF720940 PGO720907:PHB720940 PQK720907:PQX720940 QAG720907:QAT720940 QKC720907:QKP720940 QTY720907:QUL720940 RDU720907:REH720940 RNQ720907:ROD720940 RXM720907:RXZ720940 SHI720907:SHV720940 SRE720907:SRR720940 TBA720907:TBN720940 TKW720907:TLJ720940 TUS720907:TVF720940 UEO720907:UFB720940 UOK720907:UOX720940 UYG720907:UYT720940 VIC720907:VIP720940 VRY720907:VSL720940 WBU720907:WCH720940 WLQ720907:WMD720940 WVM720907:WVZ720940 E786443:R786476 JA786443:JN786476 SW786443:TJ786476 ACS786443:ADF786476 AMO786443:ANB786476 AWK786443:AWX786476 BGG786443:BGT786476 BQC786443:BQP786476 BZY786443:CAL786476 CJU786443:CKH786476 CTQ786443:CUD786476 DDM786443:DDZ786476 DNI786443:DNV786476 DXE786443:DXR786476 EHA786443:EHN786476 EQW786443:ERJ786476 FAS786443:FBF786476 FKO786443:FLB786476 FUK786443:FUX786476 GEG786443:GET786476 GOC786443:GOP786476 GXY786443:GYL786476 HHU786443:HIH786476 HRQ786443:HSD786476 IBM786443:IBZ786476 ILI786443:ILV786476 IVE786443:IVR786476 JFA786443:JFN786476 JOW786443:JPJ786476 JYS786443:JZF786476 KIO786443:KJB786476 KSK786443:KSX786476 LCG786443:LCT786476 LMC786443:LMP786476 LVY786443:LWL786476 MFU786443:MGH786476 MPQ786443:MQD786476 MZM786443:MZZ786476 NJI786443:NJV786476 NTE786443:NTR786476 ODA786443:ODN786476 OMW786443:ONJ786476 OWS786443:OXF786476 PGO786443:PHB786476 PQK786443:PQX786476 QAG786443:QAT786476 QKC786443:QKP786476 QTY786443:QUL786476 RDU786443:REH786476 RNQ786443:ROD786476 RXM786443:RXZ786476 SHI786443:SHV786476 SRE786443:SRR786476 TBA786443:TBN786476 TKW786443:TLJ786476 TUS786443:TVF786476 UEO786443:UFB786476 UOK786443:UOX786476 UYG786443:UYT786476 VIC786443:VIP786476 VRY786443:VSL786476 WBU786443:WCH786476 WLQ786443:WMD786476 WVM786443:WVZ786476 E851979:R852012 JA851979:JN852012 SW851979:TJ852012 ACS851979:ADF852012 AMO851979:ANB852012 AWK851979:AWX852012 BGG851979:BGT852012 BQC851979:BQP852012 BZY851979:CAL852012 CJU851979:CKH852012 CTQ851979:CUD852012 DDM851979:DDZ852012 DNI851979:DNV852012 DXE851979:DXR852012 EHA851979:EHN852012 EQW851979:ERJ852012 FAS851979:FBF852012 FKO851979:FLB852012 FUK851979:FUX852012 GEG851979:GET852012 GOC851979:GOP852012 GXY851979:GYL852012 HHU851979:HIH852012 HRQ851979:HSD852012 IBM851979:IBZ852012 ILI851979:ILV852012 IVE851979:IVR852012 JFA851979:JFN852012 JOW851979:JPJ852012 JYS851979:JZF852012 KIO851979:KJB852012 KSK851979:KSX852012 LCG851979:LCT852012 LMC851979:LMP852012 LVY851979:LWL852012 MFU851979:MGH852012 MPQ851979:MQD852012 MZM851979:MZZ852012 NJI851979:NJV852012 NTE851979:NTR852012 ODA851979:ODN852012 OMW851979:ONJ852012 OWS851979:OXF852012 PGO851979:PHB852012 PQK851979:PQX852012 QAG851979:QAT852012 QKC851979:QKP852012 QTY851979:QUL852012 RDU851979:REH852012 RNQ851979:ROD852012 RXM851979:RXZ852012 SHI851979:SHV852012 SRE851979:SRR852012 TBA851979:TBN852012 TKW851979:TLJ852012 TUS851979:TVF852012 UEO851979:UFB852012 UOK851979:UOX852012 UYG851979:UYT852012 VIC851979:VIP852012 VRY851979:VSL852012 WBU851979:WCH852012 WLQ851979:WMD852012 WVM851979:WVZ852012 E917515:R917548 JA917515:JN917548 SW917515:TJ917548 ACS917515:ADF917548 AMO917515:ANB917548 AWK917515:AWX917548 BGG917515:BGT917548 BQC917515:BQP917548 BZY917515:CAL917548 CJU917515:CKH917548 CTQ917515:CUD917548 DDM917515:DDZ917548 DNI917515:DNV917548 DXE917515:DXR917548 EHA917515:EHN917548 EQW917515:ERJ917548 FAS917515:FBF917548 FKO917515:FLB917548 FUK917515:FUX917548 GEG917515:GET917548 GOC917515:GOP917548 GXY917515:GYL917548 HHU917515:HIH917548 HRQ917515:HSD917548 IBM917515:IBZ917548 ILI917515:ILV917548 IVE917515:IVR917548 JFA917515:JFN917548 JOW917515:JPJ917548 JYS917515:JZF917548 KIO917515:KJB917548 KSK917515:KSX917548 LCG917515:LCT917548 LMC917515:LMP917548 LVY917515:LWL917548 MFU917515:MGH917548 MPQ917515:MQD917548 MZM917515:MZZ917548 NJI917515:NJV917548 NTE917515:NTR917548 ODA917515:ODN917548 OMW917515:ONJ917548 OWS917515:OXF917548 PGO917515:PHB917548 PQK917515:PQX917548 QAG917515:QAT917548 QKC917515:QKP917548 QTY917515:QUL917548 RDU917515:REH917548 RNQ917515:ROD917548 RXM917515:RXZ917548 SHI917515:SHV917548 SRE917515:SRR917548 TBA917515:TBN917548 TKW917515:TLJ917548 TUS917515:TVF917548 UEO917515:UFB917548 UOK917515:UOX917548 UYG917515:UYT917548 VIC917515:VIP917548 VRY917515:VSL917548 WBU917515:WCH917548 WLQ917515:WMD917548 WVM917515:WVZ917548 E983051:R983084 JA983051:JN983084 SW983051:TJ983084 ACS983051:ADF983084 AMO983051:ANB983084 AWK983051:AWX983084 BGG983051:BGT983084 BQC983051:BQP983084 BZY983051:CAL983084 CJU983051:CKH983084 CTQ983051:CUD983084 DDM983051:DDZ983084 DNI983051:DNV983084 DXE983051:DXR983084 EHA983051:EHN983084 EQW983051:ERJ983084 FAS983051:FBF983084 FKO983051:FLB983084 FUK983051:FUX983084 GEG983051:GET983084 GOC983051:GOP983084 GXY983051:GYL983084 HHU983051:HIH983084 HRQ983051:HSD983084 IBM983051:IBZ983084 ILI983051:ILV983084 IVE983051:IVR983084 JFA983051:JFN983084 JOW983051:JPJ983084 JYS983051:JZF983084 KIO983051:KJB983084 KSK983051:KSX983084 LCG983051:LCT983084 LMC983051:LMP983084 LVY983051:LWL983084 MFU983051:MGH983084 MPQ983051:MQD983084 MZM983051:MZZ983084 NJI983051:NJV983084 NTE983051:NTR983084 ODA983051:ODN983084 OMW983051:ONJ983084 OWS983051:OXF983084 PGO983051:PHB983084 PQK983051:PQX983084 QAG983051:QAT983084 QKC983051:QKP983084 QTY983051:QUL983084 RDU983051:REH983084 RNQ983051:ROD983084 RXM983051:RXZ983084 SHI983051:SHV983084 SRE983051:SRR983084 TBA983051:TBN983084 TKW983051:TLJ983084 TUS983051:TVF983084 UEO983051:UFB983084 UOK983051:UOX983084 UYG983051:UYT983084 VIC983051:VIP983084 VRY983051:VSL983084 WBU983051:WCH983084 WLQ983051:WMD983084 WVM983051:WVZ983084 E10:R44 JA10:JN44 SW10:TJ44 ACS10:ADF44 AMO10:ANB44 AWK10:AWX44 BGG10:BGT44 BQC10:BQP44 BZY10:CAL44 CJU10:CKH44 CTQ10:CUD44 DDM10:DDZ44 DNI10:DNV44 DXE10:DXR44 EHA10:EHN44 EQW10:ERJ44 FAS10:FBF44 FKO10:FLB44 FUK10:FUX44 GEG10:GET44 GOC10:GOP44 GXY10:GYL44 HHU10:HIH44 HRQ10:HSD44 IBM10:IBZ44 ILI10:ILV44 IVE10:IVR44 JFA10:JFN44 JOW10:JPJ44 JYS10:JZF44 KIO10:KJB44 KSK10:KSX44 LCG10:LCT44 LMC10:LMP44 LVY10:LWL44 MFU10:MGH44 MPQ10:MQD44 MZM10:MZZ44 NJI10:NJV44 NTE10:NTR44 ODA10:ODN44 OMW10:ONJ44 OWS10:OXF44 PGO10:PHB44 PQK10:PQX44 QAG10:QAT44 QKC10:QKP44 QTY10:QUL44 RDU10:REH44 RNQ10:ROD44 RXM10:RXZ44 SHI10:SHV44 SRE10:SRR44 TBA10:TBN44 TKW10:TLJ44 TUS10:TVF44 UEO10:UFB44 UOK10:UOX44 UYG10:UYT44 VIC10:VIP44 VRY10:VSL44 WBU10:WCH44 WLQ10:WMD44 WVM10:WVZ44">
      <formula1>"O, "</formula1>
    </dataValidation>
    <dataValidation type="list" allowBlank="1" showInputMessage="1" showErrorMessage="1" sqref="WVM983085:WVZ98308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E45:R45">
      <formula1>"N,A,B, "</formula1>
    </dataValidation>
    <dataValidation type="list" allowBlank="1" showInputMessage="1" showErrorMessage="1" sqref="WVM983086:WVZ983086 JA46:JN46 SW46:TJ46 ACS46:ADF46 AMO46:ANB46 AWK46:AWX46 BGG46:BGT46 BQC46:BQP46 BZY46:CAL46 CJU46:CKH46 CTQ46:CUD46 DDM46:DDZ46 DNI46:DNV46 DXE46:DXR46 EHA46:EHN46 EQW46:ERJ46 FAS46:FBF46 FKO46:FLB46 FUK46:FUX46 GEG46:GET46 GOC46:GOP46 GXY46:GYL46 HHU46:HIH46 HRQ46:HSD46 IBM46:IBZ46 ILI46:ILV46 IVE46:IVR46 JFA46:JFN46 JOW46:JPJ46 JYS46:JZF46 KIO46:KJB46 KSK46:KSX46 LCG46:LCT46 LMC46:LMP46 LVY46:LWL46 MFU46:MGH46 MPQ46:MQD46 MZM46:MZZ46 NJI46:NJV46 NTE46:NTR46 ODA46:ODN46 OMW46:ONJ46 OWS46:OXF46 PGO46:PHB46 PQK46:PQX46 QAG46:QAT46 QKC46:QKP46 QTY46:QUL46 RDU46:REH46 RNQ46:ROD46 RXM46:RXZ46 SHI46:SHV46 SRE46:SRR46 TBA46:TBN46 TKW46:TLJ46 TUS46:TVF46 UEO46:UFB46 UOK46:UOX46 UYG46:UYT46 VIC46:VIP46 VRY46:VSL46 WBU46:WCH46 WLQ46:WMD46 WVM46:WVZ46 E65582:R65582 JA65582:JN65582 SW65582:TJ65582 ACS65582:ADF65582 AMO65582:ANB65582 AWK65582:AWX65582 BGG65582:BGT65582 BQC65582:BQP65582 BZY65582:CAL65582 CJU65582:CKH65582 CTQ65582:CUD65582 DDM65582:DDZ65582 DNI65582:DNV65582 DXE65582:DXR65582 EHA65582:EHN65582 EQW65582:ERJ65582 FAS65582:FBF65582 FKO65582:FLB65582 FUK65582:FUX65582 GEG65582:GET65582 GOC65582:GOP65582 GXY65582:GYL65582 HHU65582:HIH65582 HRQ65582:HSD65582 IBM65582:IBZ65582 ILI65582:ILV65582 IVE65582:IVR65582 JFA65582:JFN65582 JOW65582:JPJ65582 JYS65582:JZF65582 KIO65582:KJB65582 KSK65582:KSX65582 LCG65582:LCT65582 LMC65582:LMP65582 LVY65582:LWL65582 MFU65582:MGH65582 MPQ65582:MQD65582 MZM65582:MZZ65582 NJI65582:NJV65582 NTE65582:NTR65582 ODA65582:ODN65582 OMW65582:ONJ65582 OWS65582:OXF65582 PGO65582:PHB65582 PQK65582:PQX65582 QAG65582:QAT65582 QKC65582:QKP65582 QTY65582:QUL65582 RDU65582:REH65582 RNQ65582:ROD65582 RXM65582:RXZ65582 SHI65582:SHV65582 SRE65582:SRR65582 TBA65582:TBN65582 TKW65582:TLJ65582 TUS65582:TVF65582 UEO65582:UFB65582 UOK65582:UOX65582 UYG65582:UYT65582 VIC65582:VIP65582 VRY65582:VSL65582 WBU65582:WCH65582 WLQ65582:WMD65582 WVM65582:WVZ65582 E131118:R131118 JA131118:JN131118 SW131118:TJ131118 ACS131118:ADF131118 AMO131118:ANB131118 AWK131118:AWX131118 BGG131118:BGT131118 BQC131118:BQP131118 BZY131118:CAL131118 CJU131118:CKH131118 CTQ131118:CUD131118 DDM131118:DDZ131118 DNI131118:DNV131118 DXE131118:DXR131118 EHA131118:EHN131118 EQW131118:ERJ131118 FAS131118:FBF131118 FKO131118:FLB131118 FUK131118:FUX131118 GEG131118:GET131118 GOC131118:GOP131118 GXY131118:GYL131118 HHU131118:HIH131118 HRQ131118:HSD131118 IBM131118:IBZ131118 ILI131118:ILV131118 IVE131118:IVR131118 JFA131118:JFN131118 JOW131118:JPJ131118 JYS131118:JZF131118 KIO131118:KJB131118 KSK131118:KSX131118 LCG131118:LCT131118 LMC131118:LMP131118 LVY131118:LWL131118 MFU131118:MGH131118 MPQ131118:MQD131118 MZM131118:MZZ131118 NJI131118:NJV131118 NTE131118:NTR131118 ODA131118:ODN131118 OMW131118:ONJ131118 OWS131118:OXF131118 PGO131118:PHB131118 PQK131118:PQX131118 QAG131118:QAT131118 QKC131118:QKP131118 QTY131118:QUL131118 RDU131118:REH131118 RNQ131118:ROD131118 RXM131118:RXZ131118 SHI131118:SHV131118 SRE131118:SRR131118 TBA131118:TBN131118 TKW131118:TLJ131118 TUS131118:TVF131118 UEO131118:UFB131118 UOK131118:UOX131118 UYG131118:UYT131118 VIC131118:VIP131118 VRY131118:VSL131118 WBU131118:WCH131118 WLQ131118:WMD131118 WVM131118:WVZ131118 E196654:R196654 JA196654:JN196654 SW196654:TJ196654 ACS196654:ADF196654 AMO196654:ANB196654 AWK196654:AWX196654 BGG196654:BGT196654 BQC196654:BQP196654 BZY196654:CAL196654 CJU196654:CKH196654 CTQ196654:CUD196654 DDM196654:DDZ196654 DNI196654:DNV196654 DXE196654:DXR196654 EHA196654:EHN196654 EQW196654:ERJ196654 FAS196654:FBF196654 FKO196654:FLB196654 FUK196654:FUX196654 GEG196654:GET196654 GOC196654:GOP196654 GXY196654:GYL196654 HHU196654:HIH196654 HRQ196654:HSD196654 IBM196654:IBZ196654 ILI196654:ILV196654 IVE196654:IVR196654 JFA196654:JFN196654 JOW196654:JPJ196654 JYS196654:JZF196654 KIO196654:KJB196654 KSK196654:KSX196654 LCG196654:LCT196654 LMC196654:LMP196654 LVY196654:LWL196654 MFU196654:MGH196654 MPQ196654:MQD196654 MZM196654:MZZ196654 NJI196654:NJV196654 NTE196654:NTR196654 ODA196654:ODN196654 OMW196654:ONJ196654 OWS196654:OXF196654 PGO196654:PHB196654 PQK196654:PQX196654 QAG196654:QAT196654 QKC196654:QKP196654 QTY196654:QUL196654 RDU196654:REH196654 RNQ196654:ROD196654 RXM196654:RXZ196654 SHI196654:SHV196654 SRE196654:SRR196654 TBA196654:TBN196654 TKW196654:TLJ196654 TUS196654:TVF196654 UEO196654:UFB196654 UOK196654:UOX196654 UYG196654:UYT196654 VIC196654:VIP196654 VRY196654:VSL196654 WBU196654:WCH196654 WLQ196654:WMD196654 WVM196654:WVZ196654 E262190:R262190 JA262190:JN262190 SW262190:TJ262190 ACS262190:ADF262190 AMO262190:ANB262190 AWK262190:AWX262190 BGG262190:BGT262190 BQC262190:BQP262190 BZY262190:CAL262190 CJU262190:CKH262190 CTQ262190:CUD262190 DDM262190:DDZ262190 DNI262190:DNV262190 DXE262190:DXR262190 EHA262190:EHN262190 EQW262190:ERJ262190 FAS262190:FBF262190 FKO262190:FLB262190 FUK262190:FUX262190 GEG262190:GET262190 GOC262190:GOP262190 GXY262190:GYL262190 HHU262190:HIH262190 HRQ262190:HSD262190 IBM262190:IBZ262190 ILI262190:ILV262190 IVE262190:IVR262190 JFA262190:JFN262190 JOW262190:JPJ262190 JYS262190:JZF262190 KIO262190:KJB262190 KSK262190:KSX262190 LCG262190:LCT262190 LMC262190:LMP262190 LVY262190:LWL262190 MFU262190:MGH262190 MPQ262190:MQD262190 MZM262190:MZZ262190 NJI262190:NJV262190 NTE262190:NTR262190 ODA262190:ODN262190 OMW262190:ONJ262190 OWS262190:OXF262190 PGO262190:PHB262190 PQK262190:PQX262190 QAG262190:QAT262190 QKC262190:QKP262190 QTY262190:QUL262190 RDU262190:REH262190 RNQ262190:ROD262190 RXM262190:RXZ262190 SHI262190:SHV262190 SRE262190:SRR262190 TBA262190:TBN262190 TKW262190:TLJ262190 TUS262190:TVF262190 UEO262190:UFB262190 UOK262190:UOX262190 UYG262190:UYT262190 VIC262190:VIP262190 VRY262190:VSL262190 WBU262190:WCH262190 WLQ262190:WMD262190 WVM262190:WVZ262190 E327726:R327726 JA327726:JN327726 SW327726:TJ327726 ACS327726:ADF327726 AMO327726:ANB327726 AWK327726:AWX327726 BGG327726:BGT327726 BQC327726:BQP327726 BZY327726:CAL327726 CJU327726:CKH327726 CTQ327726:CUD327726 DDM327726:DDZ327726 DNI327726:DNV327726 DXE327726:DXR327726 EHA327726:EHN327726 EQW327726:ERJ327726 FAS327726:FBF327726 FKO327726:FLB327726 FUK327726:FUX327726 GEG327726:GET327726 GOC327726:GOP327726 GXY327726:GYL327726 HHU327726:HIH327726 HRQ327726:HSD327726 IBM327726:IBZ327726 ILI327726:ILV327726 IVE327726:IVR327726 JFA327726:JFN327726 JOW327726:JPJ327726 JYS327726:JZF327726 KIO327726:KJB327726 KSK327726:KSX327726 LCG327726:LCT327726 LMC327726:LMP327726 LVY327726:LWL327726 MFU327726:MGH327726 MPQ327726:MQD327726 MZM327726:MZZ327726 NJI327726:NJV327726 NTE327726:NTR327726 ODA327726:ODN327726 OMW327726:ONJ327726 OWS327726:OXF327726 PGO327726:PHB327726 PQK327726:PQX327726 QAG327726:QAT327726 QKC327726:QKP327726 QTY327726:QUL327726 RDU327726:REH327726 RNQ327726:ROD327726 RXM327726:RXZ327726 SHI327726:SHV327726 SRE327726:SRR327726 TBA327726:TBN327726 TKW327726:TLJ327726 TUS327726:TVF327726 UEO327726:UFB327726 UOK327726:UOX327726 UYG327726:UYT327726 VIC327726:VIP327726 VRY327726:VSL327726 WBU327726:WCH327726 WLQ327726:WMD327726 WVM327726:WVZ327726 E393262:R393262 JA393262:JN393262 SW393262:TJ393262 ACS393262:ADF393262 AMO393262:ANB393262 AWK393262:AWX393262 BGG393262:BGT393262 BQC393262:BQP393262 BZY393262:CAL393262 CJU393262:CKH393262 CTQ393262:CUD393262 DDM393262:DDZ393262 DNI393262:DNV393262 DXE393262:DXR393262 EHA393262:EHN393262 EQW393262:ERJ393262 FAS393262:FBF393262 FKO393262:FLB393262 FUK393262:FUX393262 GEG393262:GET393262 GOC393262:GOP393262 GXY393262:GYL393262 HHU393262:HIH393262 HRQ393262:HSD393262 IBM393262:IBZ393262 ILI393262:ILV393262 IVE393262:IVR393262 JFA393262:JFN393262 JOW393262:JPJ393262 JYS393262:JZF393262 KIO393262:KJB393262 KSK393262:KSX393262 LCG393262:LCT393262 LMC393262:LMP393262 LVY393262:LWL393262 MFU393262:MGH393262 MPQ393262:MQD393262 MZM393262:MZZ393262 NJI393262:NJV393262 NTE393262:NTR393262 ODA393262:ODN393262 OMW393262:ONJ393262 OWS393262:OXF393262 PGO393262:PHB393262 PQK393262:PQX393262 QAG393262:QAT393262 QKC393262:QKP393262 QTY393262:QUL393262 RDU393262:REH393262 RNQ393262:ROD393262 RXM393262:RXZ393262 SHI393262:SHV393262 SRE393262:SRR393262 TBA393262:TBN393262 TKW393262:TLJ393262 TUS393262:TVF393262 UEO393262:UFB393262 UOK393262:UOX393262 UYG393262:UYT393262 VIC393262:VIP393262 VRY393262:VSL393262 WBU393262:WCH393262 WLQ393262:WMD393262 WVM393262:WVZ393262 E458798:R458798 JA458798:JN458798 SW458798:TJ458798 ACS458798:ADF458798 AMO458798:ANB458798 AWK458798:AWX458798 BGG458798:BGT458798 BQC458798:BQP458798 BZY458798:CAL458798 CJU458798:CKH458798 CTQ458798:CUD458798 DDM458798:DDZ458798 DNI458798:DNV458798 DXE458798:DXR458798 EHA458798:EHN458798 EQW458798:ERJ458798 FAS458798:FBF458798 FKO458798:FLB458798 FUK458798:FUX458798 GEG458798:GET458798 GOC458798:GOP458798 GXY458798:GYL458798 HHU458798:HIH458798 HRQ458798:HSD458798 IBM458798:IBZ458798 ILI458798:ILV458798 IVE458798:IVR458798 JFA458798:JFN458798 JOW458798:JPJ458798 JYS458798:JZF458798 KIO458798:KJB458798 KSK458798:KSX458798 LCG458798:LCT458798 LMC458798:LMP458798 LVY458798:LWL458798 MFU458798:MGH458798 MPQ458798:MQD458798 MZM458798:MZZ458798 NJI458798:NJV458798 NTE458798:NTR458798 ODA458798:ODN458798 OMW458798:ONJ458798 OWS458798:OXF458798 PGO458798:PHB458798 PQK458798:PQX458798 QAG458798:QAT458798 QKC458798:QKP458798 QTY458798:QUL458798 RDU458798:REH458798 RNQ458798:ROD458798 RXM458798:RXZ458798 SHI458798:SHV458798 SRE458798:SRR458798 TBA458798:TBN458798 TKW458798:TLJ458798 TUS458798:TVF458798 UEO458798:UFB458798 UOK458798:UOX458798 UYG458798:UYT458798 VIC458798:VIP458798 VRY458798:VSL458798 WBU458798:WCH458798 WLQ458798:WMD458798 WVM458798:WVZ458798 E524334:R524334 JA524334:JN524334 SW524334:TJ524334 ACS524334:ADF524334 AMO524334:ANB524334 AWK524334:AWX524334 BGG524334:BGT524334 BQC524334:BQP524334 BZY524334:CAL524334 CJU524334:CKH524334 CTQ524334:CUD524334 DDM524334:DDZ524334 DNI524334:DNV524334 DXE524334:DXR524334 EHA524334:EHN524334 EQW524334:ERJ524334 FAS524334:FBF524334 FKO524334:FLB524334 FUK524334:FUX524334 GEG524334:GET524334 GOC524334:GOP524334 GXY524334:GYL524334 HHU524334:HIH524334 HRQ524334:HSD524334 IBM524334:IBZ524334 ILI524334:ILV524334 IVE524334:IVR524334 JFA524334:JFN524334 JOW524334:JPJ524334 JYS524334:JZF524334 KIO524334:KJB524334 KSK524334:KSX524334 LCG524334:LCT524334 LMC524334:LMP524334 LVY524334:LWL524334 MFU524334:MGH524334 MPQ524334:MQD524334 MZM524334:MZZ524334 NJI524334:NJV524334 NTE524334:NTR524334 ODA524334:ODN524334 OMW524334:ONJ524334 OWS524334:OXF524334 PGO524334:PHB524334 PQK524334:PQX524334 QAG524334:QAT524334 QKC524334:QKP524334 QTY524334:QUL524334 RDU524334:REH524334 RNQ524334:ROD524334 RXM524334:RXZ524334 SHI524334:SHV524334 SRE524334:SRR524334 TBA524334:TBN524334 TKW524334:TLJ524334 TUS524334:TVF524334 UEO524334:UFB524334 UOK524334:UOX524334 UYG524334:UYT524334 VIC524334:VIP524334 VRY524334:VSL524334 WBU524334:WCH524334 WLQ524334:WMD524334 WVM524334:WVZ524334 E589870:R589870 JA589870:JN589870 SW589870:TJ589870 ACS589870:ADF589870 AMO589870:ANB589870 AWK589870:AWX589870 BGG589870:BGT589870 BQC589870:BQP589870 BZY589870:CAL589870 CJU589870:CKH589870 CTQ589870:CUD589870 DDM589870:DDZ589870 DNI589870:DNV589870 DXE589870:DXR589870 EHA589870:EHN589870 EQW589870:ERJ589870 FAS589870:FBF589870 FKO589870:FLB589870 FUK589870:FUX589870 GEG589870:GET589870 GOC589870:GOP589870 GXY589870:GYL589870 HHU589870:HIH589870 HRQ589870:HSD589870 IBM589870:IBZ589870 ILI589870:ILV589870 IVE589870:IVR589870 JFA589870:JFN589870 JOW589870:JPJ589870 JYS589870:JZF589870 KIO589870:KJB589870 KSK589870:KSX589870 LCG589870:LCT589870 LMC589870:LMP589870 LVY589870:LWL589870 MFU589870:MGH589870 MPQ589870:MQD589870 MZM589870:MZZ589870 NJI589870:NJV589870 NTE589870:NTR589870 ODA589870:ODN589870 OMW589870:ONJ589870 OWS589870:OXF589870 PGO589870:PHB589870 PQK589870:PQX589870 QAG589870:QAT589870 QKC589870:QKP589870 QTY589870:QUL589870 RDU589870:REH589870 RNQ589870:ROD589870 RXM589870:RXZ589870 SHI589870:SHV589870 SRE589870:SRR589870 TBA589870:TBN589870 TKW589870:TLJ589870 TUS589870:TVF589870 UEO589870:UFB589870 UOK589870:UOX589870 UYG589870:UYT589870 VIC589870:VIP589870 VRY589870:VSL589870 WBU589870:WCH589870 WLQ589870:WMD589870 WVM589870:WVZ589870 E655406:R655406 JA655406:JN655406 SW655406:TJ655406 ACS655406:ADF655406 AMO655406:ANB655406 AWK655406:AWX655406 BGG655406:BGT655406 BQC655406:BQP655406 BZY655406:CAL655406 CJU655406:CKH655406 CTQ655406:CUD655406 DDM655406:DDZ655406 DNI655406:DNV655406 DXE655406:DXR655406 EHA655406:EHN655406 EQW655406:ERJ655406 FAS655406:FBF655406 FKO655406:FLB655406 FUK655406:FUX655406 GEG655406:GET655406 GOC655406:GOP655406 GXY655406:GYL655406 HHU655406:HIH655406 HRQ655406:HSD655406 IBM655406:IBZ655406 ILI655406:ILV655406 IVE655406:IVR655406 JFA655406:JFN655406 JOW655406:JPJ655406 JYS655406:JZF655406 KIO655406:KJB655406 KSK655406:KSX655406 LCG655406:LCT655406 LMC655406:LMP655406 LVY655406:LWL655406 MFU655406:MGH655406 MPQ655406:MQD655406 MZM655406:MZZ655406 NJI655406:NJV655406 NTE655406:NTR655406 ODA655406:ODN655406 OMW655406:ONJ655406 OWS655406:OXF655406 PGO655406:PHB655406 PQK655406:PQX655406 QAG655406:QAT655406 QKC655406:QKP655406 QTY655406:QUL655406 RDU655406:REH655406 RNQ655406:ROD655406 RXM655406:RXZ655406 SHI655406:SHV655406 SRE655406:SRR655406 TBA655406:TBN655406 TKW655406:TLJ655406 TUS655406:TVF655406 UEO655406:UFB655406 UOK655406:UOX655406 UYG655406:UYT655406 VIC655406:VIP655406 VRY655406:VSL655406 WBU655406:WCH655406 WLQ655406:WMD655406 WVM655406:WVZ655406 E720942:R720942 JA720942:JN720942 SW720942:TJ720942 ACS720942:ADF720942 AMO720942:ANB720942 AWK720942:AWX720942 BGG720942:BGT720942 BQC720942:BQP720942 BZY720942:CAL720942 CJU720942:CKH720942 CTQ720942:CUD720942 DDM720942:DDZ720942 DNI720942:DNV720942 DXE720942:DXR720942 EHA720942:EHN720942 EQW720942:ERJ720942 FAS720942:FBF720942 FKO720942:FLB720942 FUK720942:FUX720942 GEG720942:GET720942 GOC720942:GOP720942 GXY720942:GYL720942 HHU720942:HIH720942 HRQ720942:HSD720942 IBM720942:IBZ720942 ILI720942:ILV720942 IVE720942:IVR720942 JFA720942:JFN720942 JOW720942:JPJ720942 JYS720942:JZF720942 KIO720942:KJB720942 KSK720942:KSX720942 LCG720942:LCT720942 LMC720942:LMP720942 LVY720942:LWL720942 MFU720942:MGH720942 MPQ720942:MQD720942 MZM720942:MZZ720942 NJI720942:NJV720942 NTE720942:NTR720942 ODA720942:ODN720942 OMW720942:ONJ720942 OWS720942:OXF720942 PGO720942:PHB720942 PQK720942:PQX720942 QAG720942:QAT720942 QKC720942:QKP720942 QTY720942:QUL720942 RDU720942:REH720942 RNQ720942:ROD720942 RXM720942:RXZ720942 SHI720942:SHV720942 SRE720942:SRR720942 TBA720942:TBN720942 TKW720942:TLJ720942 TUS720942:TVF720942 UEO720942:UFB720942 UOK720942:UOX720942 UYG720942:UYT720942 VIC720942:VIP720942 VRY720942:VSL720942 WBU720942:WCH720942 WLQ720942:WMD720942 WVM720942:WVZ720942 E786478:R786478 JA786478:JN786478 SW786478:TJ786478 ACS786478:ADF786478 AMO786478:ANB786478 AWK786478:AWX786478 BGG786478:BGT786478 BQC786478:BQP786478 BZY786478:CAL786478 CJU786478:CKH786478 CTQ786478:CUD786478 DDM786478:DDZ786478 DNI786478:DNV786478 DXE786478:DXR786478 EHA786478:EHN786478 EQW786478:ERJ786478 FAS786478:FBF786478 FKO786478:FLB786478 FUK786478:FUX786478 GEG786478:GET786478 GOC786478:GOP786478 GXY786478:GYL786478 HHU786478:HIH786478 HRQ786478:HSD786478 IBM786478:IBZ786478 ILI786478:ILV786478 IVE786478:IVR786478 JFA786478:JFN786478 JOW786478:JPJ786478 JYS786478:JZF786478 KIO786478:KJB786478 KSK786478:KSX786478 LCG786478:LCT786478 LMC786478:LMP786478 LVY786478:LWL786478 MFU786478:MGH786478 MPQ786478:MQD786478 MZM786478:MZZ786478 NJI786478:NJV786478 NTE786478:NTR786478 ODA786478:ODN786478 OMW786478:ONJ786478 OWS786478:OXF786478 PGO786478:PHB786478 PQK786478:PQX786478 QAG786478:QAT786478 QKC786478:QKP786478 QTY786478:QUL786478 RDU786478:REH786478 RNQ786478:ROD786478 RXM786478:RXZ786478 SHI786478:SHV786478 SRE786478:SRR786478 TBA786478:TBN786478 TKW786478:TLJ786478 TUS786478:TVF786478 UEO786478:UFB786478 UOK786478:UOX786478 UYG786478:UYT786478 VIC786478:VIP786478 VRY786478:VSL786478 WBU786478:WCH786478 WLQ786478:WMD786478 WVM786478:WVZ786478 E852014:R852014 JA852014:JN852014 SW852014:TJ852014 ACS852014:ADF852014 AMO852014:ANB852014 AWK852014:AWX852014 BGG852014:BGT852014 BQC852014:BQP852014 BZY852014:CAL852014 CJU852014:CKH852014 CTQ852014:CUD852014 DDM852014:DDZ852014 DNI852014:DNV852014 DXE852014:DXR852014 EHA852014:EHN852014 EQW852014:ERJ852014 FAS852014:FBF852014 FKO852014:FLB852014 FUK852014:FUX852014 GEG852014:GET852014 GOC852014:GOP852014 GXY852014:GYL852014 HHU852014:HIH852014 HRQ852014:HSD852014 IBM852014:IBZ852014 ILI852014:ILV852014 IVE852014:IVR852014 JFA852014:JFN852014 JOW852014:JPJ852014 JYS852014:JZF852014 KIO852014:KJB852014 KSK852014:KSX852014 LCG852014:LCT852014 LMC852014:LMP852014 LVY852014:LWL852014 MFU852014:MGH852014 MPQ852014:MQD852014 MZM852014:MZZ852014 NJI852014:NJV852014 NTE852014:NTR852014 ODA852014:ODN852014 OMW852014:ONJ852014 OWS852014:OXF852014 PGO852014:PHB852014 PQK852014:PQX852014 QAG852014:QAT852014 QKC852014:QKP852014 QTY852014:QUL852014 RDU852014:REH852014 RNQ852014:ROD852014 RXM852014:RXZ852014 SHI852014:SHV852014 SRE852014:SRR852014 TBA852014:TBN852014 TKW852014:TLJ852014 TUS852014:TVF852014 UEO852014:UFB852014 UOK852014:UOX852014 UYG852014:UYT852014 VIC852014:VIP852014 VRY852014:VSL852014 WBU852014:WCH852014 WLQ852014:WMD852014 WVM852014:WVZ852014 E917550:R917550 JA917550:JN917550 SW917550:TJ917550 ACS917550:ADF917550 AMO917550:ANB917550 AWK917550:AWX917550 BGG917550:BGT917550 BQC917550:BQP917550 BZY917550:CAL917550 CJU917550:CKH917550 CTQ917550:CUD917550 DDM917550:DDZ917550 DNI917550:DNV917550 DXE917550:DXR917550 EHA917550:EHN917550 EQW917550:ERJ917550 FAS917550:FBF917550 FKO917550:FLB917550 FUK917550:FUX917550 GEG917550:GET917550 GOC917550:GOP917550 GXY917550:GYL917550 HHU917550:HIH917550 HRQ917550:HSD917550 IBM917550:IBZ917550 ILI917550:ILV917550 IVE917550:IVR917550 JFA917550:JFN917550 JOW917550:JPJ917550 JYS917550:JZF917550 KIO917550:KJB917550 KSK917550:KSX917550 LCG917550:LCT917550 LMC917550:LMP917550 LVY917550:LWL917550 MFU917550:MGH917550 MPQ917550:MQD917550 MZM917550:MZZ917550 NJI917550:NJV917550 NTE917550:NTR917550 ODA917550:ODN917550 OMW917550:ONJ917550 OWS917550:OXF917550 PGO917550:PHB917550 PQK917550:PQX917550 QAG917550:QAT917550 QKC917550:QKP917550 QTY917550:QUL917550 RDU917550:REH917550 RNQ917550:ROD917550 RXM917550:RXZ917550 SHI917550:SHV917550 SRE917550:SRR917550 TBA917550:TBN917550 TKW917550:TLJ917550 TUS917550:TVF917550 UEO917550:UFB917550 UOK917550:UOX917550 UYG917550:UYT917550 VIC917550:VIP917550 VRY917550:VSL917550 WBU917550:WCH917550 WLQ917550:WMD917550 WVM917550:WVZ917550 E983086:R983086 JA983086:JN983086 SW983086:TJ983086 ACS983086:ADF983086 AMO983086:ANB983086 AWK983086:AWX983086 BGG983086:BGT983086 BQC983086:BQP983086 BZY983086:CAL983086 CJU983086:CKH983086 CTQ983086:CUD983086 DDM983086:DDZ983086 DNI983086:DNV983086 DXE983086:DXR983086 EHA983086:EHN983086 EQW983086:ERJ983086 FAS983086:FBF983086 FKO983086:FLB983086 FUK983086:FUX983086 GEG983086:GET983086 GOC983086:GOP983086 GXY983086:GYL983086 HHU983086:HIH983086 HRQ983086:HSD983086 IBM983086:IBZ983086 ILI983086:ILV983086 IVE983086:IVR983086 JFA983086:JFN983086 JOW983086:JPJ983086 JYS983086:JZF983086 KIO983086:KJB983086 KSK983086:KSX983086 LCG983086:LCT983086 LMC983086:LMP983086 LVY983086:LWL983086 MFU983086:MGH983086 MPQ983086:MQD983086 MZM983086:MZZ983086 NJI983086:NJV983086 NTE983086:NTR983086 ODA983086:ODN983086 OMW983086:ONJ983086 OWS983086:OXF983086 PGO983086:PHB983086 PQK983086:PQX983086 QAG983086:QAT983086 QKC983086:QKP983086 QTY983086:QUL983086 RDU983086:REH983086 RNQ983086:ROD983086 RXM983086:RXZ983086 SHI983086:SHV983086 SRE983086:SRR983086 TBA983086:TBN983086 TKW983086:TLJ983086 TUS983086:TVF983086 UEO983086:UFB983086 UOK983086:UOX983086 UYG983086:UYT983086 VIC983086:VIP983086 VRY983086:VSL983086 WBU983086:WCH983086 WLQ983086:WMD983086 E46:R46">
      <formula1>"P,F, "</formula1>
    </dataValidation>
  </dataValidations>
  <hyperlinks>
    <hyperlink ref="D14" r:id="rId1" display="tuannnse02189@fpt.edu.vn"/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00"/>
  <sheetViews>
    <sheetView topLeftCell="A58" zoomScaleNormal="100" workbookViewId="0">
      <selection activeCell="A66" sqref="A66"/>
    </sheetView>
  </sheetViews>
  <sheetFormatPr defaultRowHeight="13.5" customHeight="1"/>
  <cols>
    <col min="1" max="1" width="9.28515625" style="109" customWidth="1"/>
    <col min="2" max="2" width="17.8554687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31" width="3.28515625" style="109" customWidth="1"/>
    <col min="32" max="260" width="9.140625" style="109"/>
    <col min="261" max="261" width="9.28515625" style="109" customWidth="1"/>
    <col min="262" max="262" width="17.85546875" style="109" customWidth="1"/>
    <col min="263" max="263" width="12.28515625" style="109" customWidth="1"/>
    <col min="264" max="264" width="13.5703125" style="109" customWidth="1"/>
    <col min="265" max="266" width="3.28515625" style="109" customWidth="1"/>
    <col min="267" max="267" width="3" style="109" customWidth="1"/>
    <col min="268" max="287" width="3.28515625" style="109" customWidth="1"/>
    <col min="288" max="516" width="9.140625" style="109"/>
    <col min="517" max="517" width="9.28515625" style="109" customWidth="1"/>
    <col min="518" max="518" width="17.85546875" style="109" customWidth="1"/>
    <col min="519" max="519" width="12.28515625" style="109" customWidth="1"/>
    <col min="520" max="520" width="13.5703125" style="109" customWidth="1"/>
    <col min="521" max="522" width="3.28515625" style="109" customWidth="1"/>
    <col min="523" max="523" width="3" style="109" customWidth="1"/>
    <col min="524" max="543" width="3.28515625" style="109" customWidth="1"/>
    <col min="544" max="772" width="9.140625" style="109"/>
    <col min="773" max="773" width="9.28515625" style="109" customWidth="1"/>
    <col min="774" max="774" width="17.85546875" style="109" customWidth="1"/>
    <col min="775" max="775" width="12.28515625" style="109" customWidth="1"/>
    <col min="776" max="776" width="13.5703125" style="109" customWidth="1"/>
    <col min="777" max="778" width="3.28515625" style="109" customWidth="1"/>
    <col min="779" max="779" width="3" style="109" customWidth="1"/>
    <col min="780" max="799" width="3.28515625" style="109" customWidth="1"/>
    <col min="800" max="1028" width="9.140625" style="109"/>
    <col min="1029" max="1029" width="9.28515625" style="109" customWidth="1"/>
    <col min="1030" max="1030" width="17.85546875" style="109" customWidth="1"/>
    <col min="1031" max="1031" width="12.28515625" style="109" customWidth="1"/>
    <col min="1032" max="1032" width="13.5703125" style="109" customWidth="1"/>
    <col min="1033" max="1034" width="3.28515625" style="109" customWidth="1"/>
    <col min="1035" max="1035" width="3" style="109" customWidth="1"/>
    <col min="1036" max="1055" width="3.28515625" style="109" customWidth="1"/>
    <col min="1056" max="1284" width="9.140625" style="109"/>
    <col min="1285" max="1285" width="9.28515625" style="109" customWidth="1"/>
    <col min="1286" max="1286" width="17.85546875" style="109" customWidth="1"/>
    <col min="1287" max="1287" width="12.28515625" style="109" customWidth="1"/>
    <col min="1288" max="1288" width="13.5703125" style="109" customWidth="1"/>
    <col min="1289" max="1290" width="3.28515625" style="109" customWidth="1"/>
    <col min="1291" max="1291" width="3" style="109" customWidth="1"/>
    <col min="1292" max="1311" width="3.28515625" style="109" customWidth="1"/>
    <col min="1312" max="1540" width="9.140625" style="109"/>
    <col min="1541" max="1541" width="9.28515625" style="109" customWidth="1"/>
    <col min="1542" max="1542" width="17.85546875" style="109" customWidth="1"/>
    <col min="1543" max="1543" width="12.28515625" style="109" customWidth="1"/>
    <col min="1544" max="1544" width="13.5703125" style="109" customWidth="1"/>
    <col min="1545" max="1546" width="3.28515625" style="109" customWidth="1"/>
    <col min="1547" max="1547" width="3" style="109" customWidth="1"/>
    <col min="1548" max="1567" width="3.28515625" style="109" customWidth="1"/>
    <col min="1568" max="1796" width="9.140625" style="109"/>
    <col min="1797" max="1797" width="9.28515625" style="109" customWidth="1"/>
    <col min="1798" max="1798" width="17.85546875" style="109" customWidth="1"/>
    <col min="1799" max="1799" width="12.28515625" style="109" customWidth="1"/>
    <col min="1800" max="1800" width="13.5703125" style="109" customWidth="1"/>
    <col min="1801" max="1802" width="3.28515625" style="109" customWidth="1"/>
    <col min="1803" max="1803" width="3" style="109" customWidth="1"/>
    <col min="1804" max="1823" width="3.28515625" style="109" customWidth="1"/>
    <col min="1824" max="2052" width="9.140625" style="109"/>
    <col min="2053" max="2053" width="9.28515625" style="109" customWidth="1"/>
    <col min="2054" max="2054" width="17.85546875" style="109" customWidth="1"/>
    <col min="2055" max="2055" width="12.28515625" style="109" customWidth="1"/>
    <col min="2056" max="2056" width="13.5703125" style="109" customWidth="1"/>
    <col min="2057" max="2058" width="3.28515625" style="109" customWidth="1"/>
    <col min="2059" max="2059" width="3" style="109" customWidth="1"/>
    <col min="2060" max="2079" width="3.28515625" style="109" customWidth="1"/>
    <col min="2080" max="2308" width="9.140625" style="109"/>
    <col min="2309" max="2309" width="9.28515625" style="109" customWidth="1"/>
    <col min="2310" max="2310" width="17.85546875" style="109" customWidth="1"/>
    <col min="2311" max="2311" width="12.28515625" style="109" customWidth="1"/>
    <col min="2312" max="2312" width="13.5703125" style="109" customWidth="1"/>
    <col min="2313" max="2314" width="3.28515625" style="109" customWidth="1"/>
    <col min="2315" max="2315" width="3" style="109" customWidth="1"/>
    <col min="2316" max="2335" width="3.28515625" style="109" customWidth="1"/>
    <col min="2336" max="2564" width="9.140625" style="109"/>
    <col min="2565" max="2565" width="9.28515625" style="109" customWidth="1"/>
    <col min="2566" max="2566" width="17.85546875" style="109" customWidth="1"/>
    <col min="2567" max="2567" width="12.28515625" style="109" customWidth="1"/>
    <col min="2568" max="2568" width="13.5703125" style="109" customWidth="1"/>
    <col min="2569" max="2570" width="3.28515625" style="109" customWidth="1"/>
    <col min="2571" max="2571" width="3" style="109" customWidth="1"/>
    <col min="2572" max="2591" width="3.28515625" style="109" customWidth="1"/>
    <col min="2592" max="2820" width="9.140625" style="109"/>
    <col min="2821" max="2821" width="9.28515625" style="109" customWidth="1"/>
    <col min="2822" max="2822" width="17.85546875" style="109" customWidth="1"/>
    <col min="2823" max="2823" width="12.28515625" style="109" customWidth="1"/>
    <col min="2824" max="2824" width="13.5703125" style="109" customWidth="1"/>
    <col min="2825" max="2826" width="3.28515625" style="109" customWidth="1"/>
    <col min="2827" max="2827" width="3" style="109" customWidth="1"/>
    <col min="2828" max="2847" width="3.28515625" style="109" customWidth="1"/>
    <col min="2848" max="3076" width="9.140625" style="109"/>
    <col min="3077" max="3077" width="9.28515625" style="109" customWidth="1"/>
    <col min="3078" max="3078" width="17.85546875" style="109" customWidth="1"/>
    <col min="3079" max="3079" width="12.28515625" style="109" customWidth="1"/>
    <col min="3080" max="3080" width="13.5703125" style="109" customWidth="1"/>
    <col min="3081" max="3082" width="3.28515625" style="109" customWidth="1"/>
    <col min="3083" max="3083" width="3" style="109" customWidth="1"/>
    <col min="3084" max="3103" width="3.28515625" style="109" customWidth="1"/>
    <col min="3104" max="3332" width="9.140625" style="109"/>
    <col min="3333" max="3333" width="9.28515625" style="109" customWidth="1"/>
    <col min="3334" max="3334" width="17.85546875" style="109" customWidth="1"/>
    <col min="3335" max="3335" width="12.28515625" style="109" customWidth="1"/>
    <col min="3336" max="3336" width="13.5703125" style="109" customWidth="1"/>
    <col min="3337" max="3338" width="3.28515625" style="109" customWidth="1"/>
    <col min="3339" max="3339" width="3" style="109" customWidth="1"/>
    <col min="3340" max="3359" width="3.28515625" style="109" customWidth="1"/>
    <col min="3360" max="3588" width="9.140625" style="109"/>
    <col min="3589" max="3589" width="9.28515625" style="109" customWidth="1"/>
    <col min="3590" max="3590" width="17.85546875" style="109" customWidth="1"/>
    <col min="3591" max="3591" width="12.28515625" style="109" customWidth="1"/>
    <col min="3592" max="3592" width="13.5703125" style="109" customWidth="1"/>
    <col min="3593" max="3594" width="3.28515625" style="109" customWidth="1"/>
    <col min="3595" max="3595" width="3" style="109" customWidth="1"/>
    <col min="3596" max="3615" width="3.28515625" style="109" customWidth="1"/>
    <col min="3616" max="3844" width="9.140625" style="109"/>
    <col min="3845" max="3845" width="9.28515625" style="109" customWidth="1"/>
    <col min="3846" max="3846" width="17.85546875" style="109" customWidth="1"/>
    <col min="3847" max="3847" width="12.28515625" style="109" customWidth="1"/>
    <col min="3848" max="3848" width="13.5703125" style="109" customWidth="1"/>
    <col min="3849" max="3850" width="3.28515625" style="109" customWidth="1"/>
    <col min="3851" max="3851" width="3" style="109" customWidth="1"/>
    <col min="3852" max="3871" width="3.28515625" style="109" customWidth="1"/>
    <col min="3872" max="4100" width="9.140625" style="109"/>
    <col min="4101" max="4101" width="9.28515625" style="109" customWidth="1"/>
    <col min="4102" max="4102" width="17.85546875" style="109" customWidth="1"/>
    <col min="4103" max="4103" width="12.28515625" style="109" customWidth="1"/>
    <col min="4104" max="4104" width="13.5703125" style="109" customWidth="1"/>
    <col min="4105" max="4106" width="3.28515625" style="109" customWidth="1"/>
    <col min="4107" max="4107" width="3" style="109" customWidth="1"/>
    <col min="4108" max="4127" width="3.28515625" style="109" customWidth="1"/>
    <col min="4128" max="4356" width="9.140625" style="109"/>
    <col min="4357" max="4357" width="9.28515625" style="109" customWidth="1"/>
    <col min="4358" max="4358" width="17.85546875" style="109" customWidth="1"/>
    <col min="4359" max="4359" width="12.28515625" style="109" customWidth="1"/>
    <col min="4360" max="4360" width="13.5703125" style="109" customWidth="1"/>
    <col min="4361" max="4362" width="3.28515625" style="109" customWidth="1"/>
    <col min="4363" max="4363" width="3" style="109" customWidth="1"/>
    <col min="4364" max="4383" width="3.28515625" style="109" customWidth="1"/>
    <col min="4384" max="4612" width="9.140625" style="109"/>
    <col min="4613" max="4613" width="9.28515625" style="109" customWidth="1"/>
    <col min="4614" max="4614" width="17.85546875" style="109" customWidth="1"/>
    <col min="4615" max="4615" width="12.28515625" style="109" customWidth="1"/>
    <col min="4616" max="4616" width="13.5703125" style="109" customWidth="1"/>
    <col min="4617" max="4618" width="3.28515625" style="109" customWidth="1"/>
    <col min="4619" max="4619" width="3" style="109" customWidth="1"/>
    <col min="4620" max="4639" width="3.28515625" style="109" customWidth="1"/>
    <col min="4640" max="4868" width="9.140625" style="109"/>
    <col min="4869" max="4869" width="9.28515625" style="109" customWidth="1"/>
    <col min="4870" max="4870" width="17.85546875" style="109" customWidth="1"/>
    <col min="4871" max="4871" width="12.28515625" style="109" customWidth="1"/>
    <col min="4872" max="4872" width="13.5703125" style="109" customWidth="1"/>
    <col min="4873" max="4874" width="3.28515625" style="109" customWidth="1"/>
    <col min="4875" max="4875" width="3" style="109" customWidth="1"/>
    <col min="4876" max="4895" width="3.28515625" style="109" customWidth="1"/>
    <col min="4896" max="5124" width="9.140625" style="109"/>
    <col min="5125" max="5125" width="9.28515625" style="109" customWidth="1"/>
    <col min="5126" max="5126" width="17.85546875" style="109" customWidth="1"/>
    <col min="5127" max="5127" width="12.28515625" style="109" customWidth="1"/>
    <col min="5128" max="5128" width="13.5703125" style="109" customWidth="1"/>
    <col min="5129" max="5130" width="3.28515625" style="109" customWidth="1"/>
    <col min="5131" max="5131" width="3" style="109" customWidth="1"/>
    <col min="5132" max="5151" width="3.28515625" style="109" customWidth="1"/>
    <col min="5152" max="5380" width="9.140625" style="109"/>
    <col min="5381" max="5381" width="9.28515625" style="109" customWidth="1"/>
    <col min="5382" max="5382" width="17.85546875" style="109" customWidth="1"/>
    <col min="5383" max="5383" width="12.28515625" style="109" customWidth="1"/>
    <col min="5384" max="5384" width="13.5703125" style="109" customWidth="1"/>
    <col min="5385" max="5386" width="3.28515625" style="109" customWidth="1"/>
    <col min="5387" max="5387" width="3" style="109" customWidth="1"/>
    <col min="5388" max="5407" width="3.28515625" style="109" customWidth="1"/>
    <col min="5408" max="5636" width="9.140625" style="109"/>
    <col min="5637" max="5637" width="9.28515625" style="109" customWidth="1"/>
    <col min="5638" max="5638" width="17.85546875" style="109" customWidth="1"/>
    <col min="5639" max="5639" width="12.28515625" style="109" customWidth="1"/>
    <col min="5640" max="5640" width="13.5703125" style="109" customWidth="1"/>
    <col min="5641" max="5642" width="3.28515625" style="109" customWidth="1"/>
    <col min="5643" max="5643" width="3" style="109" customWidth="1"/>
    <col min="5644" max="5663" width="3.28515625" style="109" customWidth="1"/>
    <col min="5664" max="5892" width="9.140625" style="109"/>
    <col min="5893" max="5893" width="9.28515625" style="109" customWidth="1"/>
    <col min="5894" max="5894" width="17.85546875" style="109" customWidth="1"/>
    <col min="5895" max="5895" width="12.28515625" style="109" customWidth="1"/>
    <col min="5896" max="5896" width="13.5703125" style="109" customWidth="1"/>
    <col min="5897" max="5898" width="3.28515625" style="109" customWidth="1"/>
    <col min="5899" max="5899" width="3" style="109" customWidth="1"/>
    <col min="5900" max="5919" width="3.28515625" style="109" customWidth="1"/>
    <col min="5920" max="6148" width="9.140625" style="109"/>
    <col min="6149" max="6149" width="9.28515625" style="109" customWidth="1"/>
    <col min="6150" max="6150" width="17.85546875" style="109" customWidth="1"/>
    <col min="6151" max="6151" width="12.28515625" style="109" customWidth="1"/>
    <col min="6152" max="6152" width="13.5703125" style="109" customWidth="1"/>
    <col min="6153" max="6154" width="3.28515625" style="109" customWidth="1"/>
    <col min="6155" max="6155" width="3" style="109" customWidth="1"/>
    <col min="6156" max="6175" width="3.28515625" style="109" customWidth="1"/>
    <col min="6176" max="6404" width="9.140625" style="109"/>
    <col min="6405" max="6405" width="9.28515625" style="109" customWidth="1"/>
    <col min="6406" max="6406" width="17.85546875" style="109" customWidth="1"/>
    <col min="6407" max="6407" width="12.28515625" style="109" customWidth="1"/>
    <col min="6408" max="6408" width="13.5703125" style="109" customWidth="1"/>
    <col min="6409" max="6410" width="3.28515625" style="109" customWidth="1"/>
    <col min="6411" max="6411" width="3" style="109" customWidth="1"/>
    <col min="6412" max="6431" width="3.28515625" style="109" customWidth="1"/>
    <col min="6432" max="6660" width="9.140625" style="109"/>
    <col min="6661" max="6661" width="9.28515625" style="109" customWidth="1"/>
    <col min="6662" max="6662" width="17.85546875" style="109" customWidth="1"/>
    <col min="6663" max="6663" width="12.28515625" style="109" customWidth="1"/>
    <col min="6664" max="6664" width="13.5703125" style="109" customWidth="1"/>
    <col min="6665" max="6666" width="3.28515625" style="109" customWidth="1"/>
    <col min="6667" max="6667" width="3" style="109" customWidth="1"/>
    <col min="6668" max="6687" width="3.28515625" style="109" customWidth="1"/>
    <col min="6688" max="6916" width="9.140625" style="109"/>
    <col min="6917" max="6917" width="9.28515625" style="109" customWidth="1"/>
    <col min="6918" max="6918" width="17.85546875" style="109" customWidth="1"/>
    <col min="6919" max="6919" width="12.28515625" style="109" customWidth="1"/>
    <col min="6920" max="6920" width="13.5703125" style="109" customWidth="1"/>
    <col min="6921" max="6922" width="3.28515625" style="109" customWidth="1"/>
    <col min="6923" max="6923" width="3" style="109" customWidth="1"/>
    <col min="6924" max="6943" width="3.28515625" style="109" customWidth="1"/>
    <col min="6944" max="7172" width="9.140625" style="109"/>
    <col min="7173" max="7173" width="9.28515625" style="109" customWidth="1"/>
    <col min="7174" max="7174" width="17.85546875" style="109" customWidth="1"/>
    <col min="7175" max="7175" width="12.28515625" style="109" customWidth="1"/>
    <col min="7176" max="7176" width="13.5703125" style="109" customWidth="1"/>
    <col min="7177" max="7178" width="3.28515625" style="109" customWidth="1"/>
    <col min="7179" max="7179" width="3" style="109" customWidth="1"/>
    <col min="7180" max="7199" width="3.28515625" style="109" customWidth="1"/>
    <col min="7200" max="7428" width="9.140625" style="109"/>
    <col min="7429" max="7429" width="9.28515625" style="109" customWidth="1"/>
    <col min="7430" max="7430" width="17.85546875" style="109" customWidth="1"/>
    <col min="7431" max="7431" width="12.28515625" style="109" customWidth="1"/>
    <col min="7432" max="7432" width="13.5703125" style="109" customWidth="1"/>
    <col min="7433" max="7434" width="3.28515625" style="109" customWidth="1"/>
    <col min="7435" max="7435" width="3" style="109" customWidth="1"/>
    <col min="7436" max="7455" width="3.28515625" style="109" customWidth="1"/>
    <col min="7456" max="7684" width="9.140625" style="109"/>
    <col min="7685" max="7685" width="9.28515625" style="109" customWidth="1"/>
    <col min="7686" max="7686" width="17.85546875" style="109" customWidth="1"/>
    <col min="7687" max="7687" width="12.28515625" style="109" customWidth="1"/>
    <col min="7688" max="7688" width="13.5703125" style="109" customWidth="1"/>
    <col min="7689" max="7690" width="3.28515625" style="109" customWidth="1"/>
    <col min="7691" max="7691" width="3" style="109" customWidth="1"/>
    <col min="7692" max="7711" width="3.28515625" style="109" customWidth="1"/>
    <col min="7712" max="7940" width="9.140625" style="109"/>
    <col min="7941" max="7941" width="9.28515625" style="109" customWidth="1"/>
    <col min="7942" max="7942" width="17.85546875" style="109" customWidth="1"/>
    <col min="7943" max="7943" width="12.28515625" style="109" customWidth="1"/>
    <col min="7944" max="7944" width="13.5703125" style="109" customWidth="1"/>
    <col min="7945" max="7946" width="3.28515625" style="109" customWidth="1"/>
    <col min="7947" max="7947" width="3" style="109" customWidth="1"/>
    <col min="7948" max="7967" width="3.28515625" style="109" customWidth="1"/>
    <col min="7968" max="8196" width="9.140625" style="109"/>
    <col min="8197" max="8197" width="9.28515625" style="109" customWidth="1"/>
    <col min="8198" max="8198" width="17.85546875" style="109" customWidth="1"/>
    <col min="8199" max="8199" width="12.28515625" style="109" customWidth="1"/>
    <col min="8200" max="8200" width="13.5703125" style="109" customWidth="1"/>
    <col min="8201" max="8202" width="3.28515625" style="109" customWidth="1"/>
    <col min="8203" max="8203" width="3" style="109" customWidth="1"/>
    <col min="8204" max="8223" width="3.28515625" style="109" customWidth="1"/>
    <col min="8224" max="8452" width="9.140625" style="109"/>
    <col min="8453" max="8453" width="9.28515625" style="109" customWidth="1"/>
    <col min="8454" max="8454" width="17.85546875" style="109" customWidth="1"/>
    <col min="8455" max="8455" width="12.28515625" style="109" customWidth="1"/>
    <col min="8456" max="8456" width="13.5703125" style="109" customWidth="1"/>
    <col min="8457" max="8458" width="3.28515625" style="109" customWidth="1"/>
    <col min="8459" max="8459" width="3" style="109" customWidth="1"/>
    <col min="8460" max="8479" width="3.28515625" style="109" customWidth="1"/>
    <col min="8480" max="8708" width="9.140625" style="109"/>
    <col min="8709" max="8709" width="9.28515625" style="109" customWidth="1"/>
    <col min="8710" max="8710" width="17.85546875" style="109" customWidth="1"/>
    <col min="8711" max="8711" width="12.28515625" style="109" customWidth="1"/>
    <col min="8712" max="8712" width="13.5703125" style="109" customWidth="1"/>
    <col min="8713" max="8714" width="3.28515625" style="109" customWidth="1"/>
    <col min="8715" max="8715" width="3" style="109" customWidth="1"/>
    <col min="8716" max="8735" width="3.28515625" style="109" customWidth="1"/>
    <col min="8736" max="8964" width="9.140625" style="109"/>
    <col min="8965" max="8965" width="9.28515625" style="109" customWidth="1"/>
    <col min="8966" max="8966" width="17.85546875" style="109" customWidth="1"/>
    <col min="8967" max="8967" width="12.28515625" style="109" customWidth="1"/>
    <col min="8968" max="8968" width="13.5703125" style="109" customWidth="1"/>
    <col min="8969" max="8970" width="3.28515625" style="109" customWidth="1"/>
    <col min="8971" max="8971" width="3" style="109" customWidth="1"/>
    <col min="8972" max="8991" width="3.28515625" style="109" customWidth="1"/>
    <col min="8992" max="9220" width="9.140625" style="109"/>
    <col min="9221" max="9221" width="9.28515625" style="109" customWidth="1"/>
    <col min="9222" max="9222" width="17.85546875" style="109" customWidth="1"/>
    <col min="9223" max="9223" width="12.28515625" style="109" customWidth="1"/>
    <col min="9224" max="9224" width="13.5703125" style="109" customWidth="1"/>
    <col min="9225" max="9226" width="3.28515625" style="109" customWidth="1"/>
    <col min="9227" max="9227" width="3" style="109" customWidth="1"/>
    <col min="9228" max="9247" width="3.28515625" style="109" customWidth="1"/>
    <col min="9248" max="9476" width="9.140625" style="109"/>
    <col min="9477" max="9477" width="9.28515625" style="109" customWidth="1"/>
    <col min="9478" max="9478" width="17.85546875" style="109" customWidth="1"/>
    <col min="9479" max="9479" width="12.28515625" style="109" customWidth="1"/>
    <col min="9480" max="9480" width="13.5703125" style="109" customWidth="1"/>
    <col min="9481" max="9482" width="3.28515625" style="109" customWidth="1"/>
    <col min="9483" max="9483" width="3" style="109" customWidth="1"/>
    <col min="9484" max="9503" width="3.28515625" style="109" customWidth="1"/>
    <col min="9504" max="9732" width="9.140625" style="109"/>
    <col min="9733" max="9733" width="9.28515625" style="109" customWidth="1"/>
    <col min="9734" max="9734" width="17.85546875" style="109" customWidth="1"/>
    <col min="9735" max="9735" width="12.28515625" style="109" customWidth="1"/>
    <col min="9736" max="9736" width="13.5703125" style="109" customWidth="1"/>
    <col min="9737" max="9738" width="3.28515625" style="109" customWidth="1"/>
    <col min="9739" max="9739" width="3" style="109" customWidth="1"/>
    <col min="9740" max="9759" width="3.28515625" style="109" customWidth="1"/>
    <col min="9760" max="9988" width="9.140625" style="109"/>
    <col min="9989" max="9989" width="9.28515625" style="109" customWidth="1"/>
    <col min="9990" max="9990" width="17.85546875" style="109" customWidth="1"/>
    <col min="9991" max="9991" width="12.28515625" style="109" customWidth="1"/>
    <col min="9992" max="9992" width="13.5703125" style="109" customWidth="1"/>
    <col min="9993" max="9994" width="3.28515625" style="109" customWidth="1"/>
    <col min="9995" max="9995" width="3" style="109" customWidth="1"/>
    <col min="9996" max="10015" width="3.28515625" style="109" customWidth="1"/>
    <col min="10016" max="10244" width="9.140625" style="109"/>
    <col min="10245" max="10245" width="9.28515625" style="109" customWidth="1"/>
    <col min="10246" max="10246" width="17.85546875" style="109" customWidth="1"/>
    <col min="10247" max="10247" width="12.28515625" style="109" customWidth="1"/>
    <col min="10248" max="10248" width="13.5703125" style="109" customWidth="1"/>
    <col min="10249" max="10250" width="3.28515625" style="109" customWidth="1"/>
    <col min="10251" max="10251" width="3" style="109" customWidth="1"/>
    <col min="10252" max="10271" width="3.28515625" style="109" customWidth="1"/>
    <col min="10272" max="10500" width="9.140625" style="109"/>
    <col min="10501" max="10501" width="9.28515625" style="109" customWidth="1"/>
    <col min="10502" max="10502" width="17.85546875" style="109" customWidth="1"/>
    <col min="10503" max="10503" width="12.28515625" style="109" customWidth="1"/>
    <col min="10504" max="10504" width="13.5703125" style="109" customWidth="1"/>
    <col min="10505" max="10506" width="3.28515625" style="109" customWidth="1"/>
    <col min="10507" max="10507" width="3" style="109" customWidth="1"/>
    <col min="10508" max="10527" width="3.28515625" style="109" customWidth="1"/>
    <col min="10528" max="10756" width="9.140625" style="109"/>
    <col min="10757" max="10757" width="9.28515625" style="109" customWidth="1"/>
    <col min="10758" max="10758" width="17.85546875" style="109" customWidth="1"/>
    <col min="10759" max="10759" width="12.28515625" style="109" customWidth="1"/>
    <col min="10760" max="10760" width="13.5703125" style="109" customWidth="1"/>
    <col min="10761" max="10762" width="3.28515625" style="109" customWidth="1"/>
    <col min="10763" max="10763" width="3" style="109" customWidth="1"/>
    <col min="10764" max="10783" width="3.28515625" style="109" customWidth="1"/>
    <col min="10784" max="11012" width="9.140625" style="109"/>
    <col min="11013" max="11013" width="9.28515625" style="109" customWidth="1"/>
    <col min="11014" max="11014" width="17.85546875" style="109" customWidth="1"/>
    <col min="11015" max="11015" width="12.28515625" style="109" customWidth="1"/>
    <col min="11016" max="11016" width="13.5703125" style="109" customWidth="1"/>
    <col min="11017" max="11018" width="3.28515625" style="109" customWidth="1"/>
    <col min="11019" max="11019" width="3" style="109" customWidth="1"/>
    <col min="11020" max="11039" width="3.28515625" style="109" customWidth="1"/>
    <col min="11040" max="11268" width="9.140625" style="109"/>
    <col min="11269" max="11269" width="9.28515625" style="109" customWidth="1"/>
    <col min="11270" max="11270" width="17.85546875" style="109" customWidth="1"/>
    <col min="11271" max="11271" width="12.28515625" style="109" customWidth="1"/>
    <col min="11272" max="11272" width="13.5703125" style="109" customWidth="1"/>
    <col min="11273" max="11274" width="3.28515625" style="109" customWidth="1"/>
    <col min="11275" max="11275" width="3" style="109" customWidth="1"/>
    <col min="11276" max="11295" width="3.28515625" style="109" customWidth="1"/>
    <col min="11296" max="11524" width="9.140625" style="109"/>
    <col min="11525" max="11525" width="9.28515625" style="109" customWidth="1"/>
    <col min="11526" max="11526" width="17.85546875" style="109" customWidth="1"/>
    <col min="11527" max="11527" width="12.28515625" style="109" customWidth="1"/>
    <col min="11528" max="11528" width="13.5703125" style="109" customWidth="1"/>
    <col min="11529" max="11530" width="3.28515625" style="109" customWidth="1"/>
    <col min="11531" max="11531" width="3" style="109" customWidth="1"/>
    <col min="11532" max="11551" width="3.28515625" style="109" customWidth="1"/>
    <col min="11552" max="11780" width="9.140625" style="109"/>
    <col min="11781" max="11781" width="9.28515625" style="109" customWidth="1"/>
    <col min="11782" max="11782" width="17.85546875" style="109" customWidth="1"/>
    <col min="11783" max="11783" width="12.28515625" style="109" customWidth="1"/>
    <col min="11784" max="11784" width="13.5703125" style="109" customWidth="1"/>
    <col min="11785" max="11786" width="3.28515625" style="109" customWidth="1"/>
    <col min="11787" max="11787" width="3" style="109" customWidth="1"/>
    <col min="11788" max="11807" width="3.28515625" style="109" customWidth="1"/>
    <col min="11808" max="12036" width="9.140625" style="109"/>
    <col min="12037" max="12037" width="9.28515625" style="109" customWidth="1"/>
    <col min="12038" max="12038" width="17.85546875" style="109" customWidth="1"/>
    <col min="12039" max="12039" width="12.28515625" style="109" customWidth="1"/>
    <col min="12040" max="12040" width="13.5703125" style="109" customWidth="1"/>
    <col min="12041" max="12042" width="3.28515625" style="109" customWidth="1"/>
    <col min="12043" max="12043" width="3" style="109" customWidth="1"/>
    <col min="12044" max="12063" width="3.28515625" style="109" customWidth="1"/>
    <col min="12064" max="12292" width="9.140625" style="109"/>
    <col min="12293" max="12293" width="9.28515625" style="109" customWidth="1"/>
    <col min="12294" max="12294" width="17.85546875" style="109" customWidth="1"/>
    <col min="12295" max="12295" width="12.28515625" style="109" customWidth="1"/>
    <col min="12296" max="12296" width="13.5703125" style="109" customWidth="1"/>
    <col min="12297" max="12298" width="3.28515625" style="109" customWidth="1"/>
    <col min="12299" max="12299" width="3" style="109" customWidth="1"/>
    <col min="12300" max="12319" width="3.28515625" style="109" customWidth="1"/>
    <col min="12320" max="12548" width="9.140625" style="109"/>
    <col min="12549" max="12549" width="9.28515625" style="109" customWidth="1"/>
    <col min="12550" max="12550" width="17.85546875" style="109" customWidth="1"/>
    <col min="12551" max="12551" width="12.28515625" style="109" customWidth="1"/>
    <col min="12552" max="12552" width="13.5703125" style="109" customWidth="1"/>
    <col min="12553" max="12554" width="3.28515625" style="109" customWidth="1"/>
    <col min="12555" max="12555" width="3" style="109" customWidth="1"/>
    <col min="12556" max="12575" width="3.28515625" style="109" customWidth="1"/>
    <col min="12576" max="12804" width="9.140625" style="109"/>
    <col min="12805" max="12805" width="9.28515625" style="109" customWidth="1"/>
    <col min="12806" max="12806" width="17.85546875" style="109" customWidth="1"/>
    <col min="12807" max="12807" width="12.28515625" style="109" customWidth="1"/>
    <col min="12808" max="12808" width="13.5703125" style="109" customWidth="1"/>
    <col min="12809" max="12810" width="3.28515625" style="109" customWidth="1"/>
    <col min="12811" max="12811" width="3" style="109" customWidth="1"/>
    <col min="12812" max="12831" width="3.28515625" style="109" customWidth="1"/>
    <col min="12832" max="13060" width="9.140625" style="109"/>
    <col min="13061" max="13061" width="9.28515625" style="109" customWidth="1"/>
    <col min="13062" max="13062" width="17.85546875" style="109" customWidth="1"/>
    <col min="13063" max="13063" width="12.28515625" style="109" customWidth="1"/>
    <col min="13064" max="13064" width="13.5703125" style="109" customWidth="1"/>
    <col min="13065" max="13066" width="3.28515625" style="109" customWidth="1"/>
    <col min="13067" max="13067" width="3" style="109" customWidth="1"/>
    <col min="13068" max="13087" width="3.28515625" style="109" customWidth="1"/>
    <col min="13088" max="13316" width="9.140625" style="109"/>
    <col min="13317" max="13317" width="9.28515625" style="109" customWidth="1"/>
    <col min="13318" max="13318" width="17.85546875" style="109" customWidth="1"/>
    <col min="13319" max="13319" width="12.28515625" style="109" customWidth="1"/>
    <col min="13320" max="13320" width="13.5703125" style="109" customWidth="1"/>
    <col min="13321" max="13322" width="3.28515625" style="109" customWidth="1"/>
    <col min="13323" max="13323" width="3" style="109" customWidth="1"/>
    <col min="13324" max="13343" width="3.28515625" style="109" customWidth="1"/>
    <col min="13344" max="13572" width="9.140625" style="109"/>
    <col min="13573" max="13573" width="9.28515625" style="109" customWidth="1"/>
    <col min="13574" max="13574" width="17.85546875" style="109" customWidth="1"/>
    <col min="13575" max="13575" width="12.28515625" style="109" customWidth="1"/>
    <col min="13576" max="13576" width="13.5703125" style="109" customWidth="1"/>
    <col min="13577" max="13578" width="3.28515625" style="109" customWidth="1"/>
    <col min="13579" max="13579" width="3" style="109" customWidth="1"/>
    <col min="13580" max="13599" width="3.28515625" style="109" customWidth="1"/>
    <col min="13600" max="13828" width="9.140625" style="109"/>
    <col min="13829" max="13829" width="9.28515625" style="109" customWidth="1"/>
    <col min="13830" max="13830" width="17.85546875" style="109" customWidth="1"/>
    <col min="13831" max="13831" width="12.28515625" style="109" customWidth="1"/>
    <col min="13832" max="13832" width="13.5703125" style="109" customWidth="1"/>
    <col min="13833" max="13834" width="3.28515625" style="109" customWidth="1"/>
    <col min="13835" max="13835" width="3" style="109" customWidth="1"/>
    <col min="13836" max="13855" width="3.28515625" style="109" customWidth="1"/>
    <col min="13856" max="14084" width="9.140625" style="109"/>
    <col min="14085" max="14085" width="9.28515625" style="109" customWidth="1"/>
    <col min="14086" max="14086" width="17.85546875" style="109" customWidth="1"/>
    <col min="14087" max="14087" width="12.28515625" style="109" customWidth="1"/>
    <col min="14088" max="14088" width="13.5703125" style="109" customWidth="1"/>
    <col min="14089" max="14090" width="3.28515625" style="109" customWidth="1"/>
    <col min="14091" max="14091" width="3" style="109" customWidth="1"/>
    <col min="14092" max="14111" width="3.28515625" style="109" customWidth="1"/>
    <col min="14112" max="14340" width="9.140625" style="109"/>
    <col min="14341" max="14341" width="9.28515625" style="109" customWidth="1"/>
    <col min="14342" max="14342" width="17.85546875" style="109" customWidth="1"/>
    <col min="14343" max="14343" width="12.28515625" style="109" customWidth="1"/>
    <col min="14344" max="14344" width="13.5703125" style="109" customWidth="1"/>
    <col min="14345" max="14346" width="3.28515625" style="109" customWidth="1"/>
    <col min="14347" max="14347" width="3" style="109" customWidth="1"/>
    <col min="14348" max="14367" width="3.28515625" style="109" customWidth="1"/>
    <col min="14368" max="14596" width="9.140625" style="109"/>
    <col min="14597" max="14597" width="9.28515625" style="109" customWidth="1"/>
    <col min="14598" max="14598" width="17.85546875" style="109" customWidth="1"/>
    <col min="14599" max="14599" width="12.28515625" style="109" customWidth="1"/>
    <col min="14600" max="14600" width="13.5703125" style="109" customWidth="1"/>
    <col min="14601" max="14602" width="3.28515625" style="109" customWidth="1"/>
    <col min="14603" max="14603" width="3" style="109" customWidth="1"/>
    <col min="14604" max="14623" width="3.28515625" style="109" customWidth="1"/>
    <col min="14624" max="14852" width="9.140625" style="109"/>
    <col min="14853" max="14853" width="9.28515625" style="109" customWidth="1"/>
    <col min="14854" max="14854" width="17.85546875" style="109" customWidth="1"/>
    <col min="14855" max="14855" width="12.28515625" style="109" customWidth="1"/>
    <col min="14856" max="14856" width="13.5703125" style="109" customWidth="1"/>
    <col min="14857" max="14858" width="3.28515625" style="109" customWidth="1"/>
    <col min="14859" max="14859" width="3" style="109" customWidth="1"/>
    <col min="14860" max="14879" width="3.28515625" style="109" customWidth="1"/>
    <col min="14880" max="15108" width="9.140625" style="109"/>
    <col min="15109" max="15109" width="9.28515625" style="109" customWidth="1"/>
    <col min="15110" max="15110" width="17.85546875" style="109" customWidth="1"/>
    <col min="15111" max="15111" width="12.28515625" style="109" customWidth="1"/>
    <col min="15112" max="15112" width="13.5703125" style="109" customWidth="1"/>
    <col min="15113" max="15114" width="3.28515625" style="109" customWidth="1"/>
    <col min="15115" max="15115" width="3" style="109" customWidth="1"/>
    <col min="15116" max="15135" width="3.28515625" style="109" customWidth="1"/>
    <col min="15136" max="15364" width="9.140625" style="109"/>
    <col min="15365" max="15365" width="9.28515625" style="109" customWidth="1"/>
    <col min="15366" max="15366" width="17.85546875" style="109" customWidth="1"/>
    <col min="15367" max="15367" width="12.28515625" style="109" customWidth="1"/>
    <col min="15368" max="15368" width="13.5703125" style="109" customWidth="1"/>
    <col min="15369" max="15370" width="3.28515625" style="109" customWidth="1"/>
    <col min="15371" max="15371" width="3" style="109" customWidth="1"/>
    <col min="15372" max="15391" width="3.28515625" style="109" customWidth="1"/>
    <col min="15392" max="15620" width="9.140625" style="109"/>
    <col min="15621" max="15621" width="9.28515625" style="109" customWidth="1"/>
    <col min="15622" max="15622" width="17.85546875" style="109" customWidth="1"/>
    <col min="15623" max="15623" width="12.28515625" style="109" customWidth="1"/>
    <col min="15624" max="15624" width="13.5703125" style="109" customWidth="1"/>
    <col min="15625" max="15626" width="3.28515625" style="109" customWidth="1"/>
    <col min="15627" max="15627" width="3" style="109" customWidth="1"/>
    <col min="15628" max="15647" width="3.28515625" style="109" customWidth="1"/>
    <col min="15648" max="15876" width="9.140625" style="109"/>
    <col min="15877" max="15877" width="9.28515625" style="109" customWidth="1"/>
    <col min="15878" max="15878" width="17.85546875" style="109" customWidth="1"/>
    <col min="15879" max="15879" width="12.28515625" style="109" customWidth="1"/>
    <col min="15880" max="15880" width="13.5703125" style="109" customWidth="1"/>
    <col min="15881" max="15882" width="3.28515625" style="109" customWidth="1"/>
    <col min="15883" max="15883" width="3" style="109" customWidth="1"/>
    <col min="15884" max="15903" width="3.28515625" style="109" customWidth="1"/>
    <col min="15904" max="16132" width="9.140625" style="109"/>
    <col min="16133" max="16133" width="9.28515625" style="109" customWidth="1"/>
    <col min="16134" max="16134" width="17.85546875" style="109" customWidth="1"/>
    <col min="16135" max="16135" width="12.28515625" style="109" customWidth="1"/>
    <col min="16136" max="16136" width="13.5703125" style="109" customWidth="1"/>
    <col min="16137" max="16138" width="3.28515625" style="109" customWidth="1"/>
    <col min="16139" max="16139" width="3" style="109" customWidth="1"/>
    <col min="16140" max="16159" width="3.28515625" style="109" customWidth="1"/>
    <col min="16160" max="16384" width="9.140625" style="109"/>
  </cols>
  <sheetData>
    <row r="1" spans="1:33" ht="13.5" customHeight="1" thickBot="1">
      <c r="A1" s="339" t="s">
        <v>471</v>
      </c>
      <c r="B1" s="108"/>
    </row>
    <row r="2" spans="1:33" ht="13.5" customHeight="1">
      <c r="A2" s="403" t="s">
        <v>546</v>
      </c>
      <c r="B2" s="404"/>
      <c r="C2" s="405" t="s">
        <v>66</v>
      </c>
      <c r="D2" s="406"/>
      <c r="E2" s="407" t="s">
        <v>551</v>
      </c>
      <c r="F2" s="408"/>
      <c r="G2" s="408"/>
      <c r="H2" s="409"/>
      <c r="I2" s="410" t="s">
        <v>66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111"/>
    </row>
    <row r="3" spans="1:33" ht="30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</row>
    <row r="4" spans="1:33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111"/>
    </row>
    <row r="5" spans="1:33" ht="13.5" customHeight="1">
      <c r="A5" s="390" t="s">
        <v>549</v>
      </c>
      <c r="B5" s="391"/>
      <c r="C5" s="400" t="s">
        <v>407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  <c r="AA5" s="400"/>
      <c r="AB5" s="400"/>
      <c r="AC5" s="400"/>
      <c r="AD5" s="400"/>
      <c r="AE5" s="400"/>
    </row>
    <row r="6" spans="1:33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111"/>
    </row>
    <row r="7" spans="1:33" ht="13.5" customHeight="1" thickBot="1">
      <c r="A7" s="383">
        <f>COUNTIF(E67:IA67,"P")</f>
        <v>27</v>
      </c>
      <c r="B7" s="384"/>
      <c r="C7" s="385">
        <f>COUNTIF(E67:IA67,"F")</f>
        <v>0</v>
      </c>
      <c r="D7" s="386"/>
      <c r="E7" s="387">
        <f>SUM(L7,- A7,- C7)</f>
        <v>0</v>
      </c>
      <c r="F7" s="386"/>
      <c r="G7" s="386"/>
      <c r="H7" s="388"/>
      <c r="I7" s="285">
        <f>COUNTIF(E66:IA66,"N")</f>
        <v>27</v>
      </c>
      <c r="J7" s="285">
        <f>COUNTIF(E66:IA66,"A")</f>
        <v>0</v>
      </c>
      <c r="K7" s="285">
        <f>COUNTIF(E84:IA84,"B")</f>
        <v>0</v>
      </c>
      <c r="L7" s="387">
        <f>COUNTA(E9:IF9)</f>
        <v>27</v>
      </c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6"/>
    </row>
    <row r="8" spans="1:33" ht="11.25" thickBot="1"/>
    <row r="9" spans="1:33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118" t="s">
        <v>97</v>
      </c>
      <c r="U9" s="118" t="s">
        <v>98</v>
      </c>
      <c r="V9" s="118" t="s">
        <v>99</v>
      </c>
      <c r="W9" s="118" t="s">
        <v>100</v>
      </c>
      <c r="X9" s="118" t="s">
        <v>101</v>
      </c>
      <c r="Y9" s="118" t="s">
        <v>102</v>
      </c>
      <c r="Z9" s="118" t="s">
        <v>103</v>
      </c>
      <c r="AA9" s="118" t="s">
        <v>104</v>
      </c>
      <c r="AB9" s="118" t="s">
        <v>105</v>
      </c>
      <c r="AC9" s="118" t="s">
        <v>106</v>
      </c>
      <c r="AD9" s="118" t="s">
        <v>107</v>
      </c>
      <c r="AE9" s="118" t="s">
        <v>108</v>
      </c>
      <c r="AF9" s="119"/>
      <c r="AG9" s="120"/>
    </row>
    <row r="10" spans="1:33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</row>
    <row r="11" spans="1:33" ht="13.5" customHeight="1">
      <c r="A11" s="127"/>
      <c r="B11" s="128" t="s">
        <v>307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</row>
    <row r="12" spans="1:33" ht="13.5" customHeight="1">
      <c r="A12" s="127"/>
      <c r="B12" s="435" t="s">
        <v>308</v>
      </c>
      <c r="C12" s="436"/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</row>
    <row r="13" spans="1:33" ht="13.5" customHeight="1">
      <c r="A13" s="127"/>
      <c r="B13" s="128" t="s">
        <v>309</v>
      </c>
      <c r="C13" s="255"/>
      <c r="D13" s="130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</row>
    <row r="14" spans="1:33" ht="13.5" customHeight="1">
      <c r="A14" s="127"/>
      <c r="B14" s="437" t="s">
        <v>310</v>
      </c>
      <c r="C14" s="438"/>
      <c r="D14" s="130" t="s">
        <v>155</v>
      </c>
      <c r="E14" s="137"/>
      <c r="F14" s="137" t="s">
        <v>123</v>
      </c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</row>
    <row r="15" spans="1:33" ht="13.5" customHeight="1">
      <c r="A15" s="127"/>
      <c r="B15" s="128" t="s">
        <v>311</v>
      </c>
      <c r="C15" s="255"/>
      <c r="D15" s="174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</row>
    <row r="16" spans="1:33" ht="13.5" customHeight="1">
      <c r="A16" s="127"/>
      <c r="B16" s="437" t="s">
        <v>312</v>
      </c>
      <c r="C16" s="438"/>
      <c r="D16" s="130" t="s">
        <v>155</v>
      </c>
      <c r="E16" s="137"/>
      <c r="F16" s="137"/>
      <c r="G16" s="137" t="s">
        <v>123</v>
      </c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</row>
    <row r="17" spans="1:31" ht="13.5" customHeight="1">
      <c r="A17" s="127"/>
      <c r="B17" s="128" t="s">
        <v>308</v>
      </c>
      <c r="C17" s="302"/>
      <c r="D17" s="130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</row>
    <row r="18" spans="1:31" ht="13.5" customHeight="1">
      <c r="A18" s="127"/>
      <c r="B18" s="136" t="s">
        <v>355</v>
      </c>
      <c r="C18" s="302"/>
      <c r="D18" s="130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</row>
    <row r="19" spans="1:31" ht="13.5" customHeight="1">
      <c r="A19" s="127"/>
      <c r="B19" s="136"/>
      <c r="C19" s="303" t="s">
        <v>314</v>
      </c>
      <c r="D19" s="130" t="s">
        <v>155</v>
      </c>
      <c r="E19" s="137"/>
      <c r="F19" s="137"/>
      <c r="G19" s="137"/>
      <c r="H19" s="137" t="s">
        <v>123</v>
      </c>
      <c r="I19" s="137" t="s">
        <v>123</v>
      </c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</row>
    <row r="20" spans="1:31" ht="13.5" customHeight="1">
      <c r="A20" s="127"/>
      <c r="B20" s="136"/>
      <c r="C20" s="299" t="s">
        <v>315</v>
      </c>
      <c r="D20" s="130" t="s">
        <v>155</v>
      </c>
      <c r="E20" s="137"/>
      <c r="F20" s="137"/>
      <c r="G20" s="137"/>
      <c r="H20" s="137" t="s">
        <v>123</v>
      </c>
      <c r="I20" s="137" t="s">
        <v>123</v>
      </c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</row>
    <row r="21" spans="1:31" ht="13.5" customHeight="1">
      <c r="A21" s="127"/>
      <c r="B21" s="136" t="s">
        <v>313</v>
      </c>
      <c r="C21" s="129"/>
      <c r="D21" s="130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</row>
    <row r="22" spans="1:31" ht="13.5" customHeight="1">
      <c r="A22" s="127"/>
      <c r="B22" s="136"/>
      <c r="C22" s="129" t="s">
        <v>314</v>
      </c>
      <c r="D22" s="256" t="s">
        <v>155</v>
      </c>
      <c r="E22" s="137"/>
      <c r="F22" s="137"/>
      <c r="G22" s="137"/>
      <c r="H22" s="137"/>
      <c r="I22" s="137"/>
      <c r="J22" s="137" t="s">
        <v>123</v>
      </c>
      <c r="K22" s="137" t="s">
        <v>123</v>
      </c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</row>
    <row r="23" spans="1:31" ht="13.5" customHeight="1">
      <c r="A23" s="127"/>
      <c r="B23" s="136"/>
      <c r="C23" s="129" t="s">
        <v>315</v>
      </c>
      <c r="D23" s="256" t="s">
        <v>155</v>
      </c>
      <c r="E23" s="137"/>
      <c r="F23" s="137"/>
      <c r="G23" s="137"/>
      <c r="H23" s="137"/>
      <c r="I23" s="137"/>
      <c r="J23" s="137" t="s">
        <v>123</v>
      </c>
      <c r="K23" s="137" t="s">
        <v>123</v>
      </c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</row>
    <row r="24" spans="1:31" ht="13.5" customHeight="1">
      <c r="A24" s="127"/>
      <c r="B24" s="136" t="s">
        <v>316</v>
      </c>
      <c r="C24" s="129"/>
      <c r="D24" s="130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</row>
    <row r="25" spans="1:31" ht="13.5" customHeight="1">
      <c r="A25" s="127"/>
      <c r="B25" s="136"/>
      <c r="C25" s="129" t="s">
        <v>314</v>
      </c>
      <c r="D25" s="256" t="s">
        <v>155</v>
      </c>
      <c r="E25" s="137"/>
      <c r="F25" s="137"/>
      <c r="G25" s="137"/>
      <c r="H25" s="137"/>
      <c r="I25" s="137"/>
      <c r="J25" s="137"/>
      <c r="K25" s="137"/>
      <c r="L25" s="137" t="s">
        <v>123</v>
      </c>
      <c r="M25" s="137" t="s">
        <v>123</v>
      </c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</row>
    <row r="26" spans="1:31" ht="13.5" customHeight="1">
      <c r="A26" s="127"/>
      <c r="B26" s="128"/>
      <c r="C26" s="129" t="s">
        <v>315</v>
      </c>
      <c r="D26" s="256" t="s">
        <v>155</v>
      </c>
      <c r="E26" s="137"/>
      <c r="F26" s="137"/>
      <c r="G26" s="137"/>
      <c r="H26" s="137"/>
      <c r="I26" s="137"/>
      <c r="J26" s="137"/>
      <c r="K26" s="137"/>
      <c r="L26" s="137" t="s">
        <v>123</v>
      </c>
      <c r="M26" s="137" t="s">
        <v>123</v>
      </c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</row>
    <row r="27" spans="1:31" ht="13.5" customHeight="1">
      <c r="A27" s="127"/>
      <c r="B27" s="136" t="s">
        <v>317</v>
      </c>
      <c r="C27" s="129"/>
      <c r="D27" s="130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</row>
    <row r="28" spans="1:31" ht="13.5" customHeight="1">
      <c r="A28" s="127"/>
      <c r="B28" s="128"/>
      <c r="C28" s="129" t="s">
        <v>314</v>
      </c>
      <c r="D28" s="256" t="s">
        <v>155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 t="s">
        <v>123</v>
      </c>
      <c r="O28" s="137" t="s">
        <v>123</v>
      </c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</row>
    <row r="29" spans="1:31" ht="13.5" customHeight="1">
      <c r="A29" s="127"/>
      <c r="B29" s="128"/>
      <c r="C29" s="129" t="s">
        <v>315</v>
      </c>
      <c r="D29" s="256" t="s">
        <v>155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 t="s">
        <v>123</v>
      </c>
      <c r="O29" s="137" t="s">
        <v>123</v>
      </c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</row>
    <row r="30" spans="1:31" ht="13.5" customHeight="1">
      <c r="A30" s="127"/>
      <c r="B30" s="128" t="s">
        <v>310</v>
      </c>
      <c r="C30" s="129"/>
      <c r="D30" s="130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</row>
    <row r="31" spans="1:31" ht="13.5" customHeight="1">
      <c r="A31" s="127"/>
      <c r="B31" s="136" t="s">
        <v>355</v>
      </c>
      <c r="C31" s="297"/>
      <c r="D31" s="130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</row>
    <row r="32" spans="1:31" ht="13.5" customHeight="1">
      <c r="A32" s="127"/>
      <c r="B32" s="128"/>
      <c r="C32" s="297" t="s">
        <v>314</v>
      </c>
      <c r="D32" s="130" t="s">
        <v>155</v>
      </c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 t="s">
        <v>123</v>
      </c>
      <c r="Q32" s="202" t="s">
        <v>123</v>
      </c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</row>
    <row r="33" spans="1:31" ht="13.5" customHeight="1">
      <c r="A33" s="127"/>
      <c r="B33" s="128"/>
      <c r="C33" s="297" t="s">
        <v>315</v>
      </c>
      <c r="D33" s="130" t="s">
        <v>155</v>
      </c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 t="s">
        <v>123</v>
      </c>
      <c r="Q33" s="202" t="s">
        <v>123</v>
      </c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</row>
    <row r="34" spans="1:31" ht="13.5" customHeight="1">
      <c r="A34" s="127"/>
      <c r="B34" s="136" t="s">
        <v>313</v>
      </c>
      <c r="C34" s="129"/>
      <c r="D34" s="130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</row>
    <row r="35" spans="1:31" ht="13.5" customHeight="1">
      <c r="A35" s="127"/>
      <c r="B35" s="136"/>
      <c r="C35" s="129" t="s">
        <v>314</v>
      </c>
      <c r="D35" s="256" t="s">
        <v>155</v>
      </c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 t="s">
        <v>123</v>
      </c>
      <c r="S35" s="202" t="s">
        <v>123</v>
      </c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</row>
    <row r="36" spans="1:31" ht="13.5" customHeight="1">
      <c r="A36" s="127"/>
      <c r="B36" s="136"/>
      <c r="C36" s="129" t="s">
        <v>315</v>
      </c>
      <c r="D36" s="256" t="s">
        <v>155</v>
      </c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 t="s">
        <v>123</v>
      </c>
      <c r="S36" s="202" t="s">
        <v>123</v>
      </c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</row>
    <row r="37" spans="1:31" ht="13.5" customHeight="1">
      <c r="A37" s="127"/>
      <c r="B37" s="136" t="s">
        <v>316</v>
      </c>
      <c r="C37" s="129"/>
      <c r="D37" s="130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</row>
    <row r="38" spans="1:31" ht="13.5" customHeight="1">
      <c r="A38" s="127"/>
      <c r="B38" s="136"/>
      <c r="C38" s="129" t="s">
        <v>314</v>
      </c>
      <c r="D38" s="256" t="s">
        <v>155</v>
      </c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 t="s">
        <v>123</v>
      </c>
      <c r="U38" s="202" t="s">
        <v>123</v>
      </c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</row>
    <row r="39" spans="1:31" ht="13.5" customHeight="1">
      <c r="A39" s="127"/>
      <c r="B39" s="128"/>
      <c r="C39" s="129" t="s">
        <v>315</v>
      </c>
      <c r="D39" s="256" t="s">
        <v>155</v>
      </c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 t="s">
        <v>123</v>
      </c>
      <c r="U39" s="202" t="s">
        <v>123</v>
      </c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</row>
    <row r="40" spans="1:31" ht="13.5" customHeight="1">
      <c r="A40" s="127"/>
      <c r="B40" s="136" t="s">
        <v>317</v>
      </c>
      <c r="C40" s="129"/>
      <c r="D40" s="130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</row>
    <row r="41" spans="1:31" ht="13.5" customHeight="1">
      <c r="A41" s="127"/>
      <c r="B41" s="128"/>
      <c r="C41" s="129" t="s">
        <v>314</v>
      </c>
      <c r="D41" s="256" t="s">
        <v>155</v>
      </c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 t="s">
        <v>123</v>
      </c>
      <c r="W41" s="202" t="s">
        <v>123</v>
      </c>
      <c r="X41" s="202"/>
      <c r="Y41" s="202"/>
      <c r="Z41" s="202"/>
      <c r="AA41" s="202"/>
      <c r="AB41" s="202"/>
      <c r="AC41" s="202"/>
      <c r="AD41" s="202"/>
      <c r="AE41" s="202"/>
    </row>
    <row r="42" spans="1:31" ht="13.5" customHeight="1">
      <c r="A42" s="127"/>
      <c r="B42" s="128"/>
      <c r="C42" s="129" t="s">
        <v>315</v>
      </c>
      <c r="D42" s="256" t="s">
        <v>155</v>
      </c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 t="s">
        <v>123</v>
      </c>
      <c r="W42" s="202" t="s">
        <v>123</v>
      </c>
      <c r="X42" s="202"/>
      <c r="Y42" s="202"/>
      <c r="Z42" s="202"/>
      <c r="AA42" s="202"/>
      <c r="AB42" s="202"/>
      <c r="AC42" s="202"/>
      <c r="AD42" s="202"/>
      <c r="AE42" s="202"/>
    </row>
    <row r="43" spans="1:31" ht="13.5" customHeight="1">
      <c r="A43" s="127"/>
      <c r="B43" s="128" t="s">
        <v>312</v>
      </c>
      <c r="C43" s="129"/>
      <c r="D43" s="130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</row>
    <row r="44" spans="1:31" ht="13.5" customHeight="1">
      <c r="A44" s="127"/>
      <c r="B44" s="136" t="s">
        <v>355</v>
      </c>
      <c r="C44" s="297"/>
      <c r="D44" s="130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</row>
    <row r="45" spans="1:31" ht="13.5" customHeight="1">
      <c r="A45" s="127"/>
      <c r="B45" s="128"/>
      <c r="C45" s="297" t="s">
        <v>314</v>
      </c>
      <c r="D45" s="130" t="s">
        <v>155</v>
      </c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 t="s">
        <v>123</v>
      </c>
      <c r="Y45" s="202" t="s">
        <v>123</v>
      </c>
      <c r="Z45" s="202"/>
      <c r="AA45" s="202"/>
      <c r="AB45" s="202"/>
      <c r="AC45" s="202"/>
      <c r="AD45" s="202"/>
      <c r="AE45" s="202"/>
    </row>
    <row r="46" spans="1:31" ht="13.5" customHeight="1">
      <c r="A46" s="127"/>
      <c r="B46" s="128"/>
      <c r="C46" s="297" t="s">
        <v>315</v>
      </c>
      <c r="D46" s="130" t="s">
        <v>155</v>
      </c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 t="s">
        <v>123</v>
      </c>
      <c r="Y46" s="202" t="s">
        <v>123</v>
      </c>
      <c r="Z46" s="202"/>
      <c r="AA46" s="202"/>
      <c r="AB46" s="202"/>
      <c r="AC46" s="202"/>
      <c r="AD46" s="202"/>
      <c r="AE46" s="202"/>
    </row>
    <row r="47" spans="1:31" ht="13.5" customHeight="1">
      <c r="A47" s="127"/>
      <c r="B47" s="136" t="s">
        <v>313</v>
      </c>
      <c r="C47" s="129"/>
      <c r="D47" s="130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</row>
    <row r="48" spans="1:31" ht="13.5" customHeight="1">
      <c r="A48" s="127"/>
      <c r="B48" s="136"/>
      <c r="C48" s="129" t="s">
        <v>314</v>
      </c>
      <c r="D48" s="256" t="s">
        <v>155</v>
      </c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 t="s">
        <v>123</v>
      </c>
      <c r="AA48" s="202" t="s">
        <v>123</v>
      </c>
      <c r="AB48" s="202"/>
      <c r="AC48" s="202"/>
      <c r="AD48" s="202"/>
      <c r="AE48" s="202"/>
    </row>
    <row r="49" spans="1:31" ht="13.5" customHeight="1">
      <c r="A49" s="127"/>
      <c r="B49" s="136"/>
      <c r="C49" s="129" t="s">
        <v>315</v>
      </c>
      <c r="D49" s="256" t="s">
        <v>155</v>
      </c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 t="s">
        <v>123</v>
      </c>
      <c r="AA49" s="202" t="s">
        <v>123</v>
      </c>
      <c r="AB49" s="202"/>
      <c r="AC49" s="202"/>
      <c r="AD49" s="202"/>
      <c r="AE49" s="202"/>
    </row>
    <row r="50" spans="1:31" ht="13.5" customHeight="1">
      <c r="A50" s="127"/>
      <c r="B50" s="136" t="s">
        <v>316</v>
      </c>
      <c r="C50" s="129"/>
      <c r="D50" s="130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</row>
    <row r="51" spans="1:31" ht="13.5" customHeight="1">
      <c r="A51" s="127"/>
      <c r="B51" s="136"/>
      <c r="C51" s="129" t="s">
        <v>314</v>
      </c>
      <c r="D51" s="256" t="s">
        <v>155</v>
      </c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 t="s">
        <v>123</v>
      </c>
      <c r="AC51" s="202" t="s">
        <v>123</v>
      </c>
      <c r="AD51" s="202"/>
      <c r="AE51" s="202"/>
    </row>
    <row r="52" spans="1:31" ht="13.5" customHeight="1">
      <c r="A52" s="127"/>
      <c r="B52" s="128"/>
      <c r="C52" s="129" t="s">
        <v>315</v>
      </c>
      <c r="D52" s="256" t="s">
        <v>155</v>
      </c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 t="s">
        <v>123</v>
      </c>
      <c r="AC52" s="202" t="s">
        <v>123</v>
      </c>
      <c r="AD52" s="202"/>
      <c r="AE52" s="202"/>
    </row>
    <row r="53" spans="1:31" ht="13.5" customHeight="1">
      <c r="A53" s="127"/>
      <c r="B53" s="136" t="s">
        <v>317</v>
      </c>
      <c r="C53" s="129"/>
      <c r="D53" s="130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202"/>
      <c r="AA53" s="202"/>
      <c r="AB53" s="202"/>
      <c r="AC53" s="202"/>
      <c r="AD53" s="202"/>
      <c r="AE53" s="202"/>
    </row>
    <row r="54" spans="1:31" ht="13.5" customHeight="1">
      <c r="A54" s="127"/>
      <c r="B54" s="128"/>
      <c r="C54" s="129" t="s">
        <v>314</v>
      </c>
      <c r="D54" s="256" t="s">
        <v>155</v>
      </c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2"/>
      <c r="AD54" s="202" t="s">
        <v>123</v>
      </c>
      <c r="AE54" s="202" t="s">
        <v>123</v>
      </c>
    </row>
    <row r="55" spans="1:31" ht="13.5" customHeight="1">
      <c r="A55" s="127"/>
      <c r="B55" s="128"/>
      <c r="C55" s="129" t="s">
        <v>315</v>
      </c>
      <c r="D55" s="256" t="s">
        <v>155</v>
      </c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Y55" s="202"/>
      <c r="Z55" s="202"/>
      <c r="AA55" s="202"/>
      <c r="AB55" s="202"/>
      <c r="AC55" s="202"/>
      <c r="AD55" s="202" t="s">
        <v>123</v>
      </c>
      <c r="AE55" s="202" t="s">
        <v>123</v>
      </c>
    </row>
    <row r="56" spans="1:31" ht="13.5" customHeight="1">
      <c r="A56" s="127"/>
      <c r="B56" s="257" t="s">
        <v>318</v>
      </c>
      <c r="C56" s="258"/>
      <c r="D56" s="256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</row>
    <row r="57" spans="1:31" ht="13.5" customHeight="1">
      <c r="A57" s="127"/>
      <c r="B57" s="257"/>
      <c r="C57" s="258"/>
      <c r="D57" s="256" t="s">
        <v>155</v>
      </c>
      <c r="E57" s="202"/>
      <c r="F57" s="202"/>
      <c r="G57" s="202"/>
      <c r="H57" s="202" t="s">
        <v>123</v>
      </c>
      <c r="I57" s="202" t="s">
        <v>123</v>
      </c>
      <c r="J57" s="202" t="s">
        <v>123</v>
      </c>
      <c r="K57" s="202" t="s">
        <v>123</v>
      </c>
      <c r="L57" s="202" t="s">
        <v>123</v>
      </c>
      <c r="M57" s="202" t="s">
        <v>123</v>
      </c>
      <c r="N57" s="202" t="s">
        <v>123</v>
      </c>
      <c r="O57" s="202" t="s">
        <v>123</v>
      </c>
      <c r="P57" s="202" t="s">
        <v>123</v>
      </c>
      <c r="Q57" s="202" t="s">
        <v>123</v>
      </c>
      <c r="R57" s="202" t="s">
        <v>123</v>
      </c>
      <c r="S57" s="202" t="s">
        <v>123</v>
      </c>
      <c r="T57" s="202" t="s">
        <v>123</v>
      </c>
      <c r="U57" s="202" t="s">
        <v>123</v>
      </c>
      <c r="V57" s="202" t="s">
        <v>123</v>
      </c>
      <c r="W57" s="202" t="s">
        <v>123</v>
      </c>
      <c r="X57" s="202" t="s">
        <v>123</v>
      </c>
      <c r="Y57" s="202" t="s">
        <v>123</v>
      </c>
      <c r="Z57" s="202" t="s">
        <v>123</v>
      </c>
      <c r="AA57" s="202" t="s">
        <v>123</v>
      </c>
      <c r="AB57" s="202" t="s">
        <v>123</v>
      </c>
      <c r="AC57" s="202" t="s">
        <v>123</v>
      </c>
      <c r="AD57" s="202" t="s">
        <v>123</v>
      </c>
      <c r="AE57" s="202" t="s">
        <v>123</v>
      </c>
    </row>
    <row r="58" spans="1:31" ht="13.5" customHeight="1">
      <c r="A58" s="127"/>
      <c r="B58" s="257" t="s">
        <v>473</v>
      </c>
      <c r="C58" s="258"/>
      <c r="D58" s="256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2"/>
    </row>
    <row r="59" spans="1:31" ht="13.5" customHeight="1">
      <c r="A59" s="127"/>
      <c r="B59" s="257"/>
      <c r="C59" s="258"/>
      <c r="D59" s="256" t="s">
        <v>155</v>
      </c>
      <c r="E59" s="202"/>
      <c r="F59" s="202"/>
      <c r="G59" s="202"/>
      <c r="H59" s="202"/>
      <c r="I59" s="202" t="s">
        <v>123</v>
      </c>
      <c r="J59" s="202"/>
      <c r="K59" s="202" t="s">
        <v>123</v>
      </c>
      <c r="L59" s="202"/>
      <c r="M59" s="202" t="s">
        <v>123</v>
      </c>
      <c r="N59" s="202"/>
      <c r="O59" s="202" t="s">
        <v>123</v>
      </c>
      <c r="P59" s="202"/>
      <c r="Q59" s="202" t="s">
        <v>123</v>
      </c>
      <c r="R59" s="202"/>
      <c r="S59" s="202" t="s">
        <v>123</v>
      </c>
      <c r="T59" s="202"/>
      <c r="U59" s="202" t="s">
        <v>123</v>
      </c>
      <c r="V59" s="202"/>
      <c r="W59" s="202" t="s">
        <v>123</v>
      </c>
      <c r="X59" s="202"/>
      <c r="Y59" s="202" t="s">
        <v>123</v>
      </c>
      <c r="Z59" s="202"/>
      <c r="AA59" s="202" t="s">
        <v>123</v>
      </c>
      <c r="AB59" s="202"/>
      <c r="AC59" s="202" t="s">
        <v>123</v>
      </c>
      <c r="AD59" s="202"/>
      <c r="AE59" s="202" t="s">
        <v>123</v>
      </c>
    </row>
    <row r="60" spans="1:31" ht="13.5" customHeight="1" thickBot="1">
      <c r="A60" s="127"/>
      <c r="B60" s="143"/>
      <c r="C60" s="144"/>
      <c r="D60" s="145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</row>
    <row r="61" spans="1:31" ht="13.5" customHeight="1" thickTop="1">
      <c r="A61" s="148" t="s">
        <v>557</v>
      </c>
      <c r="B61" s="149"/>
      <c r="C61" s="150"/>
      <c r="D61" s="151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</row>
    <row r="62" spans="1:31" ht="13.5" customHeight="1">
      <c r="A62" s="154"/>
      <c r="B62" s="149" t="s">
        <v>319</v>
      </c>
      <c r="C62" s="150"/>
      <c r="D62" s="151"/>
      <c r="E62" s="152" t="s">
        <v>123</v>
      </c>
      <c r="F62" s="152" t="s">
        <v>123</v>
      </c>
      <c r="G62" s="152" t="s">
        <v>123</v>
      </c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</row>
    <row r="63" spans="1:31" ht="13.5" customHeight="1">
      <c r="A63" s="154"/>
      <c r="B63" s="155" t="s">
        <v>320</v>
      </c>
      <c r="C63" s="156"/>
      <c r="D63" s="157"/>
      <c r="E63" s="137"/>
      <c r="F63" s="137"/>
      <c r="G63" s="137"/>
      <c r="H63" s="137" t="s">
        <v>123</v>
      </c>
      <c r="I63" s="137"/>
      <c r="J63" s="137" t="s">
        <v>123</v>
      </c>
      <c r="K63" s="137"/>
      <c r="L63" s="137" t="s">
        <v>123</v>
      </c>
      <c r="M63" s="137"/>
      <c r="N63" s="137" t="s">
        <v>123</v>
      </c>
      <c r="O63" s="137"/>
      <c r="P63" s="137" t="s">
        <v>123</v>
      </c>
      <c r="Q63" s="137"/>
      <c r="R63" s="137" t="s">
        <v>123</v>
      </c>
      <c r="S63" s="137"/>
      <c r="T63" s="137" t="s">
        <v>123</v>
      </c>
      <c r="U63" s="137"/>
      <c r="V63" s="137" t="s">
        <v>123</v>
      </c>
      <c r="W63" s="137"/>
      <c r="X63" s="137" t="s">
        <v>123</v>
      </c>
      <c r="Y63" s="137"/>
      <c r="Z63" s="137" t="s">
        <v>123</v>
      </c>
      <c r="AA63" s="137"/>
      <c r="AB63" s="137" t="s">
        <v>123</v>
      </c>
      <c r="AC63" s="137"/>
      <c r="AD63" s="137" t="s">
        <v>123</v>
      </c>
      <c r="AE63" s="137"/>
    </row>
    <row r="64" spans="1:31" ht="13.5" customHeight="1">
      <c r="A64" s="154"/>
      <c r="B64" s="155" t="s">
        <v>321</v>
      </c>
      <c r="C64" s="156"/>
      <c r="D64" s="157"/>
      <c r="E64" s="137"/>
      <c r="F64" s="137"/>
      <c r="G64" s="137"/>
      <c r="H64" s="137"/>
      <c r="I64" s="137" t="s">
        <v>123</v>
      </c>
      <c r="J64" s="137"/>
      <c r="K64" s="137" t="s">
        <v>123</v>
      </c>
      <c r="L64" s="137"/>
      <c r="M64" s="137" t="s">
        <v>123</v>
      </c>
      <c r="N64" s="137"/>
      <c r="O64" s="137" t="s">
        <v>123</v>
      </c>
      <c r="P64" s="137"/>
      <c r="Q64" s="137" t="s">
        <v>123</v>
      </c>
      <c r="R64" s="137"/>
      <c r="S64" s="137" t="s">
        <v>123</v>
      </c>
      <c r="T64" s="137"/>
      <c r="U64" s="137" t="s">
        <v>123</v>
      </c>
      <c r="V64" s="137"/>
      <c r="W64" s="137" t="s">
        <v>123</v>
      </c>
      <c r="X64" s="137"/>
      <c r="Y64" s="137" t="s">
        <v>123</v>
      </c>
      <c r="Z64" s="137"/>
      <c r="AA64" s="137" t="s">
        <v>123</v>
      </c>
      <c r="AB64" s="137"/>
      <c r="AC64" s="137" t="s">
        <v>123</v>
      </c>
      <c r="AD64" s="137"/>
      <c r="AE64" s="137" t="s">
        <v>123</v>
      </c>
    </row>
    <row r="65" spans="1:31" ht="13.5" customHeight="1" thickBot="1">
      <c r="A65" s="154"/>
      <c r="B65" s="155"/>
      <c r="C65" s="158"/>
      <c r="D65" s="159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</row>
    <row r="66" spans="1:31" ht="13.5" customHeight="1" thickTop="1">
      <c r="A66" s="148" t="s">
        <v>558</v>
      </c>
      <c r="B66" s="366" t="s">
        <v>159</v>
      </c>
      <c r="C66" s="367"/>
      <c r="D66" s="368"/>
      <c r="E66" s="206" t="s">
        <v>74</v>
      </c>
      <c r="F66" s="206" t="s">
        <v>74</v>
      </c>
      <c r="G66" s="206" t="s">
        <v>74</v>
      </c>
      <c r="H66" s="206" t="s">
        <v>74</v>
      </c>
      <c r="I66" s="206" t="s">
        <v>74</v>
      </c>
      <c r="J66" s="206" t="s">
        <v>74</v>
      </c>
      <c r="K66" s="206" t="s">
        <v>74</v>
      </c>
      <c r="L66" s="206" t="s">
        <v>74</v>
      </c>
      <c r="M66" s="206" t="s">
        <v>74</v>
      </c>
      <c r="N66" s="206" t="s">
        <v>74</v>
      </c>
      <c r="O66" s="206" t="s">
        <v>74</v>
      </c>
      <c r="P66" s="206" t="s">
        <v>74</v>
      </c>
      <c r="Q66" s="206" t="s">
        <v>74</v>
      </c>
      <c r="R66" s="206" t="s">
        <v>74</v>
      </c>
      <c r="S66" s="206" t="s">
        <v>74</v>
      </c>
      <c r="T66" s="206" t="s">
        <v>74</v>
      </c>
      <c r="U66" s="206" t="s">
        <v>74</v>
      </c>
      <c r="V66" s="206" t="s">
        <v>74</v>
      </c>
      <c r="W66" s="206" t="s">
        <v>74</v>
      </c>
      <c r="X66" s="206" t="s">
        <v>74</v>
      </c>
      <c r="Y66" s="206" t="s">
        <v>74</v>
      </c>
      <c r="Z66" s="206" t="s">
        <v>74</v>
      </c>
      <c r="AA66" s="206" t="s">
        <v>74</v>
      </c>
      <c r="AB66" s="206" t="s">
        <v>74</v>
      </c>
      <c r="AC66" s="206" t="s">
        <v>74</v>
      </c>
      <c r="AD66" s="206" t="s">
        <v>74</v>
      </c>
      <c r="AE66" s="206" t="s">
        <v>74</v>
      </c>
    </row>
    <row r="67" spans="1:31" ht="13.5" customHeight="1">
      <c r="A67" s="154"/>
      <c r="B67" s="369" t="s">
        <v>160</v>
      </c>
      <c r="C67" s="370"/>
      <c r="D67" s="371"/>
      <c r="E67" s="137" t="s">
        <v>418</v>
      </c>
      <c r="F67" s="137" t="s">
        <v>418</v>
      </c>
      <c r="G67" s="137" t="s">
        <v>418</v>
      </c>
      <c r="H67" s="137" t="s">
        <v>418</v>
      </c>
      <c r="I67" s="137" t="s">
        <v>418</v>
      </c>
      <c r="J67" s="137" t="s">
        <v>418</v>
      </c>
      <c r="K67" s="137" t="s">
        <v>418</v>
      </c>
      <c r="L67" s="137" t="s">
        <v>418</v>
      </c>
      <c r="M67" s="137" t="s">
        <v>418</v>
      </c>
      <c r="N67" s="137" t="s">
        <v>418</v>
      </c>
      <c r="O67" s="137" t="s">
        <v>418</v>
      </c>
      <c r="P67" s="137" t="s">
        <v>418</v>
      </c>
      <c r="Q67" s="137" t="s">
        <v>418</v>
      </c>
      <c r="R67" s="137" t="s">
        <v>418</v>
      </c>
      <c r="S67" s="137" t="s">
        <v>418</v>
      </c>
      <c r="T67" s="137" t="s">
        <v>418</v>
      </c>
      <c r="U67" s="137" t="s">
        <v>418</v>
      </c>
      <c r="V67" s="137" t="s">
        <v>418</v>
      </c>
      <c r="W67" s="137" t="s">
        <v>418</v>
      </c>
      <c r="X67" s="137" t="s">
        <v>418</v>
      </c>
      <c r="Y67" s="137" t="s">
        <v>418</v>
      </c>
      <c r="Z67" s="137" t="s">
        <v>418</v>
      </c>
      <c r="AA67" s="137" t="s">
        <v>418</v>
      </c>
      <c r="AB67" s="137" t="s">
        <v>418</v>
      </c>
      <c r="AC67" s="137" t="s">
        <v>418</v>
      </c>
      <c r="AD67" s="137" t="s">
        <v>418</v>
      </c>
      <c r="AE67" s="137" t="s">
        <v>418</v>
      </c>
    </row>
    <row r="68" spans="1:31" ht="52.5" customHeight="1">
      <c r="A68" s="154"/>
      <c r="B68" s="372" t="s">
        <v>161</v>
      </c>
      <c r="C68" s="373"/>
      <c r="D68" s="374"/>
      <c r="E68" s="164" t="s">
        <v>505</v>
      </c>
      <c r="F68" s="164" t="s">
        <v>505</v>
      </c>
      <c r="G68" s="164" t="s">
        <v>505</v>
      </c>
      <c r="H68" s="164" t="s">
        <v>505</v>
      </c>
      <c r="I68" s="164" t="s">
        <v>505</v>
      </c>
      <c r="J68" s="164" t="s">
        <v>505</v>
      </c>
      <c r="K68" s="164" t="s">
        <v>505</v>
      </c>
      <c r="L68" s="164" t="s">
        <v>505</v>
      </c>
      <c r="M68" s="164" t="s">
        <v>505</v>
      </c>
      <c r="N68" s="164" t="s">
        <v>505</v>
      </c>
      <c r="O68" s="164" t="s">
        <v>505</v>
      </c>
      <c r="P68" s="164" t="s">
        <v>505</v>
      </c>
      <c r="Q68" s="164" t="s">
        <v>505</v>
      </c>
      <c r="R68" s="164" t="s">
        <v>505</v>
      </c>
      <c r="S68" s="164" t="s">
        <v>505</v>
      </c>
      <c r="T68" s="164" t="s">
        <v>505</v>
      </c>
      <c r="U68" s="164" t="s">
        <v>505</v>
      </c>
      <c r="V68" s="164" t="s">
        <v>505</v>
      </c>
      <c r="W68" s="164" t="s">
        <v>505</v>
      </c>
      <c r="X68" s="164" t="s">
        <v>505</v>
      </c>
      <c r="Y68" s="164" t="s">
        <v>505</v>
      </c>
      <c r="Z68" s="164" t="s">
        <v>505</v>
      </c>
      <c r="AA68" s="164" t="s">
        <v>505</v>
      </c>
      <c r="AB68" s="164" t="s">
        <v>505</v>
      </c>
      <c r="AC68" s="164" t="s">
        <v>505</v>
      </c>
      <c r="AD68" s="164" t="s">
        <v>505</v>
      </c>
      <c r="AE68" s="164" t="s">
        <v>505</v>
      </c>
    </row>
    <row r="69" spans="1:31" ht="20.25" customHeight="1" thickBot="1">
      <c r="A69" s="165"/>
      <c r="B69" s="375" t="s">
        <v>162</v>
      </c>
      <c r="C69" s="375"/>
      <c r="D69" s="375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</row>
    <row r="70" spans="1:31" ht="13.5" customHeight="1" thickTop="1">
      <c r="A70" s="168"/>
    </row>
    <row r="85" ht="24" customHeight="1"/>
    <row r="86" ht="39" customHeight="1"/>
    <row r="98" ht="57" customHeight="1"/>
    <row r="99" ht="10.5"/>
    <row r="100" ht="10.5"/>
  </sheetData>
  <mergeCells count="30">
    <mergeCell ref="A2:B2"/>
    <mergeCell ref="C2:D2"/>
    <mergeCell ref="E2:H2"/>
    <mergeCell ref="I2:AE2"/>
    <mergeCell ref="A3:B3"/>
    <mergeCell ref="C3:D3"/>
    <mergeCell ref="E3:H3"/>
    <mergeCell ref="I3:AE3"/>
    <mergeCell ref="A4:B4"/>
    <mergeCell ref="C4:D4"/>
    <mergeCell ref="E4:H4"/>
    <mergeCell ref="I4:AE4"/>
    <mergeCell ref="A5:B5"/>
    <mergeCell ref="C5:AE5"/>
    <mergeCell ref="E6:H6"/>
    <mergeCell ref="I6:K6"/>
    <mergeCell ref="L6:AE6"/>
    <mergeCell ref="A7:B7"/>
    <mergeCell ref="C7:D7"/>
    <mergeCell ref="E7:H7"/>
    <mergeCell ref="L7:AE7"/>
    <mergeCell ref="B66:D66"/>
    <mergeCell ref="B67:D67"/>
    <mergeCell ref="B68:D68"/>
    <mergeCell ref="B69:D69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WVQ983058:WWL983105 JE10:JZ65 TA10:TV65 ACW10:ADR65 AMS10:ANN65 AWO10:AXJ65 BGK10:BHF65 BQG10:BRB65 CAC10:CAX65 CJY10:CKT65 CTU10:CUP65 DDQ10:DEL65 DNM10:DOH65 DXI10:DYD65 EHE10:EHZ65 ERA10:ERV65 FAW10:FBR65 FKS10:FLN65 FUO10:FVJ65 GEK10:GFF65 GOG10:GPB65 GYC10:GYX65 HHY10:HIT65 HRU10:HSP65 IBQ10:ICL65 ILM10:IMH65 IVI10:IWD65 JFE10:JFZ65 JPA10:JPV65 JYW10:JZR65 KIS10:KJN65 KSO10:KTJ65 LCK10:LDF65 LMG10:LNB65 LWC10:LWX65 MFY10:MGT65 MPU10:MQP65 MZQ10:NAL65 NJM10:NKH65 NTI10:NUD65 ODE10:ODZ65 ONA10:ONV65 OWW10:OXR65 PGS10:PHN65 PQO10:PRJ65 QAK10:QBF65 QKG10:QLB65 QUC10:QUX65 RDY10:RET65 RNU10:ROP65 RXQ10:RYL65 SHM10:SIH65 SRI10:SSD65 TBE10:TBZ65 TLA10:TLV65 TUW10:TVR65 UES10:UFN65 UOO10:UPJ65 UYK10:UZF65 VIG10:VJB65 VSC10:VSX65 WBY10:WCT65 WLU10:WMP65 WVQ10:WWL65 E65554:AE65601 JE65554:JZ65601 TA65554:TV65601 ACW65554:ADR65601 AMS65554:ANN65601 AWO65554:AXJ65601 BGK65554:BHF65601 BQG65554:BRB65601 CAC65554:CAX65601 CJY65554:CKT65601 CTU65554:CUP65601 DDQ65554:DEL65601 DNM65554:DOH65601 DXI65554:DYD65601 EHE65554:EHZ65601 ERA65554:ERV65601 FAW65554:FBR65601 FKS65554:FLN65601 FUO65554:FVJ65601 GEK65554:GFF65601 GOG65554:GPB65601 GYC65554:GYX65601 HHY65554:HIT65601 HRU65554:HSP65601 IBQ65554:ICL65601 ILM65554:IMH65601 IVI65554:IWD65601 JFE65554:JFZ65601 JPA65554:JPV65601 JYW65554:JZR65601 KIS65554:KJN65601 KSO65554:KTJ65601 LCK65554:LDF65601 LMG65554:LNB65601 LWC65554:LWX65601 MFY65554:MGT65601 MPU65554:MQP65601 MZQ65554:NAL65601 NJM65554:NKH65601 NTI65554:NUD65601 ODE65554:ODZ65601 ONA65554:ONV65601 OWW65554:OXR65601 PGS65554:PHN65601 PQO65554:PRJ65601 QAK65554:QBF65601 QKG65554:QLB65601 QUC65554:QUX65601 RDY65554:RET65601 RNU65554:ROP65601 RXQ65554:RYL65601 SHM65554:SIH65601 SRI65554:SSD65601 TBE65554:TBZ65601 TLA65554:TLV65601 TUW65554:TVR65601 UES65554:UFN65601 UOO65554:UPJ65601 UYK65554:UZF65601 VIG65554:VJB65601 VSC65554:VSX65601 WBY65554:WCT65601 WLU65554:WMP65601 WVQ65554:WWL65601 E131090:AE131137 JE131090:JZ131137 TA131090:TV131137 ACW131090:ADR131137 AMS131090:ANN131137 AWO131090:AXJ131137 BGK131090:BHF131137 BQG131090:BRB131137 CAC131090:CAX131137 CJY131090:CKT131137 CTU131090:CUP131137 DDQ131090:DEL131137 DNM131090:DOH131137 DXI131090:DYD131137 EHE131090:EHZ131137 ERA131090:ERV131137 FAW131090:FBR131137 FKS131090:FLN131137 FUO131090:FVJ131137 GEK131090:GFF131137 GOG131090:GPB131137 GYC131090:GYX131137 HHY131090:HIT131137 HRU131090:HSP131137 IBQ131090:ICL131137 ILM131090:IMH131137 IVI131090:IWD131137 JFE131090:JFZ131137 JPA131090:JPV131137 JYW131090:JZR131137 KIS131090:KJN131137 KSO131090:KTJ131137 LCK131090:LDF131137 LMG131090:LNB131137 LWC131090:LWX131137 MFY131090:MGT131137 MPU131090:MQP131137 MZQ131090:NAL131137 NJM131090:NKH131137 NTI131090:NUD131137 ODE131090:ODZ131137 ONA131090:ONV131137 OWW131090:OXR131137 PGS131090:PHN131137 PQO131090:PRJ131137 QAK131090:QBF131137 QKG131090:QLB131137 QUC131090:QUX131137 RDY131090:RET131137 RNU131090:ROP131137 RXQ131090:RYL131137 SHM131090:SIH131137 SRI131090:SSD131137 TBE131090:TBZ131137 TLA131090:TLV131137 TUW131090:TVR131137 UES131090:UFN131137 UOO131090:UPJ131137 UYK131090:UZF131137 VIG131090:VJB131137 VSC131090:VSX131137 WBY131090:WCT131137 WLU131090:WMP131137 WVQ131090:WWL131137 E196626:AE196673 JE196626:JZ196673 TA196626:TV196673 ACW196626:ADR196673 AMS196626:ANN196673 AWO196626:AXJ196673 BGK196626:BHF196673 BQG196626:BRB196673 CAC196626:CAX196673 CJY196626:CKT196673 CTU196626:CUP196673 DDQ196626:DEL196673 DNM196626:DOH196673 DXI196626:DYD196673 EHE196626:EHZ196673 ERA196626:ERV196673 FAW196626:FBR196673 FKS196626:FLN196673 FUO196626:FVJ196673 GEK196626:GFF196673 GOG196626:GPB196673 GYC196626:GYX196673 HHY196626:HIT196673 HRU196626:HSP196673 IBQ196626:ICL196673 ILM196626:IMH196673 IVI196626:IWD196673 JFE196626:JFZ196673 JPA196626:JPV196673 JYW196626:JZR196673 KIS196626:KJN196673 KSO196626:KTJ196673 LCK196626:LDF196673 LMG196626:LNB196673 LWC196626:LWX196673 MFY196626:MGT196673 MPU196626:MQP196673 MZQ196626:NAL196673 NJM196626:NKH196673 NTI196626:NUD196673 ODE196626:ODZ196673 ONA196626:ONV196673 OWW196626:OXR196673 PGS196626:PHN196673 PQO196626:PRJ196673 QAK196626:QBF196673 QKG196626:QLB196673 QUC196626:QUX196673 RDY196626:RET196673 RNU196626:ROP196673 RXQ196626:RYL196673 SHM196626:SIH196673 SRI196626:SSD196673 TBE196626:TBZ196673 TLA196626:TLV196673 TUW196626:TVR196673 UES196626:UFN196673 UOO196626:UPJ196673 UYK196626:UZF196673 VIG196626:VJB196673 VSC196626:VSX196673 WBY196626:WCT196673 WLU196626:WMP196673 WVQ196626:WWL196673 E262162:AE262209 JE262162:JZ262209 TA262162:TV262209 ACW262162:ADR262209 AMS262162:ANN262209 AWO262162:AXJ262209 BGK262162:BHF262209 BQG262162:BRB262209 CAC262162:CAX262209 CJY262162:CKT262209 CTU262162:CUP262209 DDQ262162:DEL262209 DNM262162:DOH262209 DXI262162:DYD262209 EHE262162:EHZ262209 ERA262162:ERV262209 FAW262162:FBR262209 FKS262162:FLN262209 FUO262162:FVJ262209 GEK262162:GFF262209 GOG262162:GPB262209 GYC262162:GYX262209 HHY262162:HIT262209 HRU262162:HSP262209 IBQ262162:ICL262209 ILM262162:IMH262209 IVI262162:IWD262209 JFE262162:JFZ262209 JPA262162:JPV262209 JYW262162:JZR262209 KIS262162:KJN262209 KSO262162:KTJ262209 LCK262162:LDF262209 LMG262162:LNB262209 LWC262162:LWX262209 MFY262162:MGT262209 MPU262162:MQP262209 MZQ262162:NAL262209 NJM262162:NKH262209 NTI262162:NUD262209 ODE262162:ODZ262209 ONA262162:ONV262209 OWW262162:OXR262209 PGS262162:PHN262209 PQO262162:PRJ262209 QAK262162:QBF262209 QKG262162:QLB262209 QUC262162:QUX262209 RDY262162:RET262209 RNU262162:ROP262209 RXQ262162:RYL262209 SHM262162:SIH262209 SRI262162:SSD262209 TBE262162:TBZ262209 TLA262162:TLV262209 TUW262162:TVR262209 UES262162:UFN262209 UOO262162:UPJ262209 UYK262162:UZF262209 VIG262162:VJB262209 VSC262162:VSX262209 WBY262162:WCT262209 WLU262162:WMP262209 WVQ262162:WWL262209 E327698:AE327745 JE327698:JZ327745 TA327698:TV327745 ACW327698:ADR327745 AMS327698:ANN327745 AWO327698:AXJ327745 BGK327698:BHF327745 BQG327698:BRB327745 CAC327698:CAX327745 CJY327698:CKT327745 CTU327698:CUP327745 DDQ327698:DEL327745 DNM327698:DOH327745 DXI327698:DYD327745 EHE327698:EHZ327745 ERA327698:ERV327745 FAW327698:FBR327745 FKS327698:FLN327745 FUO327698:FVJ327745 GEK327698:GFF327745 GOG327698:GPB327745 GYC327698:GYX327745 HHY327698:HIT327745 HRU327698:HSP327745 IBQ327698:ICL327745 ILM327698:IMH327745 IVI327698:IWD327745 JFE327698:JFZ327745 JPA327698:JPV327745 JYW327698:JZR327745 KIS327698:KJN327745 KSO327698:KTJ327745 LCK327698:LDF327745 LMG327698:LNB327745 LWC327698:LWX327745 MFY327698:MGT327745 MPU327698:MQP327745 MZQ327698:NAL327745 NJM327698:NKH327745 NTI327698:NUD327745 ODE327698:ODZ327745 ONA327698:ONV327745 OWW327698:OXR327745 PGS327698:PHN327745 PQO327698:PRJ327745 QAK327698:QBF327745 QKG327698:QLB327745 QUC327698:QUX327745 RDY327698:RET327745 RNU327698:ROP327745 RXQ327698:RYL327745 SHM327698:SIH327745 SRI327698:SSD327745 TBE327698:TBZ327745 TLA327698:TLV327745 TUW327698:TVR327745 UES327698:UFN327745 UOO327698:UPJ327745 UYK327698:UZF327745 VIG327698:VJB327745 VSC327698:VSX327745 WBY327698:WCT327745 WLU327698:WMP327745 WVQ327698:WWL327745 E393234:AE393281 JE393234:JZ393281 TA393234:TV393281 ACW393234:ADR393281 AMS393234:ANN393281 AWO393234:AXJ393281 BGK393234:BHF393281 BQG393234:BRB393281 CAC393234:CAX393281 CJY393234:CKT393281 CTU393234:CUP393281 DDQ393234:DEL393281 DNM393234:DOH393281 DXI393234:DYD393281 EHE393234:EHZ393281 ERA393234:ERV393281 FAW393234:FBR393281 FKS393234:FLN393281 FUO393234:FVJ393281 GEK393234:GFF393281 GOG393234:GPB393281 GYC393234:GYX393281 HHY393234:HIT393281 HRU393234:HSP393281 IBQ393234:ICL393281 ILM393234:IMH393281 IVI393234:IWD393281 JFE393234:JFZ393281 JPA393234:JPV393281 JYW393234:JZR393281 KIS393234:KJN393281 KSO393234:KTJ393281 LCK393234:LDF393281 LMG393234:LNB393281 LWC393234:LWX393281 MFY393234:MGT393281 MPU393234:MQP393281 MZQ393234:NAL393281 NJM393234:NKH393281 NTI393234:NUD393281 ODE393234:ODZ393281 ONA393234:ONV393281 OWW393234:OXR393281 PGS393234:PHN393281 PQO393234:PRJ393281 QAK393234:QBF393281 QKG393234:QLB393281 QUC393234:QUX393281 RDY393234:RET393281 RNU393234:ROP393281 RXQ393234:RYL393281 SHM393234:SIH393281 SRI393234:SSD393281 TBE393234:TBZ393281 TLA393234:TLV393281 TUW393234:TVR393281 UES393234:UFN393281 UOO393234:UPJ393281 UYK393234:UZF393281 VIG393234:VJB393281 VSC393234:VSX393281 WBY393234:WCT393281 WLU393234:WMP393281 WVQ393234:WWL393281 E458770:AE458817 JE458770:JZ458817 TA458770:TV458817 ACW458770:ADR458817 AMS458770:ANN458817 AWO458770:AXJ458817 BGK458770:BHF458817 BQG458770:BRB458817 CAC458770:CAX458817 CJY458770:CKT458817 CTU458770:CUP458817 DDQ458770:DEL458817 DNM458770:DOH458817 DXI458770:DYD458817 EHE458770:EHZ458817 ERA458770:ERV458817 FAW458770:FBR458817 FKS458770:FLN458817 FUO458770:FVJ458817 GEK458770:GFF458817 GOG458770:GPB458817 GYC458770:GYX458817 HHY458770:HIT458817 HRU458770:HSP458817 IBQ458770:ICL458817 ILM458770:IMH458817 IVI458770:IWD458817 JFE458770:JFZ458817 JPA458770:JPV458817 JYW458770:JZR458817 KIS458770:KJN458817 KSO458770:KTJ458817 LCK458770:LDF458817 LMG458770:LNB458817 LWC458770:LWX458817 MFY458770:MGT458817 MPU458770:MQP458817 MZQ458770:NAL458817 NJM458770:NKH458817 NTI458770:NUD458817 ODE458770:ODZ458817 ONA458770:ONV458817 OWW458770:OXR458817 PGS458770:PHN458817 PQO458770:PRJ458817 QAK458770:QBF458817 QKG458770:QLB458817 QUC458770:QUX458817 RDY458770:RET458817 RNU458770:ROP458817 RXQ458770:RYL458817 SHM458770:SIH458817 SRI458770:SSD458817 TBE458770:TBZ458817 TLA458770:TLV458817 TUW458770:TVR458817 UES458770:UFN458817 UOO458770:UPJ458817 UYK458770:UZF458817 VIG458770:VJB458817 VSC458770:VSX458817 WBY458770:WCT458817 WLU458770:WMP458817 WVQ458770:WWL458817 E524306:AE524353 JE524306:JZ524353 TA524306:TV524353 ACW524306:ADR524353 AMS524306:ANN524353 AWO524306:AXJ524353 BGK524306:BHF524353 BQG524306:BRB524353 CAC524306:CAX524353 CJY524306:CKT524353 CTU524306:CUP524353 DDQ524306:DEL524353 DNM524306:DOH524353 DXI524306:DYD524353 EHE524306:EHZ524353 ERA524306:ERV524353 FAW524306:FBR524353 FKS524306:FLN524353 FUO524306:FVJ524353 GEK524306:GFF524353 GOG524306:GPB524353 GYC524306:GYX524353 HHY524306:HIT524353 HRU524306:HSP524353 IBQ524306:ICL524353 ILM524306:IMH524353 IVI524306:IWD524353 JFE524306:JFZ524353 JPA524306:JPV524353 JYW524306:JZR524353 KIS524306:KJN524353 KSO524306:KTJ524353 LCK524306:LDF524353 LMG524306:LNB524353 LWC524306:LWX524353 MFY524306:MGT524353 MPU524306:MQP524353 MZQ524306:NAL524353 NJM524306:NKH524353 NTI524306:NUD524353 ODE524306:ODZ524353 ONA524306:ONV524353 OWW524306:OXR524353 PGS524306:PHN524353 PQO524306:PRJ524353 QAK524306:QBF524353 QKG524306:QLB524353 QUC524306:QUX524353 RDY524306:RET524353 RNU524306:ROP524353 RXQ524306:RYL524353 SHM524306:SIH524353 SRI524306:SSD524353 TBE524306:TBZ524353 TLA524306:TLV524353 TUW524306:TVR524353 UES524306:UFN524353 UOO524306:UPJ524353 UYK524306:UZF524353 VIG524306:VJB524353 VSC524306:VSX524353 WBY524306:WCT524353 WLU524306:WMP524353 WVQ524306:WWL524353 E589842:AE589889 JE589842:JZ589889 TA589842:TV589889 ACW589842:ADR589889 AMS589842:ANN589889 AWO589842:AXJ589889 BGK589842:BHF589889 BQG589842:BRB589889 CAC589842:CAX589889 CJY589842:CKT589889 CTU589842:CUP589889 DDQ589842:DEL589889 DNM589842:DOH589889 DXI589842:DYD589889 EHE589842:EHZ589889 ERA589842:ERV589889 FAW589842:FBR589889 FKS589842:FLN589889 FUO589842:FVJ589889 GEK589842:GFF589889 GOG589842:GPB589889 GYC589842:GYX589889 HHY589842:HIT589889 HRU589842:HSP589889 IBQ589842:ICL589889 ILM589842:IMH589889 IVI589842:IWD589889 JFE589842:JFZ589889 JPA589842:JPV589889 JYW589842:JZR589889 KIS589842:KJN589889 KSO589842:KTJ589889 LCK589842:LDF589889 LMG589842:LNB589889 LWC589842:LWX589889 MFY589842:MGT589889 MPU589842:MQP589889 MZQ589842:NAL589889 NJM589842:NKH589889 NTI589842:NUD589889 ODE589842:ODZ589889 ONA589842:ONV589889 OWW589842:OXR589889 PGS589842:PHN589889 PQO589842:PRJ589889 QAK589842:QBF589889 QKG589842:QLB589889 QUC589842:QUX589889 RDY589842:RET589889 RNU589842:ROP589889 RXQ589842:RYL589889 SHM589842:SIH589889 SRI589842:SSD589889 TBE589842:TBZ589889 TLA589842:TLV589889 TUW589842:TVR589889 UES589842:UFN589889 UOO589842:UPJ589889 UYK589842:UZF589889 VIG589842:VJB589889 VSC589842:VSX589889 WBY589842:WCT589889 WLU589842:WMP589889 WVQ589842:WWL589889 E655378:AE655425 JE655378:JZ655425 TA655378:TV655425 ACW655378:ADR655425 AMS655378:ANN655425 AWO655378:AXJ655425 BGK655378:BHF655425 BQG655378:BRB655425 CAC655378:CAX655425 CJY655378:CKT655425 CTU655378:CUP655425 DDQ655378:DEL655425 DNM655378:DOH655425 DXI655378:DYD655425 EHE655378:EHZ655425 ERA655378:ERV655425 FAW655378:FBR655425 FKS655378:FLN655425 FUO655378:FVJ655425 GEK655378:GFF655425 GOG655378:GPB655425 GYC655378:GYX655425 HHY655378:HIT655425 HRU655378:HSP655425 IBQ655378:ICL655425 ILM655378:IMH655425 IVI655378:IWD655425 JFE655378:JFZ655425 JPA655378:JPV655425 JYW655378:JZR655425 KIS655378:KJN655425 KSO655378:KTJ655425 LCK655378:LDF655425 LMG655378:LNB655425 LWC655378:LWX655425 MFY655378:MGT655425 MPU655378:MQP655425 MZQ655378:NAL655425 NJM655378:NKH655425 NTI655378:NUD655425 ODE655378:ODZ655425 ONA655378:ONV655425 OWW655378:OXR655425 PGS655378:PHN655425 PQO655378:PRJ655425 QAK655378:QBF655425 QKG655378:QLB655425 QUC655378:QUX655425 RDY655378:RET655425 RNU655378:ROP655425 RXQ655378:RYL655425 SHM655378:SIH655425 SRI655378:SSD655425 TBE655378:TBZ655425 TLA655378:TLV655425 TUW655378:TVR655425 UES655378:UFN655425 UOO655378:UPJ655425 UYK655378:UZF655425 VIG655378:VJB655425 VSC655378:VSX655425 WBY655378:WCT655425 WLU655378:WMP655425 WVQ655378:WWL655425 E720914:AE720961 JE720914:JZ720961 TA720914:TV720961 ACW720914:ADR720961 AMS720914:ANN720961 AWO720914:AXJ720961 BGK720914:BHF720961 BQG720914:BRB720961 CAC720914:CAX720961 CJY720914:CKT720961 CTU720914:CUP720961 DDQ720914:DEL720961 DNM720914:DOH720961 DXI720914:DYD720961 EHE720914:EHZ720961 ERA720914:ERV720961 FAW720914:FBR720961 FKS720914:FLN720961 FUO720914:FVJ720961 GEK720914:GFF720961 GOG720914:GPB720961 GYC720914:GYX720961 HHY720914:HIT720961 HRU720914:HSP720961 IBQ720914:ICL720961 ILM720914:IMH720961 IVI720914:IWD720961 JFE720914:JFZ720961 JPA720914:JPV720961 JYW720914:JZR720961 KIS720914:KJN720961 KSO720914:KTJ720961 LCK720914:LDF720961 LMG720914:LNB720961 LWC720914:LWX720961 MFY720914:MGT720961 MPU720914:MQP720961 MZQ720914:NAL720961 NJM720914:NKH720961 NTI720914:NUD720961 ODE720914:ODZ720961 ONA720914:ONV720961 OWW720914:OXR720961 PGS720914:PHN720961 PQO720914:PRJ720961 QAK720914:QBF720961 QKG720914:QLB720961 QUC720914:QUX720961 RDY720914:RET720961 RNU720914:ROP720961 RXQ720914:RYL720961 SHM720914:SIH720961 SRI720914:SSD720961 TBE720914:TBZ720961 TLA720914:TLV720961 TUW720914:TVR720961 UES720914:UFN720961 UOO720914:UPJ720961 UYK720914:UZF720961 VIG720914:VJB720961 VSC720914:VSX720961 WBY720914:WCT720961 WLU720914:WMP720961 WVQ720914:WWL720961 E786450:AE786497 JE786450:JZ786497 TA786450:TV786497 ACW786450:ADR786497 AMS786450:ANN786497 AWO786450:AXJ786497 BGK786450:BHF786497 BQG786450:BRB786497 CAC786450:CAX786497 CJY786450:CKT786497 CTU786450:CUP786497 DDQ786450:DEL786497 DNM786450:DOH786497 DXI786450:DYD786497 EHE786450:EHZ786497 ERA786450:ERV786497 FAW786450:FBR786497 FKS786450:FLN786497 FUO786450:FVJ786497 GEK786450:GFF786497 GOG786450:GPB786497 GYC786450:GYX786497 HHY786450:HIT786497 HRU786450:HSP786497 IBQ786450:ICL786497 ILM786450:IMH786497 IVI786450:IWD786497 JFE786450:JFZ786497 JPA786450:JPV786497 JYW786450:JZR786497 KIS786450:KJN786497 KSO786450:KTJ786497 LCK786450:LDF786497 LMG786450:LNB786497 LWC786450:LWX786497 MFY786450:MGT786497 MPU786450:MQP786497 MZQ786450:NAL786497 NJM786450:NKH786497 NTI786450:NUD786497 ODE786450:ODZ786497 ONA786450:ONV786497 OWW786450:OXR786497 PGS786450:PHN786497 PQO786450:PRJ786497 QAK786450:QBF786497 QKG786450:QLB786497 QUC786450:QUX786497 RDY786450:RET786497 RNU786450:ROP786497 RXQ786450:RYL786497 SHM786450:SIH786497 SRI786450:SSD786497 TBE786450:TBZ786497 TLA786450:TLV786497 TUW786450:TVR786497 UES786450:UFN786497 UOO786450:UPJ786497 UYK786450:UZF786497 VIG786450:VJB786497 VSC786450:VSX786497 WBY786450:WCT786497 WLU786450:WMP786497 WVQ786450:WWL786497 E851986:AE852033 JE851986:JZ852033 TA851986:TV852033 ACW851986:ADR852033 AMS851986:ANN852033 AWO851986:AXJ852033 BGK851986:BHF852033 BQG851986:BRB852033 CAC851986:CAX852033 CJY851986:CKT852033 CTU851986:CUP852033 DDQ851986:DEL852033 DNM851986:DOH852033 DXI851986:DYD852033 EHE851986:EHZ852033 ERA851986:ERV852033 FAW851986:FBR852033 FKS851986:FLN852033 FUO851986:FVJ852033 GEK851986:GFF852033 GOG851986:GPB852033 GYC851986:GYX852033 HHY851986:HIT852033 HRU851986:HSP852033 IBQ851986:ICL852033 ILM851986:IMH852033 IVI851986:IWD852033 JFE851986:JFZ852033 JPA851986:JPV852033 JYW851986:JZR852033 KIS851986:KJN852033 KSO851986:KTJ852033 LCK851986:LDF852033 LMG851986:LNB852033 LWC851986:LWX852033 MFY851986:MGT852033 MPU851986:MQP852033 MZQ851986:NAL852033 NJM851986:NKH852033 NTI851986:NUD852033 ODE851986:ODZ852033 ONA851986:ONV852033 OWW851986:OXR852033 PGS851986:PHN852033 PQO851986:PRJ852033 QAK851986:QBF852033 QKG851986:QLB852033 QUC851986:QUX852033 RDY851986:RET852033 RNU851986:ROP852033 RXQ851986:RYL852033 SHM851986:SIH852033 SRI851986:SSD852033 TBE851986:TBZ852033 TLA851986:TLV852033 TUW851986:TVR852033 UES851986:UFN852033 UOO851986:UPJ852033 UYK851986:UZF852033 VIG851986:VJB852033 VSC851986:VSX852033 WBY851986:WCT852033 WLU851986:WMP852033 WVQ851986:WWL852033 E917522:AE917569 JE917522:JZ917569 TA917522:TV917569 ACW917522:ADR917569 AMS917522:ANN917569 AWO917522:AXJ917569 BGK917522:BHF917569 BQG917522:BRB917569 CAC917522:CAX917569 CJY917522:CKT917569 CTU917522:CUP917569 DDQ917522:DEL917569 DNM917522:DOH917569 DXI917522:DYD917569 EHE917522:EHZ917569 ERA917522:ERV917569 FAW917522:FBR917569 FKS917522:FLN917569 FUO917522:FVJ917569 GEK917522:GFF917569 GOG917522:GPB917569 GYC917522:GYX917569 HHY917522:HIT917569 HRU917522:HSP917569 IBQ917522:ICL917569 ILM917522:IMH917569 IVI917522:IWD917569 JFE917522:JFZ917569 JPA917522:JPV917569 JYW917522:JZR917569 KIS917522:KJN917569 KSO917522:KTJ917569 LCK917522:LDF917569 LMG917522:LNB917569 LWC917522:LWX917569 MFY917522:MGT917569 MPU917522:MQP917569 MZQ917522:NAL917569 NJM917522:NKH917569 NTI917522:NUD917569 ODE917522:ODZ917569 ONA917522:ONV917569 OWW917522:OXR917569 PGS917522:PHN917569 PQO917522:PRJ917569 QAK917522:QBF917569 QKG917522:QLB917569 QUC917522:QUX917569 RDY917522:RET917569 RNU917522:ROP917569 RXQ917522:RYL917569 SHM917522:SIH917569 SRI917522:SSD917569 TBE917522:TBZ917569 TLA917522:TLV917569 TUW917522:TVR917569 UES917522:UFN917569 UOO917522:UPJ917569 UYK917522:UZF917569 VIG917522:VJB917569 VSC917522:VSX917569 WBY917522:WCT917569 WLU917522:WMP917569 WVQ917522:WWL917569 E983058:AE983105 JE983058:JZ983105 TA983058:TV983105 ACW983058:ADR983105 AMS983058:ANN983105 AWO983058:AXJ983105 BGK983058:BHF983105 BQG983058:BRB983105 CAC983058:CAX983105 CJY983058:CKT983105 CTU983058:CUP983105 DDQ983058:DEL983105 DNM983058:DOH983105 DXI983058:DYD983105 EHE983058:EHZ983105 ERA983058:ERV983105 FAW983058:FBR983105 FKS983058:FLN983105 FUO983058:FVJ983105 GEK983058:GFF983105 GOG983058:GPB983105 GYC983058:GYX983105 HHY983058:HIT983105 HRU983058:HSP983105 IBQ983058:ICL983105 ILM983058:IMH983105 IVI983058:IWD983105 JFE983058:JFZ983105 JPA983058:JPV983105 JYW983058:JZR983105 KIS983058:KJN983105 KSO983058:KTJ983105 LCK983058:LDF983105 LMG983058:LNB983105 LWC983058:LWX983105 MFY983058:MGT983105 MPU983058:MQP983105 MZQ983058:NAL983105 NJM983058:NKH983105 NTI983058:NUD983105 ODE983058:ODZ983105 ONA983058:ONV983105 OWW983058:OXR983105 PGS983058:PHN983105 PQO983058:PRJ983105 QAK983058:QBF983105 QKG983058:QLB983105 QUC983058:QUX983105 RDY983058:RET983105 RNU983058:ROP983105 RXQ983058:RYL983105 SHM983058:SIH983105 SRI983058:SSD983105 TBE983058:TBZ983105 TLA983058:TLV983105 TUW983058:TVR983105 UES983058:UFN983105 UOO983058:UPJ983105 UYK983058:UZF983105 VIG983058:VJB983105 VSC983058:VSX983105 WBY983058:WCT983105 WLU983058:WMP983105 E10:AE65">
      <formula1>"O, "</formula1>
    </dataValidation>
    <dataValidation type="list" allowBlank="1" showInputMessage="1" showErrorMessage="1" sqref="WVQ983107:WWL983107 JE67:JZ67 TA67:TV67 ACW67:ADR67 AMS67:ANN67 AWO67:AXJ67 BGK67:BHF67 BQG67:BRB67 CAC67:CAX67 CJY67:CKT67 CTU67:CUP67 DDQ67:DEL67 DNM67:DOH67 DXI67:DYD67 EHE67:EHZ67 ERA67:ERV67 FAW67:FBR67 FKS67:FLN67 FUO67:FVJ67 GEK67:GFF67 GOG67:GPB67 GYC67:GYX67 HHY67:HIT67 HRU67:HSP67 IBQ67:ICL67 ILM67:IMH67 IVI67:IWD67 JFE67:JFZ67 JPA67:JPV67 JYW67:JZR67 KIS67:KJN67 KSO67:KTJ67 LCK67:LDF67 LMG67:LNB67 LWC67:LWX67 MFY67:MGT67 MPU67:MQP67 MZQ67:NAL67 NJM67:NKH67 NTI67:NUD67 ODE67:ODZ67 ONA67:ONV67 OWW67:OXR67 PGS67:PHN67 PQO67:PRJ67 QAK67:QBF67 QKG67:QLB67 QUC67:QUX67 RDY67:RET67 RNU67:ROP67 RXQ67:RYL67 SHM67:SIH67 SRI67:SSD67 TBE67:TBZ67 TLA67:TLV67 TUW67:TVR67 UES67:UFN67 UOO67:UPJ67 UYK67:UZF67 VIG67:VJB67 VSC67:VSX67 WBY67:WCT67 WLU67:WMP67 WVQ67:WWL67 E65603:AE65603 JE65603:JZ65603 TA65603:TV65603 ACW65603:ADR65603 AMS65603:ANN65603 AWO65603:AXJ65603 BGK65603:BHF65603 BQG65603:BRB65603 CAC65603:CAX65603 CJY65603:CKT65603 CTU65603:CUP65603 DDQ65603:DEL65603 DNM65603:DOH65603 DXI65603:DYD65603 EHE65603:EHZ65603 ERA65603:ERV65603 FAW65603:FBR65603 FKS65603:FLN65603 FUO65603:FVJ65603 GEK65603:GFF65603 GOG65603:GPB65603 GYC65603:GYX65603 HHY65603:HIT65603 HRU65603:HSP65603 IBQ65603:ICL65603 ILM65603:IMH65603 IVI65603:IWD65603 JFE65603:JFZ65603 JPA65603:JPV65603 JYW65603:JZR65603 KIS65603:KJN65603 KSO65603:KTJ65603 LCK65603:LDF65603 LMG65603:LNB65603 LWC65603:LWX65603 MFY65603:MGT65603 MPU65603:MQP65603 MZQ65603:NAL65603 NJM65603:NKH65603 NTI65603:NUD65603 ODE65603:ODZ65603 ONA65603:ONV65603 OWW65603:OXR65603 PGS65603:PHN65603 PQO65603:PRJ65603 QAK65603:QBF65603 QKG65603:QLB65603 QUC65603:QUX65603 RDY65603:RET65603 RNU65603:ROP65603 RXQ65603:RYL65603 SHM65603:SIH65603 SRI65603:SSD65603 TBE65603:TBZ65603 TLA65603:TLV65603 TUW65603:TVR65603 UES65603:UFN65603 UOO65603:UPJ65603 UYK65603:UZF65603 VIG65603:VJB65603 VSC65603:VSX65603 WBY65603:WCT65603 WLU65603:WMP65603 WVQ65603:WWL65603 E131139:AE131139 JE131139:JZ131139 TA131139:TV131139 ACW131139:ADR131139 AMS131139:ANN131139 AWO131139:AXJ131139 BGK131139:BHF131139 BQG131139:BRB131139 CAC131139:CAX131139 CJY131139:CKT131139 CTU131139:CUP131139 DDQ131139:DEL131139 DNM131139:DOH131139 DXI131139:DYD131139 EHE131139:EHZ131139 ERA131139:ERV131139 FAW131139:FBR131139 FKS131139:FLN131139 FUO131139:FVJ131139 GEK131139:GFF131139 GOG131139:GPB131139 GYC131139:GYX131139 HHY131139:HIT131139 HRU131139:HSP131139 IBQ131139:ICL131139 ILM131139:IMH131139 IVI131139:IWD131139 JFE131139:JFZ131139 JPA131139:JPV131139 JYW131139:JZR131139 KIS131139:KJN131139 KSO131139:KTJ131139 LCK131139:LDF131139 LMG131139:LNB131139 LWC131139:LWX131139 MFY131139:MGT131139 MPU131139:MQP131139 MZQ131139:NAL131139 NJM131139:NKH131139 NTI131139:NUD131139 ODE131139:ODZ131139 ONA131139:ONV131139 OWW131139:OXR131139 PGS131139:PHN131139 PQO131139:PRJ131139 QAK131139:QBF131139 QKG131139:QLB131139 QUC131139:QUX131139 RDY131139:RET131139 RNU131139:ROP131139 RXQ131139:RYL131139 SHM131139:SIH131139 SRI131139:SSD131139 TBE131139:TBZ131139 TLA131139:TLV131139 TUW131139:TVR131139 UES131139:UFN131139 UOO131139:UPJ131139 UYK131139:UZF131139 VIG131139:VJB131139 VSC131139:VSX131139 WBY131139:WCT131139 WLU131139:WMP131139 WVQ131139:WWL131139 E196675:AE196675 JE196675:JZ196675 TA196675:TV196675 ACW196675:ADR196675 AMS196675:ANN196675 AWO196675:AXJ196675 BGK196675:BHF196675 BQG196675:BRB196675 CAC196675:CAX196675 CJY196675:CKT196675 CTU196675:CUP196675 DDQ196675:DEL196675 DNM196675:DOH196675 DXI196675:DYD196675 EHE196675:EHZ196675 ERA196675:ERV196675 FAW196675:FBR196675 FKS196675:FLN196675 FUO196675:FVJ196675 GEK196675:GFF196675 GOG196675:GPB196675 GYC196675:GYX196675 HHY196675:HIT196675 HRU196675:HSP196675 IBQ196675:ICL196675 ILM196675:IMH196675 IVI196675:IWD196675 JFE196675:JFZ196675 JPA196675:JPV196675 JYW196675:JZR196675 KIS196675:KJN196675 KSO196675:KTJ196675 LCK196675:LDF196675 LMG196675:LNB196675 LWC196675:LWX196675 MFY196675:MGT196675 MPU196675:MQP196675 MZQ196675:NAL196675 NJM196675:NKH196675 NTI196675:NUD196675 ODE196675:ODZ196675 ONA196675:ONV196675 OWW196675:OXR196675 PGS196675:PHN196675 PQO196675:PRJ196675 QAK196675:QBF196675 QKG196675:QLB196675 QUC196675:QUX196675 RDY196675:RET196675 RNU196675:ROP196675 RXQ196675:RYL196675 SHM196675:SIH196675 SRI196675:SSD196675 TBE196675:TBZ196675 TLA196675:TLV196675 TUW196675:TVR196675 UES196675:UFN196675 UOO196675:UPJ196675 UYK196675:UZF196675 VIG196675:VJB196675 VSC196675:VSX196675 WBY196675:WCT196675 WLU196675:WMP196675 WVQ196675:WWL196675 E262211:AE262211 JE262211:JZ262211 TA262211:TV262211 ACW262211:ADR262211 AMS262211:ANN262211 AWO262211:AXJ262211 BGK262211:BHF262211 BQG262211:BRB262211 CAC262211:CAX262211 CJY262211:CKT262211 CTU262211:CUP262211 DDQ262211:DEL262211 DNM262211:DOH262211 DXI262211:DYD262211 EHE262211:EHZ262211 ERA262211:ERV262211 FAW262211:FBR262211 FKS262211:FLN262211 FUO262211:FVJ262211 GEK262211:GFF262211 GOG262211:GPB262211 GYC262211:GYX262211 HHY262211:HIT262211 HRU262211:HSP262211 IBQ262211:ICL262211 ILM262211:IMH262211 IVI262211:IWD262211 JFE262211:JFZ262211 JPA262211:JPV262211 JYW262211:JZR262211 KIS262211:KJN262211 KSO262211:KTJ262211 LCK262211:LDF262211 LMG262211:LNB262211 LWC262211:LWX262211 MFY262211:MGT262211 MPU262211:MQP262211 MZQ262211:NAL262211 NJM262211:NKH262211 NTI262211:NUD262211 ODE262211:ODZ262211 ONA262211:ONV262211 OWW262211:OXR262211 PGS262211:PHN262211 PQO262211:PRJ262211 QAK262211:QBF262211 QKG262211:QLB262211 QUC262211:QUX262211 RDY262211:RET262211 RNU262211:ROP262211 RXQ262211:RYL262211 SHM262211:SIH262211 SRI262211:SSD262211 TBE262211:TBZ262211 TLA262211:TLV262211 TUW262211:TVR262211 UES262211:UFN262211 UOO262211:UPJ262211 UYK262211:UZF262211 VIG262211:VJB262211 VSC262211:VSX262211 WBY262211:WCT262211 WLU262211:WMP262211 WVQ262211:WWL262211 E327747:AE327747 JE327747:JZ327747 TA327747:TV327747 ACW327747:ADR327747 AMS327747:ANN327747 AWO327747:AXJ327747 BGK327747:BHF327747 BQG327747:BRB327747 CAC327747:CAX327747 CJY327747:CKT327747 CTU327747:CUP327747 DDQ327747:DEL327747 DNM327747:DOH327747 DXI327747:DYD327747 EHE327747:EHZ327747 ERA327747:ERV327747 FAW327747:FBR327747 FKS327747:FLN327747 FUO327747:FVJ327747 GEK327747:GFF327747 GOG327747:GPB327747 GYC327747:GYX327747 HHY327747:HIT327747 HRU327747:HSP327747 IBQ327747:ICL327747 ILM327747:IMH327747 IVI327747:IWD327747 JFE327747:JFZ327747 JPA327747:JPV327747 JYW327747:JZR327747 KIS327747:KJN327747 KSO327747:KTJ327747 LCK327747:LDF327747 LMG327747:LNB327747 LWC327747:LWX327747 MFY327747:MGT327747 MPU327747:MQP327747 MZQ327747:NAL327747 NJM327747:NKH327747 NTI327747:NUD327747 ODE327747:ODZ327747 ONA327747:ONV327747 OWW327747:OXR327747 PGS327747:PHN327747 PQO327747:PRJ327747 QAK327747:QBF327747 QKG327747:QLB327747 QUC327747:QUX327747 RDY327747:RET327747 RNU327747:ROP327747 RXQ327747:RYL327747 SHM327747:SIH327747 SRI327747:SSD327747 TBE327747:TBZ327747 TLA327747:TLV327747 TUW327747:TVR327747 UES327747:UFN327747 UOO327747:UPJ327747 UYK327747:UZF327747 VIG327747:VJB327747 VSC327747:VSX327747 WBY327747:WCT327747 WLU327747:WMP327747 WVQ327747:WWL327747 E393283:AE393283 JE393283:JZ393283 TA393283:TV393283 ACW393283:ADR393283 AMS393283:ANN393283 AWO393283:AXJ393283 BGK393283:BHF393283 BQG393283:BRB393283 CAC393283:CAX393283 CJY393283:CKT393283 CTU393283:CUP393283 DDQ393283:DEL393283 DNM393283:DOH393283 DXI393283:DYD393283 EHE393283:EHZ393283 ERA393283:ERV393283 FAW393283:FBR393283 FKS393283:FLN393283 FUO393283:FVJ393283 GEK393283:GFF393283 GOG393283:GPB393283 GYC393283:GYX393283 HHY393283:HIT393283 HRU393283:HSP393283 IBQ393283:ICL393283 ILM393283:IMH393283 IVI393283:IWD393283 JFE393283:JFZ393283 JPA393283:JPV393283 JYW393283:JZR393283 KIS393283:KJN393283 KSO393283:KTJ393283 LCK393283:LDF393283 LMG393283:LNB393283 LWC393283:LWX393283 MFY393283:MGT393283 MPU393283:MQP393283 MZQ393283:NAL393283 NJM393283:NKH393283 NTI393283:NUD393283 ODE393283:ODZ393283 ONA393283:ONV393283 OWW393283:OXR393283 PGS393283:PHN393283 PQO393283:PRJ393283 QAK393283:QBF393283 QKG393283:QLB393283 QUC393283:QUX393283 RDY393283:RET393283 RNU393283:ROP393283 RXQ393283:RYL393283 SHM393283:SIH393283 SRI393283:SSD393283 TBE393283:TBZ393283 TLA393283:TLV393283 TUW393283:TVR393283 UES393283:UFN393283 UOO393283:UPJ393283 UYK393283:UZF393283 VIG393283:VJB393283 VSC393283:VSX393283 WBY393283:WCT393283 WLU393283:WMP393283 WVQ393283:WWL393283 E458819:AE458819 JE458819:JZ458819 TA458819:TV458819 ACW458819:ADR458819 AMS458819:ANN458819 AWO458819:AXJ458819 BGK458819:BHF458819 BQG458819:BRB458819 CAC458819:CAX458819 CJY458819:CKT458819 CTU458819:CUP458819 DDQ458819:DEL458819 DNM458819:DOH458819 DXI458819:DYD458819 EHE458819:EHZ458819 ERA458819:ERV458819 FAW458819:FBR458819 FKS458819:FLN458819 FUO458819:FVJ458819 GEK458819:GFF458819 GOG458819:GPB458819 GYC458819:GYX458819 HHY458819:HIT458819 HRU458819:HSP458819 IBQ458819:ICL458819 ILM458819:IMH458819 IVI458819:IWD458819 JFE458819:JFZ458819 JPA458819:JPV458819 JYW458819:JZR458819 KIS458819:KJN458819 KSO458819:KTJ458819 LCK458819:LDF458819 LMG458819:LNB458819 LWC458819:LWX458819 MFY458819:MGT458819 MPU458819:MQP458819 MZQ458819:NAL458819 NJM458819:NKH458819 NTI458819:NUD458819 ODE458819:ODZ458819 ONA458819:ONV458819 OWW458819:OXR458819 PGS458819:PHN458819 PQO458819:PRJ458819 QAK458819:QBF458819 QKG458819:QLB458819 QUC458819:QUX458819 RDY458819:RET458819 RNU458819:ROP458819 RXQ458819:RYL458819 SHM458819:SIH458819 SRI458819:SSD458819 TBE458819:TBZ458819 TLA458819:TLV458819 TUW458819:TVR458819 UES458819:UFN458819 UOO458819:UPJ458819 UYK458819:UZF458819 VIG458819:VJB458819 VSC458819:VSX458819 WBY458819:WCT458819 WLU458819:WMP458819 WVQ458819:WWL458819 E524355:AE524355 JE524355:JZ524355 TA524355:TV524355 ACW524355:ADR524355 AMS524355:ANN524355 AWO524355:AXJ524355 BGK524355:BHF524355 BQG524355:BRB524355 CAC524355:CAX524355 CJY524355:CKT524355 CTU524355:CUP524355 DDQ524355:DEL524355 DNM524355:DOH524355 DXI524355:DYD524355 EHE524355:EHZ524355 ERA524355:ERV524355 FAW524355:FBR524355 FKS524355:FLN524355 FUO524355:FVJ524355 GEK524355:GFF524355 GOG524355:GPB524355 GYC524355:GYX524355 HHY524355:HIT524355 HRU524355:HSP524355 IBQ524355:ICL524355 ILM524355:IMH524355 IVI524355:IWD524355 JFE524355:JFZ524355 JPA524355:JPV524355 JYW524355:JZR524355 KIS524355:KJN524355 KSO524355:KTJ524355 LCK524355:LDF524355 LMG524355:LNB524355 LWC524355:LWX524355 MFY524355:MGT524355 MPU524355:MQP524355 MZQ524355:NAL524355 NJM524355:NKH524355 NTI524355:NUD524355 ODE524355:ODZ524355 ONA524355:ONV524355 OWW524355:OXR524355 PGS524355:PHN524355 PQO524355:PRJ524355 QAK524355:QBF524355 QKG524355:QLB524355 QUC524355:QUX524355 RDY524355:RET524355 RNU524355:ROP524355 RXQ524355:RYL524355 SHM524355:SIH524355 SRI524355:SSD524355 TBE524355:TBZ524355 TLA524355:TLV524355 TUW524355:TVR524355 UES524355:UFN524355 UOO524355:UPJ524355 UYK524355:UZF524355 VIG524355:VJB524355 VSC524355:VSX524355 WBY524355:WCT524355 WLU524355:WMP524355 WVQ524355:WWL524355 E589891:AE589891 JE589891:JZ589891 TA589891:TV589891 ACW589891:ADR589891 AMS589891:ANN589891 AWO589891:AXJ589891 BGK589891:BHF589891 BQG589891:BRB589891 CAC589891:CAX589891 CJY589891:CKT589891 CTU589891:CUP589891 DDQ589891:DEL589891 DNM589891:DOH589891 DXI589891:DYD589891 EHE589891:EHZ589891 ERA589891:ERV589891 FAW589891:FBR589891 FKS589891:FLN589891 FUO589891:FVJ589891 GEK589891:GFF589891 GOG589891:GPB589891 GYC589891:GYX589891 HHY589891:HIT589891 HRU589891:HSP589891 IBQ589891:ICL589891 ILM589891:IMH589891 IVI589891:IWD589891 JFE589891:JFZ589891 JPA589891:JPV589891 JYW589891:JZR589891 KIS589891:KJN589891 KSO589891:KTJ589891 LCK589891:LDF589891 LMG589891:LNB589891 LWC589891:LWX589891 MFY589891:MGT589891 MPU589891:MQP589891 MZQ589891:NAL589891 NJM589891:NKH589891 NTI589891:NUD589891 ODE589891:ODZ589891 ONA589891:ONV589891 OWW589891:OXR589891 PGS589891:PHN589891 PQO589891:PRJ589891 QAK589891:QBF589891 QKG589891:QLB589891 QUC589891:QUX589891 RDY589891:RET589891 RNU589891:ROP589891 RXQ589891:RYL589891 SHM589891:SIH589891 SRI589891:SSD589891 TBE589891:TBZ589891 TLA589891:TLV589891 TUW589891:TVR589891 UES589891:UFN589891 UOO589891:UPJ589891 UYK589891:UZF589891 VIG589891:VJB589891 VSC589891:VSX589891 WBY589891:WCT589891 WLU589891:WMP589891 WVQ589891:WWL589891 E655427:AE655427 JE655427:JZ655427 TA655427:TV655427 ACW655427:ADR655427 AMS655427:ANN655427 AWO655427:AXJ655427 BGK655427:BHF655427 BQG655427:BRB655427 CAC655427:CAX655427 CJY655427:CKT655427 CTU655427:CUP655427 DDQ655427:DEL655427 DNM655427:DOH655427 DXI655427:DYD655427 EHE655427:EHZ655427 ERA655427:ERV655427 FAW655427:FBR655427 FKS655427:FLN655427 FUO655427:FVJ655427 GEK655427:GFF655427 GOG655427:GPB655427 GYC655427:GYX655427 HHY655427:HIT655427 HRU655427:HSP655427 IBQ655427:ICL655427 ILM655427:IMH655427 IVI655427:IWD655427 JFE655427:JFZ655427 JPA655427:JPV655427 JYW655427:JZR655427 KIS655427:KJN655427 KSO655427:KTJ655427 LCK655427:LDF655427 LMG655427:LNB655427 LWC655427:LWX655427 MFY655427:MGT655427 MPU655427:MQP655427 MZQ655427:NAL655427 NJM655427:NKH655427 NTI655427:NUD655427 ODE655427:ODZ655427 ONA655427:ONV655427 OWW655427:OXR655427 PGS655427:PHN655427 PQO655427:PRJ655427 QAK655427:QBF655427 QKG655427:QLB655427 QUC655427:QUX655427 RDY655427:RET655427 RNU655427:ROP655427 RXQ655427:RYL655427 SHM655427:SIH655427 SRI655427:SSD655427 TBE655427:TBZ655427 TLA655427:TLV655427 TUW655427:TVR655427 UES655427:UFN655427 UOO655427:UPJ655427 UYK655427:UZF655427 VIG655427:VJB655427 VSC655427:VSX655427 WBY655427:WCT655427 WLU655427:WMP655427 WVQ655427:WWL655427 E720963:AE720963 JE720963:JZ720963 TA720963:TV720963 ACW720963:ADR720963 AMS720963:ANN720963 AWO720963:AXJ720963 BGK720963:BHF720963 BQG720963:BRB720963 CAC720963:CAX720963 CJY720963:CKT720963 CTU720963:CUP720963 DDQ720963:DEL720963 DNM720963:DOH720963 DXI720963:DYD720963 EHE720963:EHZ720963 ERA720963:ERV720963 FAW720963:FBR720963 FKS720963:FLN720963 FUO720963:FVJ720963 GEK720963:GFF720963 GOG720963:GPB720963 GYC720963:GYX720963 HHY720963:HIT720963 HRU720963:HSP720963 IBQ720963:ICL720963 ILM720963:IMH720963 IVI720963:IWD720963 JFE720963:JFZ720963 JPA720963:JPV720963 JYW720963:JZR720963 KIS720963:KJN720963 KSO720963:KTJ720963 LCK720963:LDF720963 LMG720963:LNB720963 LWC720963:LWX720963 MFY720963:MGT720963 MPU720963:MQP720963 MZQ720963:NAL720963 NJM720963:NKH720963 NTI720963:NUD720963 ODE720963:ODZ720963 ONA720963:ONV720963 OWW720963:OXR720963 PGS720963:PHN720963 PQO720963:PRJ720963 QAK720963:QBF720963 QKG720963:QLB720963 QUC720963:QUX720963 RDY720963:RET720963 RNU720963:ROP720963 RXQ720963:RYL720963 SHM720963:SIH720963 SRI720963:SSD720963 TBE720963:TBZ720963 TLA720963:TLV720963 TUW720963:TVR720963 UES720963:UFN720963 UOO720963:UPJ720963 UYK720963:UZF720963 VIG720963:VJB720963 VSC720963:VSX720963 WBY720963:WCT720963 WLU720963:WMP720963 WVQ720963:WWL720963 E786499:AE786499 JE786499:JZ786499 TA786499:TV786499 ACW786499:ADR786499 AMS786499:ANN786499 AWO786499:AXJ786499 BGK786499:BHF786499 BQG786499:BRB786499 CAC786499:CAX786499 CJY786499:CKT786499 CTU786499:CUP786499 DDQ786499:DEL786499 DNM786499:DOH786499 DXI786499:DYD786499 EHE786499:EHZ786499 ERA786499:ERV786499 FAW786499:FBR786499 FKS786499:FLN786499 FUO786499:FVJ786499 GEK786499:GFF786499 GOG786499:GPB786499 GYC786499:GYX786499 HHY786499:HIT786499 HRU786499:HSP786499 IBQ786499:ICL786499 ILM786499:IMH786499 IVI786499:IWD786499 JFE786499:JFZ786499 JPA786499:JPV786499 JYW786499:JZR786499 KIS786499:KJN786499 KSO786499:KTJ786499 LCK786499:LDF786499 LMG786499:LNB786499 LWC786499:LWX786499 MFY786499:MGT786499 MPU786499:MQP786499 MZQ786499:NAL786499 NJM786499:NKH786499 NTI786499:NUD786499 ODE786499:ODZ786499 ONA786499:ONV786499 OWW786499:OXR786499 PGS786499:PHN786499 PQO786499:PRJ786499 QAK786499:QBF786499 QKG786499:QLB786499 QUC786499:QUX786499 RDY786499:RET786499 RNU786499:ROP786499 RXQ786499:RYL786499 SHM786499:SIH786499 SRI786499:SSD786499 TBE786499:TBZ786499 TLA786499:TLV786499 TUW786499:TVR786499 UES786499:UFN786499 UOO786499:UPJ786499 UYK786499:UZF786499 VIG786499:VJB786499 VSC786499:VSX786499 WBY786499:WCT786499 WLU786499:WMP786499 WVQ786499:WWL786499 E852035:AE852035 JE852035:JZ852035 TA852035:TV852035 ACW852035:ADR852035 AMS852035:ANN852035 AWO852035:AXJ852035 BGK852035:BHF852035 BQG852035:BRB852035 CAC852035:CAX852035 CJY852035:CKT852035 CTU852035:CUP852035 DDQ852035:DEL852035 DNM852035:DOH852035 DXI852035:DYD852035 EHE852035:EHZ852035 ERA852035:ERV852035 FAW852035:FBR852035 FKS852035:FLN852035 FUO852035:FVJ852035 GEK852035:GFF852035 GOG852035:GPB852035 GYC852035:GYX852035 HHY852035:HIT852035 HRU852035:HSP852035 IBQ852035:ICL852035 ILM852035:IMH852035 IVI852035:IWD852035 JFE852035:JFZ852035 JPA852035:JPV852035 JYW852035:JZR852035 KIS852035:KJN852035 KSO852035:KTJ852035 LCK852035:LDF852035 LMG852035:LNB852035 LWC852035:LWX852035 MFY852035:MGT852035 MPU852035:MQP852035 MZQ852035:NAL852035 NJM852035:NKH852035 NTI852035:NUD852035 ODE852035:ODZ852035 ONA852035:ONV852035 OWW852035:OXR852035 PGS852035:PHN852035 PQO852035:PRJ852035 QAK852035:QBF852035 QKG852035:QLB852035 QUC852035:QUX852035 RDY852035:RET852035 RNU852035:ROP852035 RXQ852035:RYL852035 SHM852035:SIH852035 SRI852035:SSD852035 TBE852035:TBZ852035 TLA852035:TLV852035 TUW852035:TVR852035 UES852035:UFN852035 UOO852035:UPJ852035 UYK852035:UZF852035 VIG852035:VJB852035 VSC852035:VSX852035 WBY852035:WCT852035 WLU852035:WMP852035 WVQ852035:WWL852035 E917571:AE917571 JE917571:JZ917571 TA917571:TV917571 ACW917571:ADR917571 AMS917571:ANN917571 AWO917571:AXJ917571 BGK917571:BHF917571 BQG917571:BRB917571 CAC917571:CAX917571 CJY917571:CKT917571 CTU917571:CUP917571 DDQ917571:DEL917571 DNM917571:DOH917571 DXI917571:DYD917571 EHE917571:EHZ917571 ERA917571:ERV917571 FAW917571:FBR917571 FKS917571:FLN917571 FUO917571:FVJ917571 GEK917571:GFF917571 GOG917571:GPB917571 GYC917571:GYX917571 HHY917571:HIT917571 HRU917571:HSP917571 IBQ917571:ICL917571 ILM917571:IMH917571 IVI917571:IWD917571 JFE917571:JFZ917571 JPA917571:JPV917571 JYW917571:JZR917571 KIS917571:KJN917571 KSO917571:KTJ917571 LCK917571:LDF917571 LMG917571:LNB917571 LWC917571:LWX917571 MFY917571:MGT917571 MPU917571:MQP917571 MZQ917571:NAL917571 NJM917571:NKH917571 NTI917571:NUD917571 ODE917571:ODZ917571 ONA917571:ONV917571 OWW917571:OXR917571 PGS917571:PHN917571 PQO917571:PRJ917571 QAK917571:QBF917571 QKG917571:QLB917571 QUC917571:QUX917571 RDY917571:RET917571 RNU917571:ROP917571 RXQ917571:RYL917571 SHM917571:SIH917571 SRI917571:SSD917571 TBE917571:TBZ917571 TLA917571:TLV917571 TUW917571:TVR917571 UES917571:UFN917571 UOO917571:UPJ917571 UYK917571:UZF917571 VIG917571:VJB917571 VSC917571:VSX917571 WBY917571:WCT917571 WLU917571:WMP917571 WVQ917571:WWL917571 E983107:AE983107 JE983107:JZ983107 TA983107:TV983107 ACW983107:ADR983107 AMS983107:ANN983107 AWO983107:AXJ983107 BGK983107:BHF983107 BQG983107:BRB983107 CAC983107:CAX983107 CJY983107:CKT983107 CTU983107:CUP983107 DDQ983107:DEL983107 DNM983107:DOH983107 DXI983107:DYD983107 EHE983107:EHZ983107 ERA983107:ERV983107 FAW983107:FBR983107 FKS983107:FLN983107 FUO983107:FVJ983107 GEK983107:GFF983107 GOG983107:GPB983107 GYC983107:GYX983107 HHY983107:HIT983107 HRU983107:HSP983107 IBQ983107:ICL983107 ILM983107:IMH983107 IVI983107:IWD983107 JFE983107:JFZ983107 JPA983107:JPV983107 JYW983107:JZR983107 KIS983107:KJN983107 KSO983107:KTJ983107 LCK983107:LDF983107 LMG983107:LNB983107 LWC983107:LWX983107 MFY983107:MGT983107 MPU983107:MQP983107 MZQ983107:NAL983107 NJM983107:NKH983107 NTI983107:NUD983107 ODE983107:ODZ983107 ONA983107:ONV983107 OWW983107:OXR983107 PGS983107:PHN983107 PQO983107:PRJ983107 QAK983107:QBF983107 QKG983107:QLB983107 QUC983107:QUX983107 RDY983107:RET983107 RNU983107:ROP983107 RXQ983107:RYL983107 SHM983107:SIH983107 SRI983107:SSD983107 TBE983107:TBZ983107 TLA983107:TLV983107 TUW983107:TVR983107 UES983107:UFN983107 UOO983107:UPJ983107 UYK983107:UZF983107 VIG983107:VJB983107 VSC983107:VSX983107 WBY983107:WCT983107 WLU983107:WMP983107 E67:AE67">
      <formula1>"P,F, "</formula1>
    </dataValidation>
    <dataValidation type="list" allowBlank="1" showInputMessage="1" showErrorMessage="1" sqref="WVQ983106:WWL983106 JE66:JZ66 TA66:TV66 ACW66:ADR66 AMS66:ANN66 AWO66:AXJ66 BGK66:BHF66 BQG66:BRB66 CAC66:CAX66 CJY66:CKT66 CTU66:CUP66 DDQ66:DEL66 DNM66:DOH66 DXI66:DYD66 EHE66:EHZ66 ERA66:ERV66 FAW66:FBR66 FKS66:FLN66 FUO66:FVJ66 GEK66:GFF66 GOG66:GPB66 GYC66:GYX66 HHY66:HIT66 HRU66:HSP66 IBQ66:ICL66 ILM66:IMH66 IVI66:IWD66 JFE66:JFZ66 JPA66:JPV66 JYW66:JZR66 KIS66:KJN66 KSO66:KTJ66 LCK66:LDF66 LMG66:LNB66 LWC66:LWX66 MFY66:MGT66 MPU66:MQP66 MZQ66:NAL66 NJM66:NKH66 NTI66:NUD66 ODE66:ODZ66 ONA66:ONV66 OWW66:OXR66 PGS66:PHN66 PQO66:PRJ66 QAK66:QBF66 QKG66:QLB66 QUC66:QUX66 RDY66:RET66 RNU66:ROP66 RXQ66:RYL66 SHM66:SIH66 SRI66:SSD66 TBE66:TBZ66 TLA66:TLV66 TUW66:TVR66 UES66:UFN66 UOO66:UPJ66 UYK66:UZF66 VIG66:VJB66 VSC66:VSX66 WBY66:WCT66 WLU66:WMP66 WVQ66:WWL66 E65602:AE65602 JE65602:JZ65602 TA65602:TV65602 ACW65602:ADR65602 AMS65602:ANN65602 AWO65602:AXJ65602 BGK65602:BHF65602 BQG65602:BRB65602 CAC65602:CAX65602 CJY65602:CKT65602 CTU65602:CUP65602 DDQ65602:DEL65602 DNM65602:DOH65602 DXI65602:DYD65602 EHE65602:EHZ65602 ERA65602:ERV65602 FAW65602:FBR65602 FKS65602:FLN65602 FUO65602:FVJ65602 GEK65602:GFF65602 GOG65602:GPB65602 GYC65602:GYX65602 HHY65602:HIT65602 HRU65602:HSP65602 IBQ65602:ICL65602 ILM65602:IMH65602 IVI65602:IWD65602 JFE65602:JFZ65602 JPA65602:JPV65602 JYW65602:JZR65602 KIS65602:KJN65602 KSO65602:KTJ65602 LCK65602:LDF65602 LMG65602:LNB65602 LWC65602:LWX65602 MFY65602:MGT65602 MPU65602:MQP65602 MZQ65602:NAL65602 NJM65602:NKH65602 NTI65602:NUD65602 ODE65602:ODZ65602 ONA65602:ONV65602 OWW65602:OXR65602 PGS65602:PHN65602 PQO65602:PRJ65602 QAK65602:QBF65602 QKG65602:QLB65602 QUC65602:QUX65602 RDY65602:RET65602 RNU65602:ROP65602 RXQ65602:RYL65602 SHM65602:SIH65602 SRI65602:SSD65602 TBE65602:TBZ65602 TLA65602:TLV65602 TUW65602:TVR65602 UES65602:UFN65602 UOO65602:UPJ65602 UYK65602:UZF65602 VIG65602:VJB65602 VSC65602:VSX65602 WBY65602:WCT65602 WLU65602:WMP65602 WVQ65602:WWL65602 E131138:AE131138 JE131138:JZ131138 TA131138:TV131138 ACW131138:ADR131138 AMS131138:ANN131138 AWO131138:AXJ131138 BGK131138:BHF131138 BQG131138:BRB131138 CAC131138:CAX131138 CJY131138:CKT131138 CTU131138:CUP131138 DDQ131138:DEL131138 DNM131138:DOH131138 DXI131138:DYD131138 EHE131138:EHZ131138 ERA131138:ERV131138 FAW131138:FBR131138 FKS131138:FLN131138 FUO131138:FVJ131138 GEK131138:GFF131138 GOG131138:GPB131138 GYC131138:GYX131138 HHY131138:HIT131138 HRU131138:HSP131138 IBQ131138:ICL131138 ILM131138:IMH131138 IVI131138:IWD131138 JFE131138:JFZ131138 JPA131138:JPV131138 JYW131138:JZR131138 KIS131138:KJN131138 KSO131138:KTJ131138 LCK131138:LDF131138 LMG131138:LNB131138 LWC131138:LWX131138 MFY131138:MGT131138 MPU131138:MQP131138 MZQ131138:NAL131138 NJM131138:NKH131138 NTI131138:NUD131138 ODE131138:ODZ131138 ONA131138:ONV131138 OWW131138:OXR131138 PGS131138:PHN131138 PQO131138:PRJ131138 QAK131138:QBF131138 QKG131138:QLB131138 QUC131138:QUX131138 RDY131138:RET131138 RNU131138:ROP131138 RXQ131138:RYL131138 SHM131138:SIH131138 SRI131138:SSD131138 TBE131138:TBZ131138 TLA131138:TLV131138 TUW131138:TVR131138 UES131138:UFN131138 UOO131138:UPJ131138 UYK131138:UZF131138 VIG131138:VJB131138 VSC131138:VSX131138 WBY131138:WCT131138 WLU131138:WMP131138 WVQ131138:WWL131138 E196674:AE196674 JE196674:JZ196674 TA196674:TV196674 ACW196674:ADR196674 AMS196674:ANN196674 AWO196674:AXJ196674 BGK196674:BHF196674 BQG196674:BRB196674 CAC196674:CAX196674 CJY196674:CKT196674 CTU196674:CUP196674 DDQ196674:DEL196674 DNM196674:DOH196674 DXI196674:DYD196674 EHE196674:EHZ196674 ERA196674:ERV196674 FAW196674:FBR196674 FKS196674:FLN196674 FUO196674:FVJ196674 GEK196674:GFF196674 GOG196674:GPB196674 GYC196674:GYX196674 HHY196674:HIT196674 HRU196674:HSP196674 IBQ196674:ICL196674 ILM196674:IMH196674 IVI196674:IWD196674 JFE196674:JFZ196674 JPA196674:JPV196674 JYW196674:JZR196674 KIS196674:KJN196674 KSO196674:KTJ196674 LCK196674:LDF196674 LMG196674:LNB196674 LWC196674:LWX196674 MFY196674:MGT196674 MPU196674:MQP196674 MZQ196674:NAL196674 NJM196674:NKH196674 NTI196674:NUD196674 ODE196674:ODZ196674 ONA196674:ONV196674 OWW196674:OXR196674 PGS196674:PHN196674 PQO196674:PRJ196674 QAK196674:QBF196674 QKG196674:QLB196674 QUC196674:QUX196674 RDY196674:RET196674 RNU196674:ROP196674 RXQ196674:RYL196674 SHM196674:SIH196674 SRI196674:SSD196674 TBE196674:TBZ196674 TLA196674:TLV196674 TUW196674:TVR196674 UES196674:UFN196674 UOO196674:UPJ196674 UYK196674:UZF196674 VIG196674:VJB196674 VSC196674:VSX196674 WBY196674:WCT196674 WLU196674:WMP196674 WVQ196674:WWL196674 E262210:AE262210 JE262210:JZ262210 TA262210:TV262210 ACW262210:ADR262210 AMS262210:ANN262210 AWO262210:AXJ262210 BGK262210:BHF262210 BQG262210:BRB262210 CAC262210:CAX262210 CJY262210:CKT262210 CTU262210:CUP262210 DDQ262210:DEL262210 DNM262210:DOH262210 DXI262210:DYD262210 EHE262210:EHZ262210 ERA262210:ERV262210 FAW262210:FBR262210 FKS262210:FLN262210 FUO262210:FVJ262210 GEK262210:GFF262210 GOG262210:GPB262210 GYC262210:GYX262210 HHY262210:HIT262210 HRU262210:HSP262210 IBQ262210:ICL262210 ILM262210:IMH262210 IVI262210:IWD262210 JFE262210:JFZ262210 JPA262210:JPV262210 JYW262210:JZR262210 KIS262210:KJN262210 KSO262210:KTJ262210 LCK262210:LDF262210 LMG262210:LNB262210 LWC262210:LWX262210 MFY262210:MGT262210 MPU262210:MQP262210 MZQ262210:NAL262210 NJM262210:NKH262210 NTI262210:NUD262210 ODE262210:ODZ262210 ONA262210:ONV262210 OWW262210:OXR262210 PGS262210:PHN262210 PQO262210:PRJ262210 QAK262210:QBF262210 QKG262210:QLB262210 QUC262210:QUX262210 RDY262210:RET262210 RNU262210:ROP262210 RXQ262210:RYL262210 SHM262210:SIH262210 SRI262210:SSD262210 TBE262210:TBZ262210 TLA262210:TLV262210 TUW262210:TVR262210 UES262210:UFN262210 UOO262210:UPJ262210 UYK262210:UZF262210 VIG262210:VJB262210 VSC262210:VSX262210 WBY262210:WCT262210 WLU262210:WMP262210 WVQ262210:WWL262210 E327746:AE327746 JE327746:JZ327746 TA327746:TV327746 ACW327746:ADR327746 AMS327746:ANN327746 AWO327746:AXJ327746 BGK327746:BHF327746 BQG327746:BRB327746 CAC327746:CAX327746 CJY327746:CKT327746 CTU327746:CUP327746 DDQ327746:DEL327746 DNM327746:DOH327746 DXI327746:DYD327746 EHE327746:EHZ327746 ERA327746:ERV327746 FAW327746:FBR327746 FKS327746:FLN327746 FUO327746:FVJ327746 GEK327746:GFF327746 GOG327746:GPB327746 GYC327746:GYX327746 HHY327746:HIT327746 HRU327746:HSP327746 IBQ327746:ICL327746 ILM327746:IMH327746 IVI327746:IWD327746 JFE327746:JFZ327746 JPA327746:JPV327746 JYW327746:JZR327746 KIS327746:KJN327746 KSO327746:KTJ327746 LCK327746:LDF327746 LMG327746:LNB327746 LWC327746:LWX327746 MFY327746:MGT327746 MPU327746:MQP327746 MZQ327746:NAL327746 NJM327746:NKH327746 NTI327746:NUD327746 ODE327746:ODZ327746 ONA327746:ONV327746 OWW327746:OXR327746 PGS327746:PHN327746 PQO327746:PRJ327746 QAK327746:QBF327746 QKG327746:QLB327746 QUC327746:QUX327746 RDY327746:RET327746 RNU327746:ROP327746 RXQ327746:RYL327746 SHM327746:SIH327746 SRI327746:SSD327746 TBE327746:TBZ327746 TLA327746:TLV327746 TUW327746:TVR327746 UES327746:UFN327746 UOO327746:UPJ327746 UYK327746:UZF327746 VIG327746:VJB327746 VSC327746:VSX327746 WBY327746:WCT327746 WLU327746:WMP327746 WVQ327746:WWL327746 E393282:AE393282 JE393282:JZ393282 TA393282:TV393282 ACW393282:ADR393282 AMS393282:ANN393282 AWO393282:AXJ393282 BGK393282:BHF393282 BQG393282:BRB393282 CAC393282:CAX393282 CJY393282:CKT393282 CTU393282:CUP393282 DDQ393282:DEL393282 DNM393282:DOH393282 DXI393282:DYD393282 EHE393282:EHZ393282 ERA393282:ERV393282 FAW393282:FBR393282 FKS393282:FLN393282 FUO393282:FVJ393282 GEK393282:GFF393282 GOG393282:GPB393282 GYC393282:GYX393282 HHY393282:HIT393282 HRU393282:HSP393282 IBQ393282:ICL393282 ILM393282:IMH393282 IVI393282:IWD393282 JFE393282:JFZ393282 JPA393282:JPV393282 JYW393282:JZR393282 KIS393282:KJN393282 KSO393282:KTJ393282 LCK393282:LDF393282 LMG393282:LNB393282 LWC393282:LWX393282 MFY393282:MGT393282 MPU393282:MQP393282 MZQ393282:NAL393282 NJM393282:NKH393282 NTI393282:NUD393282 ODE393282:ODZ393282 ONA393282:ONV393282 OWW393282:OXR393282 PGS393282:PHN393282 PQO393282:PRJ393282 QAK393282:QBF393282 QKG393282:QLB393282 QUC393282:QUX393282 RDY393282:RET393282 RNU393282:ROP393282 RXQ393282:RYL393282 SHM393282:SIH393282 SRI393282:SSD393282 TBE393282:TBZ393282 TLA393282:TLV393282 TUW393282:TVR393282 UES393282:UFN393282 UOO393282:UPJ393282 UYK393282:UZF393282 VIG393282:VJB393282 VSC393282:VSX393282 WBY393282:WCT393282 WLU393282:WMP393282 WVQ393282:WWL393282 E458818:AE458818 JE458818:JZ458818 TA458818:TV458818 ACW458818:ADR458818 AMS458818:ANN458818 AWO458818:AXJ458818 BGK458818:BHF458818 BQG458818:BRB458818 CAC458818:CAX458818 CJY458818:CKT458818 CTU458818:CUP458818 DDQ458818:DEL458818 DNM458818:DOH458818 DXI458818:DYD458818 EHE458818:EHZ458818 ERA458818:ERV458818 FAW458818:FBR458818 FKS458818:FLN458818 FUO458818:FVJ458818 GEK458818:GFF458818 GOG458818:GPB458818 GYC458818:GYX458818 HHY458818:HIT458818 HRU458818:HSP458818 IBQ458818:ICL458818 ILM458818:IMH458818 IVI458818:IWD458818 JFE458818:JFZ458818 JPA458818:JPV458818 JYW458818:JZR458818 KIS458818:KJN458818 KSO458818:KTJ458818 LCK458818:LDF458818 LMG458818:LNB458818 LWC458818:LWX458818 MFY458818:MGT458818 MPU458818:MQP458818 MZQ458818:NAL458818 NJM458818:NKH458818 NTI458818:NUD458818 ODE458818:ODZ458818 ONA458818:ONV458818 OWW458818:OXR458818 PGS458818:PHN458818 PQO458818:PRJ458818 QAK458818:QBF458818 QKG458818:QLB458818 QUC458818:QUX458818 RDY458818:RET458818 RNU458818:ROP458818 RXQ458818:RYL458818 SHM458818:SIH458818 SRI458818:SSD458818 TBE458818:TBZ458818 TLA458818:TLV458818 TUW458818:TVR458818 UES458818:UFN458818 UOO458818:UPJ458818 UYK458818:UZF458818 VIG458818:VJB458818 VSC458818:VSX458818 WBY458818:WCT458818 WLU458818:WMP458818 WVQ458818:WWL458818 E524354:AE524354 JE524354:JZ524354 TA524354:TV524354 ACW524354:ADR524354 AMS524354:ANN524354 AWO524354:AXJ524354 BGK524354:BHF524354 BQG524354:BRB524354 CAC524354:CAX524354 CJY524354:CKT524354 CTU524354:CUP524354 DDQ524354:DEL524354 DNM524354:DOH524354 DXI524354:DYD524354 EHE524354:EHZ524354 ERA524354:ERV524354 FAW524354:FBR524354 FKS524354:FLN524354 FUO524354:FVJ524354 GEK524354:GFF524354 GOG524354:GPB524354 GYC524354:GYX524354 HHY524354:HIT524354 HRU524354:HSP524354 IBQ524354:ICL524354 ILM524354:IMH524354 IVI524354:IWD524354 JFE524354:JFZ524354 JPA524354:JPV524354 JYW524354:JZR524354 KIS524354:KJN524354 KSO524354:KTJ524354 LCK524354:LDF524354 LMG524354:LNB524354 LWC524354:LWX524354 MFY524354:MGT524354 MPU524354:MQP524354 MZQ524354:NAL524354 NJM524354:NKH524354 NTI524354:NUD524354 ODE524354:ODZ524354 ONA524354:ONV524354 OWW524354:OXR524354 PGS524354:PHN524354 PQO524354:PRJ524354 QAK524354:QBF524354 QKG524354:QLB524354 QUC524354:QUX524354 RDY524354:RET524354 RNU524354:ROP524354 RXQ524354:RYL524354 SHM524354:SIH524354 SRI524354:SSD524354 TBE524354:TBZ524354 TLA524354:TLV524354 TUW524354:TVR524354 UES524354:UFN524354 UOO524354:UPJ524354 UYK524354:UZF524354 VIG524354:VJB524354 VSC524354:VSX524354 WBY524354:WCT524354 WLU524354:WMP524354 WVQ524354:WWL524354 E589890:AE589890 JE589890:JZ589890 TA589890:TV589890 ACW589890:ADR589890 AMS589890:ANN589890 AWO589890:AXJ589890 BGK589890:BHF589890 BQG589890:BRB589890 CAC589890:CAX589890 CJY589890:CKT589890 CTU589890:CUP589890 DDQ589890:DEL589890 DNM589890:DOH589890 DXI589890:DYD589890 EHE589890:EHZ589890 ERA589890:ERV589890 FAW589890:FBR589890 FKS589890:FLN589890 FUO589890:FVJ589890 GEK589890:GFF589890 GOG589890:GPB589890 GYC589890:GYX589890 HHY589890:HIT589890 HRU589890:HSP589890 IBQ589890:ICL589890 ILM589890:IMH589890 IVI589890:IWD589890 JFE589890:JFZ589890 JPA589890:JPV589890 JYW589890:JZR589890 KIS589890:KJN589890 KSO589890:KTJ589890 LCK589890:LDF589890 LMG589890:LNB589890 LWC589890:LWX589890 MFY589890:MGT589890 MPU589890:MQP589890 MZQ589890:NAL589890 NJM589890:NKH589890 NTI589890:NUD589890 ODE589890:ODZ589890 ONA589890:ONV589890 OWW589890:OXR589890 PGS589890:PHN589890 PQO589890:PRJ589890 QAK589890:QBF589890 QKG589890:QLB589890 QUC589890:QUX589890 RDY589890:RET589890 RNU589890:ROP589890 RXQ589890:RYL589890 SHM589890:SIH589890 SRI589890:SSD589890 TBE589890:TBZ589890 TLA589890:TLV589890 TUW589890:TVR589890 UES589890:UFN589890 UOO589890:UPJ589890 UYK589890:UZF589890 VIG589890:VJB589890 VSC589890:VSX589890 WBY589890:WCT589890 WLU589890:WMP589890 WVQ589890:WWL589890 E655426:AE655426 JE655426:JZ655426 TA655426:TV655426 ACW655426:ADR655426 AMS655426:ANN655426 AWO655426:AXJ655426 BGK655426:BHF655426 BQG655426:BRB655426 CAC655426:CAX655426 CJY655426:CKT655426 CTU655426:CUP655426 DDQ655426:DEL655426 DNM655426:DOH655426 DXI655426:DYD655426 EHE655426:EHZ655426 ERA655426:ERV655426 FAW655426:FBR655426 FKS655426:FLN655426 FUO655426:FVJ655426 GEK655426:GFF655426 GOG655426:GPB655426 GYC655426:GYX655426 HHY655426:HIT655426 HRU655426:HSP655426 IBQ655426:ICL655426 ILM655426:IMH655426 IVI655426:IWD655426 JFE655426:JFZ655426 JPA655426:JPV655426 JYW655426:JZR655426 KIS655426:KJN655426 KSO655426:KTJ655426 LCK655426:LDF655426 LMG655426:LNB655426 LWC655426:LWX655426 MFY655426:MGT655426 MPU655426:MQP655426 MZQ655426:NAL655426 NJM655426:NKH655426 NTI655426:NUD655426 ODE655426:ODZ655426 ONA655426:ONV655426 OWW655426:OXR655426 PGS655426:PHN655426 PQO655426:PRJ655426 QAK655426:QBF655426 QKG655426:QLB655426 QUC655426:QUX655426 RDY655426:RET655426 RNU655426:ROP655426 RXQ655426:RYL655426 SHM655426:SIH655426 SRI655426:SSD655426 TBE655426:TBZ655426 TLA655426:TLV655426 TUW655426:TVR655426 UES655426:UFN655426 UOO655426:UPJ655426 UYK655426:UZF655426 VIG655426:VJB655426 VSC655426:VSX655426 WBY655426:WCT655426 WLU655426:WMP655426 WVQ655426:WWL655426 E720962:AE720962 JE720962:JZ720962 TA720962:TV720962 ACW720962:ADR720962 AMS720962:ANN720962 AWO720962:AXJ720962 BGK720962:BHF720962 BQG720962:BRB720962 CAC720962:CAX720962 CJY720962:CKT720962 CTU720962:CUP720962 DDQ720962:DEL720962 DNM720962:DOH720962 DXI720962:DYD720962 EHE720962:EHZ720962 ERA720962:ERV720962 FAW720962:FBR720962 FKS720962:FLN720962 FUO720962:FVJ720962 GEK720962:GFF720962 GOG720962:GPB720962 GYC720962:GYX720962 HHY720962:HIT720962 HRU720962:HSP720962 IBQ720962:ICL720962 ILM720962:IMH720962 IVI720962:IWD720962 JFE720962:JFZ720962 JPA720962:JPV720962 JYW720962:JZR720962 KIS720962:KJN720962 KSO720962:KTJ720962 LCK720962:LDF720962 LMG720962:LNB720962 LWC720962:LWX720962 MFY720962:MGT720962 MPU720962:MQP720962 MZQ720962:NAL720962 NJM720962:NKH720962 NTI720962:NUD720962 ODE720962:ODZ720962 ONA720962:ONV720962 OWW720962:OXR720962 PGS720962:PHN720962 PQO720962:PRJ720962 QAK720962:QBF720962 QKG720962:QLB720962 QUC720962:QUX720962 RDY720962:RET720962 RNU720962:ROP720962 RXQ720962:RYL720962 SHM720962:SIH720962 SRI720962:SSD720962 TBE720962:TBZ720962 TLA720962:TLV720962 TUW720962:TVR720962 UES720962:UFN720962 UOO720962:UPJ720962 UYK720962:UZF720962 VIG720962:VJB720962 VSC720962:VSX720962 WBY720962:WCT720962 WLU720962:WMP720962 WVQ720962:WWL720962 E786498:AE786498 JE786498:JZ786498 TA786498:TV786498 ACW786498:ADR786498 AMS786498:ANN786498 AWO786498:AXJ786498 BGK786498:BHF786498 BQG786498:BRB786498 CAC786498:CAX786498 CJY786498:CKT786498 CTU786498:CUP786498 DDQ786498:DEL786498 DNM786498:DOH786498 DXI786498:DYD786498 EHE786498:EHZ786498 ERA786498:ERV786498 FAW786498:FBR786498 FKS786498:FLN786498 FUO786498:FVJ786498 GEK786498:GFF786498 GOG786498:GPB786498 GYC786498:GYX786498 HHY786498:HIT786498 HRU786498:HSP786498 IBQ786498:ICL786498 ILM786498:IMH786498 IVI786498:IWD786498 JFE786498:JFZ786498 JPA786498:JPV786498 JYW786498:JZR786498 KIS786498:KJN786498 KSO786498:KTJ786498 LCK786498:LDF786498 LMG786498:LNB786498 LWC786498:LWX786498 MFY786498:MGT786498 MPU786498:MQP786498 MZQ786498:NAL786498 NJM786498:NKH786498 NTI786498:NUD786498 ODE786498:ODZ786498 ONA786498:ONV786498 OWW786498:OXR786498 PGS786498:PHN786498 PQO786498:PRJ786498 QAK786498:QBF786498 QKG786498:QLB786498 QUC786498:QUX786498 RDY786498:RET786498 RNU786498:ROP786498 RXQ786498:RYL786498 SHM786498:SIH786498 SRI786498:SSD786498 TBE786498:TBZ786498 TLA786498:TLV786498 TUW786498:TVR786498 UES786498:UFN786498 UOO786498:UPJ786498 UYK786498:UZF786498 VIG786498:VJB786498 VSC786498:VSX786498 WBY786498:WCT786498 WLU786498:WMP786498 WVQ786498:WWL786498 E852034:AE852034 JE852034:JZ852034 TA852034:TV852034 ACW852034:ADR852034 AMS852034:ANN852034 AWO852034:AXJ852034 BGK852034:BHF852034 BQG852034:BRB852034 CAC852034:CAX852034 CJY852034:CKT852034 CTU852034:CUP852034 DDQ852034:DEL852034 DNM852034:DOH852034 DXI852034:DYD852034 EHE852034:EHZ852034 ERA852034:ERV852034 FAW852034:FBR852034 FKS852034:FLN852034 FUO852034:FVJ852034 GEK852034:GFF852034 GOG852034:GPB852034 GYC852034:GYX852034 HHY852034:HIT852034 HRU852034:HSP852034 IBQ852034:ICL852034 ILM852034:IMH852034 IVI852034:IWD852034 JFE852034:JFZ852034 JPA852034:JPV852034 JYW852034:JZR852034 KIS852034:KJN852034 KSO852034:KTJ852034 LCK852034:LDF852034 LMG852034:LNB852034 LWC852034:LWX852034 MFY852034:MGT852034 MPU852034:MQP852034 MZQ852034:NAL852034 NJM852034:NKH852034 NTI852034:NUD852034 ODE852034:ODZ852034 ONA852034:ONV852034 OWW852034:OXR852034 PGS852034:PHN852034 PQO852034:PRJ852034 QAK852034:QBF852034 QKG852034:QLB852034 QUC852034:QUX852034 RDY852034:RET852034 RNU852034:ROP852034 RXQ852034:RYL852034 SHM852034:SIH852034 SRI852034:SSD852034 TBE852034:TBZ852034 TLA852034:TLV852034 TUW852034:TVR852034 UES852034:UFN852034 UOO852034:UPJ852034 UYK852034:UZF852034 VIG852034:VJB852034 VSC852034:VSX852034 WBY852034:WCT852034 WLU852034:WMP852034 WVQ852034:WWL852034 E917570:AE917570 JE917570:JZ917570 TA917570:TV917570 ACW917570:ADR917570 AMS917570:ANN917570 AWO917570:AXJ917570 BGK917570:BHF917570 BQG917570:BRB917570 CAC917570:CAX917570 CJY917570:CKT917570 CTU917570:CUP917570 DDQ917570:DEL917570 DNM917570:DOH917570 DXI917570:DYD917570 EHE917570:EHZ917570 ERA917570:ERV917570 FAW917570:FBR917570 FKS917570:FLN917570 FUO917570:FVJ917570 GEK917570:GFF917570 GOG917570:GPB917570 GYC917570:GYX917570 HHY917570:HIT917570 HRU917570:HSP917570 IBQ917570:ICL917570 ILM917570:IMH917570 IVI917570:IWD917570 JFE917570:JFZ917570 JPA917570:JPV917570 JYW917570:JZR917570 KIS917570:KJN917570 KSO917570:KTJ917570 LCK917570:LDF917570 LMG917570:LNB917570 LWC917570:LWX917570 MFY917570:MGT917570 MPU917570:MQP917570 MZQ917570:NAL917570 NJM917570:NKH917570 NTI917570:NUD917570 ODE917570:ODZ917570 ONA917570:ONV917570 OWW917570:OXR917570 PGS917570:PHN917570 PQO917570:PRJ917570 QAK917570:QBF917570 QKG917570:QLB917570 QUC917570:QUX917570 RDY917570:RET917570 RNU917570:ROP917570 RXQ917570:RYL917570 SHM917570:SIH917570 SRI917570:SSD917570 TBE917570:TBZ917570 TLA917570:TLV917570 TUW917570:TVR917570 UES917570:UFN917570 UOO917570:UPJ917570 UYK917570:UZF917570 VIG917570:VJB917570 VSC917570:VSX917570 WBY917570:WCT917570 WLU917570:WMP917570 WVQ917570:WWL917570 E983106:AE983106 JE983106:JZ983106 TA983106:TV983106 ACW983106:ADR983106 AMS983106:ANN983106 AWO983106:AXJ983106 BGK983106:BHF983106 BQG983106:BRB983106 CAC983106:CAX983106 CJY983106:CKT983106 CTU983106:CUP983106 DDQ983106:DEL983106 DNM983106:DOH983106 DXI983106:DYD983106 EHE983106:EHZ983106 ERA983106:ERV983106 FAW983106:FBR983106 FKS983106:FLN983106 FUO983106:FVJ983106 GEK983106:GFF983106 GOG983106:GPB983106 GYC983106:GYX983106 HHY983106:HIT983106 HRU983106:HSP983106 IBQ983106:ICL983106 ILM983106:IMH983106 IVI983106:IWD983106 JFE983106:JFZ983106 JPA983106:JPV983106 JYW983106:JZR983106 KIS983106:KJN983106 KSO983106:KTJ983106 LCK983106:LDF983106 LMG983106:LNB983106 LWC983106:LWX983106 MFY983106:MGT983106 MPU983106:MQP983106 MZQ983106:NAL983106 NJM983106:NKH983106 NTI983106:NUD983106 ODE983106:ODZ983106 ONA983106:ONV983106 OWW983106:OXR983106 PGS983106:PHN983106 PQO983106:PRJ983106 QAK983106:QBF983106 QKG983106:QLB983106 QUC983106:QUX983106 RDY983106:RET983106 RNU983106:ROP983106 RXQ983106:RYL983106 SHM983106:SIH983106 SRI983106:SSD983106 TBE983106:TBZ983106 TLA983106:TLV983106 TUW983106:TVR983106 UES983106:UFN983106 UOO983106:UPJ983106 UYK983106:UZF983106 VIG983106:VJB983106 VSC983106:VSX983106 WBY983106:WCT983106 WLU983106:WMP983106 E66:AE66">
      <formula1>"N,A,B,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9"/>
  <sheetViews>
    <sheetView topLeftCell="A31" zoomScaleNormal="100" workbookViewId="0">
      <selection activeCell="A36" sqref="A36"/>
    </sheetView>
  </sheetViews>
  <sheetFormatPr defaultRowHeight="13.5" customHeight="1"/>
  <cols>
    <col min="1" max="1" width="9.28515625" style="109" customWidth="1"/>
    <col min="2" max="2" width="19.5703125" style="113" customWidth="1"/>
    <col min="3" max="3" width="16" style="109" customWidth="1"/>
    <col min="4" max="4" width="13.5703125" style="110" customWidth="1"/>
    <col min="5" max="6" width="3.28515625" style="109" customWidth="1"/>
    <col min="7" max="7" width="3" style="109" customWidth="1"/>
    <col min="8" max="21" width="3.28515625" style="109" customWidth="1"/>
    <col min="22" max="256" width="9.140625" style="109"/>
    <col min="257" max="257" width="9.28515625" style="109" customWidth="1"/>
    <col min="258" max="258" width="19.5703125" style="109" customWidth="1"/>
    <col min="259" max="259" width="16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7" width="3.28515625" style="109" customWidth="1"/>
    <col min="278" max="512" width="9.140625" style="109"/>
    <col min="513" max="513" width="9.28515625" style="109" customWidth="1"/>
    <col min="514" max="514" width="19.5703125" style="109" customWidth="1"/>
    <col min="515" max="515" width="16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3" width="3.28515625" style="109" customWidth="1"/>
    <col min="534" max="768" width="9.140625" style="109"/>
    <col min="769" max="769" width="9.28515625" style="109" customWidth="1"/>
    <col min="770" max="770" width="19.5703125" style="109" customWidth="1"/>
    <col min="771" max="771" width="16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9" width="3.28515625" style="109" customWidth="1"/>
    <col min="790" max="1024" width="9.140625" style="109"/>
    <col min="1025" max="1025" width="9.28515625" style="109" customWidth="1"/>
    <col min="1026" max="1026" width="19.5703125" style="109" customWidth="1"/>
    <col min="1027" max="1027" width="16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5" width="3.28515625" style="109" customWidth="1"/>
    <col min="1046" max="1280" width="9.140625" style="109"/>
    <col min="1281" max="1281" width="9.28515625" style="109" customWidth="1"/>
    <col min="1282" max="1282" width="19.5703125" style="109" customWidth="1"/>
    <col min="1283" max="1283" width="16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301" width="3.28515625" style="109" customWidth="1"/>
    <col min="1302" max="1536" width="9.140625" style="109"/>
    <col min="1537" max="1537" width="9.28515625" style="109" customWidth="1"/>
    <col min="1538" max="1538" width="19.5703125" style="109" customWidth="1"/>
    <col min="1539" max="1539" width="16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7" width="3.28515625" style="109" customWidth="1"/>
    <col min="1558" max="1792" width="9.140625" style="109"/>
    <col min="1793" max="1793" width="9.28515625" style="109" customWidth="1"/>
    <col min="1794" max="1794" width="19.5703125" style="109" customWidth="1"/>
    <col min="1795" max="1795" width="16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3" width="3.28515625" style="109" customWidth="1"/>
    <col min="1814" max="2048" width="9.140625" style="109"/>
    <col min="2049" max="2049" width="9.28515625" style="109" customWidth="1"/>
    <col min="2050" max="2050" width="19.5703125" style="109" customWidth="1"/>
    <col min="2051" max="2051" width="16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9" width="3.28515625" style="109" customWidth="1"/>
    <col min="2070" max="2304" width="9.140625" style="109"/>
    <col min="2305" max="2305" width="9.28515625" style="109" customWidth="1"/>
    <col min="2306" max="2306" width="19.5703125" style="109" customWidth="1"/>
    <col min="2307" max="2307" width="16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5" width="3.28515625" style="109" customWidth="1"/>
    <col min="2326" max="2560" width="9.140625" style="109"/>
    <col min="2561" max="2561" width="9.28515625" style="109" customWidth="1"/>
    <col min="2562" max="2562" width="19.5703125" style="109" customWidth="1"/>
    <col min="2563" max="2563" width="16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81" width="3.28515625" style="109" customWidth="1"/>
    <col min="2582" max="2816" width="9.140625" style="109"/>
    <col min="2817" max="2817" width="9.28515625" style="109" customWidth="1"/>
    <col min="2818" max="2818" width="19.5703125" style="109" customWidth="1"/>
    <col min="2819" max="2819" width="16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7" width="3.28515625" style="109" customWidth="1"/>
    <col min="2838" max="3072" width="9.140625" style="109"/>
    <col min="3073" max="3073" width="9.28515625" style="109" customWidth="1"/>
    <col min="3074" max="3074" width="19.5703125" style="109" customWidth="1"/>
    <col min="3075" max="3075" width="16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3" width="3.28515625" style="109" customWidth="1"/>
    <col min="3094" max="3328" width="9.140625" style="109"/>
    <col min="3329" max="3329" width="9.28515625" style="109" customWidth="1"/>
    <col min="3330" max="3330" width="19.5703125" style="109" customWidth="1"/>
    <col min="3331" max="3331" width="16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9" width="3.28515625" style="109" customWidth="1"/>
    <col min="3350" max="3584" width="9.140625" style="109"/>
    <col min="3585" max="3585" width="9.28515625" style="109" customWidth="1"/>
    <col min="3586" max="3586" width="19.5703125" style="109" customWidth="1"/>
    <col min="3587" max="3587" width="16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5" width="3.28515625" style="109" customWidth="1"/>
    <col min="3606" max="3840" width="9.140625" style="109"/>
    <col min="3841" max="3841" width="9.28515625" style="109" customWidth="1"/>
    <col min="3842" max="3842" width="19.5703125" style="109" customWidth="1"/>
    <col min="3843" max="3843" width="16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61" width="3.28515625" style="109" customWidth="1"/>
    <col min="3862" max="4096" width="9.140625" style="109"/>
    <col min="4097" max="4097" width="9.28515625" style="109" customWidth="1"/>
    <col min="4098" max="4098" width="19.5703125" style="109" customWidth="1"/>
    <col min="4099" max="4099" width="16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7" width="3.28515625" style="109" customWidth="1"/>
    <col min="4118" max="4352" width="9.140625" style="109"/>
    <col min="4353" max="4353" width="9.28515625" style="109" customWidth="1"/>
    <col min="4354" max="4354" width="19.5703125" style="109" customWidth="1"/>
    <col min="4355" max="4355" width="16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3" width="3.28515625" style="109" customWidth="1"/>
    <col min="4374" max="4608" width="9.140625" style="109"/>
    <col min="4609" max="4609" width="9.28515625" style="109" customWidth="1"/>
    <col min="4610" max="4610" width="19.5703125" style="109" customWidth="1"/>
    <col min="4611" max="4611" width="16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9" width="3.28515625" style="109" customWidth="1"/>
    <col min="4630" max="4864" width="9.140625" style="109"/>
    <col min="4865" max="4865" width="9.28515625" style="109" customWidth="1"/>
    <col min="4866" max="4866" width="19.5703125" style="109" customWidth="1"/>
    <col min="4867" max="4867" width="16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5" width="3.28515625" style="109" customWidth="1"/>
    <col min="4886" max="5120" width="9.140625" style="109"/>
    <col min="5121" max="5121" width="9.28515625" style="109" customWidth="1"/>
    <col min="5122" max="5122" width="19.5703125" style="109" customWidth="1"/>
    <col min="5123" max="5123" width="16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41" width="3.28515625" style="109" customWidth="1"/>
    <col min="5142" max="5376" width="9.140625" style="109"/>
    <col min="5377" max="5377" width="9.28515625" style="109" customWidth="1"/>
    <col min="5378" max="5378" width="19.5703125" style="109" customWidth="1"/>
    <col min="5379" max="5379" width="16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7" width="3.28515625" style="109" customWidth="1"/>
    <col min="5398" max="5632" width="9.140625" style="109"/>
    <col min="5633" max="5633" width="9.28515625" style="109" customWidth="1"/>
    <col min="5634" max="5634" width="19.5703125" style="109" customWidth="1"/>
    <col min="5635" max="5635" width="16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3" width="3.28515625" style="109" customWidth="1"/>
    <col min="5654" max="5888" width="9.140625" style="109"/>
    <col min="5889" max="5889" width="9.28515625" style="109" customWidth="1"/>
    <col min="5890" max="5890" width="19.5703125" style="109" customWidth="1"/>
    <col min="5891" max="5891" width="16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9" width="3.28515625" style="109" customWidth="1"/>
    <col min="5910" max="6144" width="9.140625" style="109"/>
    <col min="6145" max="6145" width="9.28515625" style="109" customWidth="1"/>
    <col min="6146" max="6146" width="19.5703125" style="109" customWidth="1"/>
    <col min="6147" max="6147" width="16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5" width="3.28515625" style="109" customWidth="1"/>
    <col min="6166" max="6400" width="9.140625" style="109"/>
    <col min="6401" max="6401" width="9.28515625" style="109" customWidth="1"/>
    <col min="6402" max="6402" width="19.5703125" style="109" customWidth="1"/>
    <col min="6403" max="6403" width="16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21" width="3.28515625" style="109" customWidth="1"/>
    <col min="6422" max="6656" width="9.140625" style="109"/>
    <col min="6657" max="6657" width="9.28515625" style="109" customWidth="1"/>
    <col min="6658" max="6658" width="19.5703125" style="109" customWidth="1"/>
    <col min="6659" max="6659" width="16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7" width="3.28515625" style="109" customWidth="1"/>
    <col min="6678" max="6912" width="9.140625" style="109"/>
    <col min="6913" max="6913" width="9.28515625" style="109" customWidth="1"/>
    <col min="6914" max="6914" width="19.5703125" style="109" customWidth="1"/>
    <col min="6915" max="6915" width="16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3" width="3.28515625" style="109" customWidth="1"/>
    <col min="6934" max="7168" width="9.140625" style="109"/>
    <col min="7169" max="7169" width="9.28515625" style="109" customWidth="1"/>
    <col min="7170" max="7170" width="19.5703125" style="109" customWidth="1"/>
    <col min="7171" max="7171" width="16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9" width="3.28515625" style="109" customWidth="1"/>
    <col min="7190" max="7424" width="9.140625" style="109"/>
    <col min="7425" max="7425" width="9.28515625" style="109" customWidth="1"/>
    <col min="7426" max="7426" width="19.5703125" style="109" customWidth="1"/>
    <col min="7427" max="7427" width="16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5" width="3.28515625" style="109" customWidth="1"/>
    <col min="7446" max="7680" width="9.140625" style="109"/>
    <col min="7681" max="7681" width="9.28515625" style="109" customWidth="1"/>
    <col min="7682" max="7682" width="19.5703125" style="109" customWidth="1"/>
    <col min="7683" max="7683" width="16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701" width="3.28515625" style="109" customWidth="1"/>
    <col min="7702" max="7936" width="9.140625" style="109"/>
    <col min="7937" max="7937" width="9.28515625" style="109" customWidth="1"/>
    <col min="7938" max="7938" width="19.5703125" style="109" customWidth="1"/>
    <col min="7939" max="7939" width="16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7" width="3.28515625" style="109" customWidth="1"/>
    <col min="7958" max="8192" width="9.140625" style="109"/>
    <col min="8193" max="8193" width="9.28515625" style="109" customWidth="1"/>
    <col min="8194" max="8194" width="19.5703125" style="109" customWidth="1"/>
    <col min="8195" max="8195" width="16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3" width="3.28515625" style="109" customWidth="1"/>
    <col min="8214" max="8448" width="9.140625" style="109"/>
    <col min="8449" max="8449" width="9.28515625" style="109" customWidth="1"/>
    <col min="8450" max="8450" width="19.5703125" style="109" customWidth="1"/>
    <col min="8451" max="8451" width="16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9" width="3.28515625" style="109" customWidth="1"/>
    <col min="8470" max="8704" width="9.140625" style="109"/>
    <col min="8705" max="8705" width="9.28515625" style="109" customWidth="1"/>
    <col min="8706" max="8706" width="19.5703125" style="109" customWidth="1"/>
    <col min="8707" max="8707" width="16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5" width="3.28515625" style="109" customWidth="1"/>
    <col min="8726" max="8960" width="9.140625" style="109"/>
    <col min="8961" max="8961" width="9.28515625" style="109" customWidth="1"/>
    <col min="8962" max="8962" width="19.5703125" style="109" customWidth="1"/>
    <col min="8963" max="8963" width="16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81" width="3.28515625" style="109" customWidth="1"/>
    <col min="8982" max="9216" width="9.140625" style="109"/>
    <col min="9217" max="9217" width="9.28515625" style="109" customWidth="1"/>
    <col min="9218" max="9218" width="19.5703125" style="109" customWidth="1"/>
    <col min="9219" max="9219" width="16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7" width="3.28515625" style="109" customWidth="1"/>
    <col min="9238" max="9472" width="9.140625" style="109"/>
    <col min="9473" max="9473" width="9.28515625" style="109" customWidth="1"/>
    <col min="9474" max="9474" width="19.5703125" style="109" customWidth="1"/>
    <col min="9475" max="9475" width="16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3" width="3.28515625" style="109" customWidth="1"/>
    <col min="9494" max="9728" width="9.140625" style="109"/>
    <col min="9729" max="9729" width="9.28515625" style="109" customWidth="1"/>
    <col min="9730" max="9730" width="19.5703125" style="109" customWidth="1"/>
    <col min="9731" max="9731" width="16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9" width="3.28515625" style="109" customWidth="1"/>
    <col min="9750" max="9984" width="9.140625" style="109"/>
    <col min="9985" max="9985" width="9.28515625" style="109" customWidth="1"/>
    <col min="9986" max="9986" width="19.5703125" style="109" customWidth="1"/>
    <col min="9987" max="9987" width="16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5" width="3.28515625" style="109" customWidth="1"/>
    <col min="10006" max="10240" width="9.140625" style="109"/>
    <col min="10241" max="10241" width="9.28515625" style="109" customWidth="1"/>
    <col min="10242" max="10242" width="19.5703125" style="109" customWidth="1"/>
    <col min="10243" max="10243" width="16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61" width="3.28515625" style="109" customWidth="1"/>
    <col min="10262" max="10496" width="9.140625" style="109"/>
    <col min="10497" max="10497" width="9.28515625" style="109" customWidth="1"/>
    <col min="10498" max="10498" width="19.5703125" style="109" customWidth="1"/>
    <col min="10499" max="10499" width="16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7" width="3.28515625" style="109" customWidth="1"/>
    <col min="10518" max="10752" width="9.140625" style="109"/>
    <col min="10753" max="10753" width="9.28515625" style="109" customWidth="1"/>
    <col min="10754" max="10754" width="19.5703125" style="109" customWidth="1"/>
    <col min="10755" max="10755" width="16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3" width="3.28515625" style="109" customWidth="1"/>
    <col min="10774" max="11008" width="9.140625" style="109"/>
    <col min="11009" max="11009" width="9.28515625" style="109" customWidth="1"/>
    <col min="11010" max="11010" width="19.5703125" style="109" customWidth="1"/>
    <col min="11011" max="11011" width="16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9" width="3.28515625" style="109" customWidth="1"/>
    <col min="11030" max="11264" width="9.140625" style="109"/>
    <col min="11265" max="11265" width="9.28515625" style="109" customWidth="1"/>
    <col min="11266" max="11266" width="19.5703125" style="109" customWidth="1"/>
    <col min="11267" max="11267" width="16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5" width="3.28515625" style="109" customWidth="1"/>
    <col min="11286" max="11520" width="9.140625" style="109"/>
    <col min="11521" max="11521" width="9.28515625" style="109" customWidth="1"/>
    <col min="11522" max="11522" width="19.5703125" style="109" customWidth="1"/>
    <col min="11523" max="11523" width="16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41" width="3.28515625" style="109" customWidth="1"/>
    <col min="11542" max="11776" width="9.140625" style="109"/>
    <col min="11777" max="11777" width="9.28515625" style="109" customWidth="1"/>
    <col min="11778" max="11778" width="19.5703125" style="109" customWidth="1"/>
    <col min="11779" max="11779" width="16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7" width="3.28515625" style="109" customWidth="1"/>
    <col min="11798" max="12032" width="9.140625" style="109"/>
    <col min="12033" max="12033" width="9.28515625" style="109" customWidth="1"/>
    <col min="12034" max="12034" width="19.5703125" style="109" customWidth="1"/>
    <col min="12035" max="12035" width="16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3" width="3.28515625" style="109" customWidth="1"/>
    <col min="12054" max="12288" width="9.140625" style="109"/>
    <col min="12289" max="12289" width="9.28515625" style="109" customWidth="1"/>
    <col min="12290" max="12290" width="19.5703125" style="109" customWidth="1"/>
    <col min="12291" max="12291" width="16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9" width="3.28515625" style="109" customWidth="1"/>
    <col min="12310" max="12544" width="9.140625" style="109"/>
    <col min="12545" max="12545" width="9.28515625" style="109" customWidth="1"/>
    <col min="12546" max="12546" width="19.5703125" style="109" customWidth="1"/>
    <col min="12547" max="12547" width="16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5" width="3.28515625" style="109" customWidth="1"/>
    <col min="12566" max="12800" width="9.140625" style="109"/>
    <col min="12801" max="12801" width="9.28515625" style="109" customWidth="1"/>
    <col min="12802" max="12802" width="19.5703125" style="109" customWidth="1"/>
    <col min="12803" max="12803" width="16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21" width="3.28515625" style="109" customWidth="1"/>
    <col min="12822" max="13056" width="9.140625" style="109"/>
    <col min="13057" max="13057" width="9.28515625" style="109" customWidth="1"/>
    <col min="13058" max="13058" width="19.5703125" style="109" customWidth="1"/>
    <col min="13059" max="13059" width="16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7" width="3.28515625" style="109" customWidth="1"/>
    <col min="13078" max="13312" width="9.140625" style="109"/>
    <col min="13313" max="13313" width="9.28515625" style="109" customWidth="1"/>
    <col min="13314" max="13314" width="19.5703125" style="109" customWidth="1"/>
    <col min="13315" max="13315" width="16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3" width="3.28515625" style="109" customWidth="1"/>
    <col min="13334" max="13568" width="9.140625" style="109"/>
    <col min="13569" max="13569" width="9.28515625" style="109" customWidth="1"/>
    <col min="13570" max="13570" width="19.5703125" style="109" customWidth="1"/>
    <col min="13571" max="13571" width="16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9" width="3.28515625" style="109" customWidth="1"/>
    <col min="13590" max="13824" width="9.140625" style="109"/>
    <col min="13825" max="13825" width="9.28515625" style="109" customWidth="1"/>
    <col min="13826" max="13826" width="19.5703125" style="109" customWidth="1"/>
    <col min="13827" max="13827" width="16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5" width="3.28515625" style="109" customWidth="1"/>
    <col min="13846" max="14080" width="9.140625" style="109"/>
    <col min="14081" max="14081" width="9.28515625" style="109" customWidth="1"/>
    <col min="14082" max="14082" width="19.5703125" style="109" customWidth="1"/>
    <col min="14083" max="14083" width="16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101" width="3.28515625" style="109" customWidth="1"/>
    <col min="14102" max="14336" width="9.140625" style="109"/>
    <col min="14337" max="14337" width="9.28515625" style="109" customWidth="1"/>
    <col min="14338" max="14338" width="19.5703125" style="109" customWidth="1"/>
    <col min="14339" max="14339" width="16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7" width="3.28515625" style="109" customWidth="1"/>
    <col min="14358" max="14592" width="9.140625" style="109"/>
    <col min="14593" max="14593" width="9.28515625" style="109" customWidth="1"/>
    <col min="14594" max="14594" width="19.5703125" style="109" customWidth="1"/>
    <col min="14595" max="14595" width="16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3" width="3.28515625" style="109" customWidth="1"/>
    <col min="14614" max="14848" width="9.140625" style="109"/>
    <col min="14849" max="14849" width="9.28515625" style="109" customWidth="1"/>
    <col min="14850" max="14850" width="19.5703125" style="109" customWidth="1"/>
    <col min="14851" max="14851" width="16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9" width="3.28515625" style="109" customWidth="1"/>
    <col min="14870" max="15104" width="9.140625" style="109"/>
    <col min="15105" max="15105" width="9.28515625" style="109" customWidth="1"/>
    <col min="15106" max="15106" width="19.5703125" style="109" customWidth="1"/>
    <col min="15107" max="15107" width="16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5" width="3.28515625" style="109" customWidth="1"/>
    <col min="15126" max="15360" width="9.140625" style="109"/>
    <col min="15361" max="15361" width="9.28515625" style="109" customWidth="1"/>
    <col min="15362" max="15362" width="19.5703125" style="109" customWidth="1"/>
    <col min="15363" max="15363" width="16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81" width="3.28515625" style="109" customWidth="1"/>
    <col min="15382" max="15616" width="9.140625" style="109"/>
    <col min="15617" max="15617" width="9.28515625" style="109" customWidth="1"/>
    <col min="15618" max="15618" width="19.5703125" style="109" customWidth="1"/>
    <col min="15619" max="15619" width="16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7" width="3.28515625" style="109" customWidth="1"/>
    <col min="15638" max="15872" width="9.140625" style="109"/>
    <col min="15873" max="15873" width="9.28515625" style="109" customWidth="1"/>
    <col min="15874" max="15874" width="19.5703125" style="109" customWidth="1"/>
    <col min="15875" max="15875" width="16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3" width="3.28515625" style="109" customWidth="1"/>
    <col min="15894" max="16128" width="9.140625" style="109"/>
    <col min="16129" max="16129" width="9.28515625" style="109" customWidth="1"/>
    <col min="16130" max="16130" width="19.5703125" style="109" customWidth="1"/>
    <col min="16131" max="16131" width="16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9" width="3.28515625" style="109" customWidth="1"/>
    <col min="16150" max="16384" width="9.140625" style="109"/>
  </cols>
  <sheetData>
    <row r="1" spans="1:23" ht="13.5" customHeight="1" thickBot="1">
      <c r="A1" s="339" t="s">
        <v>471</v>
      </c>
      <c r="B1" s="108"/>
    </row>
    <row r="2" spans="1:23" ht="13.5" customHeight="1">
      <c r="A2" s="403" t="s">
        <v>546</v>
      </c>
      <c r="B2" s="404"/>
      <c r="C2" s="405" t="s">
        <v>67</v>
      </c>
      <c r="D2" s="406"/>
      <c r="E2" s="407" t="s">
        <v>551</v>
      </c>
      <c r="F2" s="408"/>
      <c r="G2" s="408"/>
      <c r="H2" s="409"/>
      <c r="I2" s="410" t="s">
        <v>67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2"/>
      <c r="V2" s="111"/>
    </row>
    <row r="3" spans="1:23" ht="30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7"/>
    </row>
    <row r="4" spans="1:23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9"/>
      <c r="V4" s="111"/>
    </row>
    <row r="5" spans="1:23" ht="13.5" customHeight="1">
      <c r="A5" s="390" t="s">
        <v>549</v>
      </c>
      <c r="B5" s="391"/>
      <c r="C5" s="400" t="s">
        <v>322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2"/>
    </row>
    <row r="6" spans="1:23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80" t="s">
        <v>81</v>
      </c>
      <c r="J6" s="379"/>
      <c r="K6" s="381"/>
      <c r="L6" s="380" t="s">
        <v>555</v>
      </c>
      <c r="M6" s="379"/>
      <c r="N6" s="379"/>
      <c r="O6" s="379"/>
      <c r="P6" s="379"/>
      <c r="Q6" s="379"/>
      <c r="R6" s="379"/>
      <c r="S6" s="379"/>
      <c r="T6" s="382"/>
      <c r="V6" s="111"/>
    </row>
    <row r="7" spans="1:23" ht="13.5" customHeight="1" thickBot="1">
      <c r="A7" s="383">
        <f>COUNTIF(E37:HQ37,"P")</f>
        <v>10</v>
      </c>
      <c r="B7" s="384"/>
      <c r="C7" s="385">
        <f>COUNTIF(E37:HQ37,"F")</f>
        <v>0</v>
      </c>
      <c r="D7" s="386"/>
      <c r="E7" s="387">
        <f>SUM(L7,- A7,- C7)</f>
        <v>0</v>
      </c>
      <c r="F7" s="386"/>
      <c r="G7" s="386"/>
      <c r="H7" s="388"/>
      <c r="I7" s="285">
        <f>COUNTIF(E36:HQ36,"N")</f>
        <v>10</v>
      </c>
      <c r="J7" s="285">
        <f>COUNTIF(E36:HQ36,"A")</f>
        <v>0</v>
      </c>
      <c r="K7" s="285">
        <f>COUNTIF(E103:HQ103,"B")</f>
        <v>0</v>
      </c>
      <c r="L7" s="387">
        <f>COUNTA(E9:HV9)</f>
        <v>10</v>
      </c>
      <c r="M7" s="386"/>
      <c r="N7" s="386"/>
      <c r="O7" s="386"/>
      <c r="P7" s="386"/>
      <c r="Q7" s="386"/>
      <c r="R7" s="386"/>
      <c r="S7" s="386"/>
      <c r="T7" s="389"/>
      <c r="U7" s="120"/>
    </row>
    <row r="8" spans="1:23" ht="11.25" thickBot="1"/>
    <row r="9" spans="1:23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/>
      <c r="P9" s="118"/>
      <c r="Q9" s="118"/>
      <c r="R9" s="118"/>
      <c r="S9" s="118"/>
      <c r="T9" s="118"/>
      <c r="U9" s="178"/>
      <c r="V9" s="119"/>
      <c r="W9" s="120"/>
    </row>
    <row r="10" spans="1:23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</row>
    <row r="11" spans="1:23" ht="13.5" customHeight="1">
      <c r="A11" s="127"/>
      <c r="B11" s="128" t="s">
        <v>323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</row>
    <row r="12" spans="1:23" ht="13.5" customHeight="1">
      <c r="A12" s="127"/>
      <c r="B12" s="439" t="s">
        <v>324</v>
      </c>
      <c r="C12" s="440"/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</row>
    <row r="13" spans="1:23" ht="13.5" customHeight="1">
      <c r="A13" s="127"/>
      <c r="B13" s="136"/>
      <c r="C13" s="156"/>
      <c r="D13" s="130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</row>
    <row r="14" spans="1:23" ht="13.5" customHeight="1">
      <c r="A14" s="127"/>
      <c r="B14" s="128" t="s">
        <v>325</v>
      </c>
      <c r="C14" s="156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</row>
    <row r="15" spans="1:23" ht="13.5" customHeight="1">
      <c r="A15" s="127"/>
      <c r="B15" s="439" t="s">
        <v>326</v>
      </c>
      <c r="C15" s="440"/>
      <c r="D15" s="130" t="s">
        <v>155</v>
      </c>
      <c r="E15" s="137"/>
      <c r="F15" s="137" t="s">
        <v>123</v>
      </c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</row>
    <row r="16" spans="1:23" ht="13.5" customHeight="1">
      <c r="A16" s="127"/>
      <c r="B16" s="128"/>
      <c r="C16" s="156"/>
      <c r="D16" s="174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</row>
    <row r="17" spans="1:20" ht="13.5" customHeight="1">
      <c r="A17" s="127"/>
      <c r="B17" s="128" t="s">
        <v>324</v>
      </c>
      <c r="C17" s="156"/>
      <c r="D17" s="130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</row>
    <row r="18" spans="1:20" ht="13.5" customHeight="1">
      <c r="A18" s="127"/>
      <c r="B18" s="136"/>
      <c r="C18" s="156" t="s">
        <v>327</v>
      </c>
      <c r="D18" s="130" t="s">
        <v>155</v>
      </c>
      <c r="E18" s="137"/>
      <c r="F18" s="137"/>
      <c r="G18" s="137" t="s">
        <v>123</v>
      </c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</row>
    <row r="19" spans="1:20" ht="13.5" customHeight="1">
      <c r="A19" s="127"/>
      <c r="B19" s="136"/>
      <c r="C19" s="156" t="s">
        <v>456</v>
      </c>
      <c r="D19" s="256" t="s">
        <v>155</v>
      </c>
      <c r="E19" s="137"/>
      <c r="F19" s="137"/>
      <c r="G19" s="137"/>
      <c r="H19" s="137"/>
      <c r="I19" s="137"/>
      <c r="J19" s="137"/>
      <c r="K19" s="137"/>
      <c r="L19" s="137"/>
      <c r="M19" s="137" t="s">
        <v>123</v>
      </c>
      <c r="N19" s="137"/>
      <c r="O19" s="137"/>
      <c r="P19" s="137"/>
      <c r="Q19" s="137"/>
      <c r="R19" s="137"/>
      <c r="S19" s="137"/>
      <c r="T19" s="137"/>
    </row>
    <row r="20" spans="1:20" ht="13.5" customHeight="1">
      <c r="A20" s="127"/>
      <c r="B20" s="128" t="s">
        <v>326</v>
      </c>
      <c r="C20" s="156"/>
      <c r="D20" s="130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</row>
    <row r="21" spans="1:20" ht="13.5" customHeight="1">
      <c r="A21" s="127"/>
      <c r="B21" s="136"/>
      <c r="C21" s="156" t="s">
        <v>327</v>
      </c>
      <c r="D21" s="130" t="s">
        <v>155</v>
      </c>
      <c r="E21" s="137"/>
      <c r="F21" s="137"/>
      <c r="G21" s="137"/>
      <c r="H21" s="137" t="s">
        <v>123</v>
      </c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</row>
    <row r="22" spans="1:20" ht="13.5" customHeight="1">
      <c r="A22" s="127"/>
      <c r="B22" s="259"/>
      <c r="C22" s="158" t="s">
        <v>456</v>
      </c>
      <c r="D22" s="256" t="s">
        <v>155</v>
      </c>
      <c r="E22" s="202"/>
      <c r="F22" s="202"/>
      <c r="G22" s="202"/>
      <c r="H22" s="202"/>
      <c r="I22" s="202"/>
      <c r="J22" s="202"/>
      <c r="K22" s="202"/>
      <c r="L22" s="202"/>
      <c r="M22" s="202"/>
      <c r="N22" s="202" t="s">
        <v>123</v>
      </c>
      <c r="O22" s="202"/>
      <c r="P22" s="202"/>
      <c r="Q22" s="202"/>
      <c r="R22" s="202"/>
      <c r="S22" s="202"/>
      <c r="T22" s="202"/>
    </row>
    <row r="23" spans="1:20" ht="13.5" customHeight="1">
      <c r="A23" s="127"/>
      <c r="B23" s="257" t="s">
        <v>328</v>
      </c>
      <c r="C23" s="258"/>
      <c r="D23" s="130" t="s">
        <v>155</v>
      </c>
      <c r="E23" s="202"/>
      <c r="F23" s="202"/>
      <c r="G23" s="202"/>
      <c r="H23" s="202"/>
      <c r="I23" s="202" t="s">
        <v>123</v>
      </c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ht="13.5" customHeight="1">
      <c r="A24" s="127"/>
      <c r="B24" s="257" t="s">
        <v>329</v>
      </c>
      <c r="C24" s="258"/>
      <c r="D24" s="130" t="s">
        <v>155</v>
      </c>
      <c r="E24" s="202"/>
      <c r="F24" s="202"/>
      <c r="G24" s="202"/>
      <c r="H24" s="202"/>
      <c r="I24" s="202"/>
      <c r="J24" s="202" t="s">
        <v>123</v>
      </c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ht="13.5" customHeight="1">
      <c r="A25" s="127"/>
      <c r="B25" s="257" t="s">
        <v>330</v>
      </c>
      <c r="C25" s="258"/>
      <c r="D25" s="130" t="s">
        <v>155</v>
      </c>
      <c r="E25" s="202"/>
      <c r="F25" s="202"/>
      <c r="G25" s="202"/>
      <c r="H25" s="202"/>
      <c r="I25" s="202"/>
      <c r="J25" s="202"/>
      <c r="K25" s="202" t="s">
        <v>123</v>
      </c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ht="13.5" customHeight="1">
      <c r="A26" s="127"/>
      <c r="B26" s="257" t="s">
        <v>331</v>
      </c>
      <c r="C26" s="258"/>
      <c r="D26" s="130" t="s">
        <v>155</v>
      </c>
      <c r="E26" s="202"/>
      <c r="F26" s="202"/>
      <c r="G26" s="202"/>
      <c r="H26" s="202"/>
      <c r="I26" s="202"/>
      <c r="J26" s="202"/>
      <c r="K26" s="202"/>
      <c r="L26" s="202" t="s">
        <v>123</v>
      </c>
      <c r="M26" s="202"/>
      <c r="N26" s="202"/>
      <c r="O26" s="202"/>
      <c r="P26" s="202"/>
      <c r="Q26" s="202"/>
      <c r="R26" s="202"/>
      <c r="S26" s="202"/>
      <c r="T26" s="202"/>
    </row>
    <row r="27" spans="1:20" ht="13.5" customHeight="1" thickBot="1">
      <c r="A27" s="127"/>
      <c r="B27" s="260"/>
      <c r="C27" s="144"/>
      <c r="D27" s="145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</row>
    <row r="28" spans="1:20" ht="13.5" customHeight="1" thickTop="1">
      <c r="A28" s="148" t="s">
        <v>557</v>
      </c>
      <c r="B28" s="149"/>
      <c r="C28" s="150"/>
      <c r="D28" s="151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</row>
    <row r="29" spans="1:20" ht="13.5" customHeight="1">
      <c r="A29" s="154"/>
      <c r="B29" s="149" t="s">
        <v>332</v>
      </c>
      <c r="C29" s="150"/>
      <c r="D29" s="151"/>
      <c r="E29" s="152" t="s">
        <v>123</v>
      </c>
      <c r="F29" s="152" t="s">
        <v>123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</row>
    <row r="30" spans="1:20" ht="13.5" customHeight="1">
      <c r="A30" s="154"/>
      <c r="B30" s="155" t="s">
        <v>333</v>
      </c>
      <c r="C30" s="156"/>
      <c r="D30" s="157"/>
      <c r="E30" s="137"/>
      <c r="F30" s="137"/>
      <c r="G30" s="137" t="s">
        <v>123</v>
      </c>
      <c r="H30" s="137" t="s">
        <v>123</v>
      </c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</row>
    <row r="31" spans="1:20" ht="13.5" customHeight="1">
      <c r="A31" s="154"/>
      <c r="B31" s="155" t="s">
        <v>457</v>
      </c>
      <c r="C31" s="158"/>
      <c r="D31" s="159"/>
      <c r="E31" s="202"/>
      <c r="F31" s="202"/>
      <c r="G31" s="202"/>
      <c r="H31" s="202"/>
      <c r="I31" s="202"/>
      <c r="J31" s="202"/>
      <c r="K31" s="202"/>
      <c r="L31" s="202"/>
      <c r="M31" s="202" t="s">
        <v>123</v>
      </c>
      <c r="N31" s="202" t="s">
        <v>123</v>
      </c>
      <c r="O31" s="202"/>
      <c r="P31" s="202"/>
      <c r="Q31" s="202"/>
      <c r="R31" s="202"/>
      <c r="S31" s="202"/>
      <c r="T31" s="202"/>
    </row>
    <row r="32" spans="1:20" ht="13.5" customHeight="1">
      <c r="A32" s="154"/>
      <c r="B32" s="155" t="s">
        <v>334</v>
      </c>
      <c r="C32" s="158"/>
      <c r="D32" s="159"/>
      <c r="E32" s="202"/>
      <c r="F32" s="202"/>
      <c r="G32" s="202"/>
      <c r="H32" s="202"/>
      <c r="I32" s="202" t="s">
        <v>123</v>
      </c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ht="13.5" customHeight="1">
      <c r="A33" s="154"/>
      <c r="B33" s="155" t="s">
        <v>335</v>
      </c>
      <c r="C33" s="158"/>
      <c r="D33" s="159"/>
      <c r="E33" s="202"/>
      <c r="F33" s="202"/>
      <c r="G33" s="202"/>
      <c r="H33" s="202"/>
      <c r="I33" s="202"/>
      <c r="J33" s="202" t="s">
        <v>123</v>
      </c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ht="13.5" customHeight="1">
      <c r="A34" s="154"/>
      <c r="B34" s="155" t="s">
        <v>336</v>
      </c>
      <c r="C34" s="158"/>
      <c r="D34" s="159"/>
      <c r="E34" s="202"/>
      <c r="F34" s="202"/>
      <c r="G34" s="202"/>
      <c r="H34" s="202"/>
      <c r="I34" s="202"/>
      <c r="J34" s="202"/>
      <c r="K34" s="202" t="s">
        <v>123</v>
      </c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ht="13.5" customHeight="1" thickBot="1">
      <c r="A35" s="154"/>
      <c r="B35" s="261" t="s">
        <v>337</v>
      </c>
      <c r="C35" s="262"/>
      <c r="D35" s="263"/>
      <c r="E35" s="160"/>
      <c r="F35" s="160"/>
      <c r="G35" s="160"/>
      <c r="H35" s="160"/>
      <c r="I35" s="264"/>
      <c r="J35" s="264"/>
      <c r="K35" s="264"/>
      <c r="L35" s="265" t="s">
        <v>123</v>
      </c>
      <c r="M35" s="264"/>
      <c r="N35" s="264"/>
      <c r="O35" s="264"/>
      <c r="P35" s="264"/>
      <c r="Q35" s="264"/>
      <c r="R35" s="264"/>
      <c r="S35" s="264"/>
      <c r="T35" s="264"/>
    </row>
    <row r="36" spans="1:20" ht="13.5" customHeight="1" thickTop="1">
      <c r="A36" s="148" t="s">
        <v>558</v>
      </c>
      <c r="B36" s="366" t="s">
        <v>159</v>
      </c>
      <c r="C36" s="367"/>
      <c r="D36" s="368"/>
      <c r="E36" s="206" t="s">
        <v>74</v>
      </c>
      <c r="F36" s="206" t="s">
        <v>74</v>
      </c>
      <c r="G36" s="206" t="s">
        <v>74</v>
      </c>
      <c r="H36" s="206" t="s">
        <v>74</v>
      </c>
      <c r="I36" s="206" t="s">
        <v>74</v>
      </c>
      <c r="J36" s="206" t="s">
        <v>74</v>
      </c>
      <c r="K36" s="206" t="s">
        <v>74</v>
      </c>
      <c r="L36" s="206" t="s">
        <v>74</v>
      </c>
      <c r="M36" s="206" t="s">
        <v>74</v>
      </c>
      <c r="N36" s="206" t="s">
        <v>74</v>
      </c>
      <c r="O36" s="188"/>
      <c r="P36" s="188"/>
      <c r="Q36" s="188"/>
      <c r="R36" s="188"/>
      <c r="S36" s="188"/>
      <c r="T36" s="188"/>
    </row>
    <row r="37" spans="1:20" ht="13.5" customHeight="1">
      <c r="A37" s="154"/>
      <c r="B37" s="369" t="s">
        <v>160</v>
      </c>
      <c r="C37" s="370"/>
      <c r="D37" s="371"/>
      <c r="E37" s="137" t="s">
        <v>418</v>
      </c>
      <c r="F37" s="137" t="s">
        <v>418</v>
      </c>
      <c r="G37" s="137" t="s">
        <v>418</v>
      </c>
      <c r="H37" s="137" t="s">
        <v>418</v>
      </c>
      <c r="I37" s="137" t="s">
        <v>418</v>
      </c>
      <c r="J37" s="137" t="s">
        <v>418</v>
      </c>
      <c r="K37" s="137" t="s">
        <v>418</v>
      </c>
      <c r="L37" s="137" t="s">
        <v>418</v>
      </c>
      <c r="M37" s="137" t="s">
        <v>418</v>
      </c>
      <c r="N37" s="137" t="s">
        <v>418</v>
      </c>
      <c r="O37" s="137"/>
      <c r="P37" s="137"/>
      <c r="Q37" s="137"/>
      <c r="R37" s="137"/>
      <c r="S37" s="137"/>
      <c r="T37" s="137"/>
    </row>
    <row r="38" spans="1:20" ht="56.25" customHeight="1">
      <c r="A38" s="154"/>
      <c r="B38" s="372" t="s">
        <v>161</v>
      </c>
      <c r="C38" s="373"/>
      <c r="D38" s="374"/>
      <c r="E38" s="164" t="s">
        <v>505</v>
      </c>
      <c r="F38" s="164" t="s">
        <v>505</v>
      </c>
      <c r="G38" s="164" t="s">
        <v>505</v>
      </c>
      <c r="H38" s="164" t="s">
        <v>505</v>
      </c>
      <c r="I38" s="164" t="s">
        <v>505</v>
      </c>
      <c r="J38" s="164" t="s">
        <v>505</v>
      </c>
      <c r="K38" s="164" t="s">
        <v>505</v>
      </c>
      <c r="L38" s="164" t="s">
        <v>505</v>
      </c>
      <c r="M38" s="164" t="s">
        <v>505</v>
      </c>
      <c r="N38" s="164" t="s">
        <v>505</v>
      </c>
      <c r="O38" s="164"/>
      <c r="P38" s="164"/>
      <c r="Q38" s="164"/>
      <c r="R38" s="164"/>
      <c r="S38" s="164"/>
      <c r="T38" s="164"/>
    </row>
    <row r="39" spans="1:20" ht="65.25" customHeight="1" thickBot="1">
      <c r="A39" s="165"/>
      <c r="B39" s="375" t="s">
        <v>162</v>
      </c>
      <c r="C39" s="375"/>
      <c r="D39" s="375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</row>
    <row r="40" spans="1:20" ht="13.5" customHeight="1" thickTop="1">
      <c r="A40" s="168"/>
    </row>
    <row r="104" ht="24" customHeight="1"/>
    <row r="105" ht="39" customHeight="1"/>
    <row r="117" ht="57" customHeight="1"/>
    <row r="118" ht="10.5"/>
    <row r="119" ht="10.5"/>
  </sheetData>
  <mergeCells count="29">
    <mergeCell ref="A2:B2"/>
    <mergeCell ref="C2:D2"/>
    <mergeCell ref="E2:H2"/>
    <mergeCell ref="I2:T2"/>
    <mergeCell ref="A3:B3"/>
    <mergeCell ref="C3:D3"/>
    <mergeCell ref="E3:H3"/>
    <mergeCell ref="I3:T3"/>
    <mergeCell ref="A4:B4"/>
    <mergeCell ref="C4:D4"/>
    <mergeCell ref="E4:H4"/>
    <mergeCell ref="I4:T4"/>
    <mergeCell ref="A5:B5"/>
    <mergeCell ref="C5:T5"/>
    <mergeCell ref="E6:H6"/>
    <mergeCell ref="I6:K6"/>
    <mergeCell ref="L6:T6"/>
    <mergeCell ref="A7:B7"/>
    <mergeCell ref="C7:D7"/>
    <mergeCell ref="E7:H7"/>
    <mergeCell ref="L7:T7"/>
    <mergeCell ref="B36:D36"/>
    <mergeCell ref="B37:D37"/>
    <mergeCell ref="B38:D38"/>
    <mergeCell ref="B39:D39"/>
    <mergeCell ref="A6:B6"/>
    <mergeCell ref="C6:D6"/>
    <mergeCell ref="B12:C12"/>
    <mergeCell ref="B15:C15"/>
  </mergeCells>
  <dataValidations count="3">
    <dataValidation type="list" allowBlank="1" showInputMessage="1" showErrorMessage="1" sqref="E10:T35 JA10:JP35 SW10:TL35 ACS10:ADH35 AMO10:AND35 AWK10:AWZ35 BGG10:BGV35 BQC10:BQR35 BZY10:CAN35 CJU10:CKJ35 CTQ10:CUF35 DDM10:DEB35 DNI10:DNX35 DXE10:DXT35 EHA10:EHP35 EQW10:ERL35 FAS10:FBH35 FKO10:FLD35 FUK10:FUZ35 GEG10:GEV35 GOC10:GOR35 GXY10:GYN35 HHU10:HIJ35 HRQ10:HSF35 IBM10:ICB35 ILI10:ILX35 IVE10:IVT35 JFA10:JFP35 JOW10:JPL35 JYS10:JZH35 KIO10:KJD35 KSK10:KSZ35 LCG10:LCV35 LMC10:LMR35 LVY10:LWN35 MFU10:MGJ35 MPQ10:MQF35 MZM10:NAB35 NJI10:NJX35 NTE10:NTT35 ODA10:ODP35 OMW10:ONL35 OWS10:OXH35 PGO10:PHD35 PQK10:PQZ35 QAG10:QAV35 QKC10:QKR35 QTY10:QUN35 RDU10:REJ35 RNQ10:ROF35 RXM10:RYB35 SHI10:SHX35 SRE10:SRT35 TBA10:TBP35 TKW10:TLL35 TUS10:TVH35 UEO10:UFD35 UOK10:UOZ35 UYG10:UYV35 VIC10:VIR35 VRY10:VSN35 WBU10:WCJ35 WLQ10:WMF35 WVM10:WWB35 E65547:T65571 JA65547:JP65571 SW65547:TL65571 ACS65547:ADH65571 AMO65547:AND65571 AWK65547:AWZ65571 BGG65547:BGV65571 BQC65547:BQR65571 BZY65547:CAN65571 CJU65547:CKJ65571 CTQ65547:CUF65571 DDM65547:DEB65571 DNI65547:DNX65571 DXE65547:DXT65571 EHA65547:EHP65571 EQW65547:ERL65571 FAS65547:FBH65571 FKO65547:FLD65571 FUK65547:FUZ65571 GEG65547:GEV65571 GOC65547:GOR65571 GXY65547:GYN65571 HHU65547:HIJ65571 HRQ65547:HSF65571 IBM65547:ICB65571 ILI65547:ILX65571 IVE65547:IVT65571 JFA65547:JFP65571 JOW65547:JPL65571 JYS65547:JZH65571 KIO65547:KJD65571 KSK65547:KSZ65571 LCG65547:LCV65571 LMC65547:LMR65571 LVY65547:LWN65571 MFU65547:MGJ65571 MPQ65547:MQF65571 MZM65547:NAB65571 NJI65547:NJX65571 NTE65547:NTT65571 ODA65547:ODP65571 OMW65547:ONL65571 OWS65547:OXH65571 PGO65547:PHD65571 PQK65547:PQZ65571 QAG65547:QAV65571 QKC65547:QKR65571 QTY65547:QUN65571 RDU65547:REJ65571 RNQ65547:ROF65571 RXM65547:RYB65571 SHI65547:SHX65571 SRE65547:SRT65571 TBA65547:TBP65571 TKW65547:TLL65571 TUS65547:TVH65571 UEO65547:UFD65571 UOK65547:UOZ65571 UYG65547:UYV65571 VIC65547:VIR65571 VRY65547:VSN65571 WBU65547:WCJ65571 WLQ65547:WMF65571 WVM65547:WWB65571 E131083:T131107 JA131083:JP131107 SW131083:TL131107 ACS131083:ADH131107 AMO131083:AND131107 AWK131083:AWZ131107 BGG131083:BGV131107 BQC131083:BQR131107 BZY131083:CAN131107 CJU131083:CKJ131107 CTQ131083:CUF131107 DDM131083:DEB131107 DNI131083:DNX131107 DXE131083:DXT131107 EHA131083:EHP131107 EQW131083:ERL131107 FAS131083:FBH131107 FKO131083:FLD131107 FUK131083:FUZ131107 GEG131083:GEV131107 GOC131083:GOR131107 GXY131083:GYN131107 HHU131083:HIJ131107 HRQ131083:HSF131107 IBM131083:ICB131107 ILI131083:ILX131107 IVE131083:IVT131107 JFA131083:JFP131107 JOW131083:JPL131107 JYS131083:JZH131107 KIO131083:KJD131107 KSK131083:KSZ131107 LCG131083:LCV131107 LMC131083:LMR131107 LVY131083:LWN131107 MFU131083:MGJ131107 MPQ131083:MQF131107 MZM131083:NAB131107 NJI131083:NJX131107 NTE131083:NTT131107 ODA131083:ODP131107 OMW131083:ONL131107 OWS131083:OXH131107 PGO131083:PHD131107 PQK131083:PQZ131107 QAG131083:QAV131107 QKC131083:QKR131107 QTY131083:QUN131107 RDU131083:REJ131107 RNQ131083:ROF131107 RXM131083:RYB131107 SHI131083:SHX131107 SRE131083:SRT131107 TBA131083:TBP131107 TKW131083:TLL131107 TUS131083:TVH131107 UEO131083:UFD131107 UOK131083:UOZ131107 UYG131083:UYV131107 VIC131083:VIR131107 VRY131083:VSN131107 WBU131083:WCJ131107 WLQ131083:WMF131107 WVM131083:WWB131107 E196619:T196643 JA196619:JP196643 SW196619:TL196643 ACS196619:ADH196643 AMO196619:AND196643 AWK196619:AWZ196643 BGG196619:BGV196643 BQC196619:BQR196643 BZY196619:CAN196643 CJU196619:CKJ196643 CTQ196619:CUF196643 DDM196619:DEB196643 DNI196619:DNX196643 DXE196619:DXT196643 EHA196619:EHP196643 EQW196619:ERL196643 FAS196619:FBH196643 FKO196619:FLD196643 FUK196619:FUZ196643 GEG196619:GEV196643 GOC196619:GOR196643 GXY196619:GYN196643 HHU196619:HIJ196643 HRQ196619:HSF196643 IBM196619:ICB196643 ILI196619:ILX196643 IVE196619:IVT196643 JFA196619:JFP196643 JOW196619:JPL196643 JYS196619:JZH196643 KIO196619:KJD196643 KSK196619:KSZ196643 LCG196619:LCV196643 LMC196619:LMR196643 LVY196619:LWN196643 MFU196619:MGJ196643 MPQ196619:MQF196643 MZM196619:NAB196643 NJI196619:NJX196643 NTE196619:NTT196643 ODA196619:ODP196643 OMW196619:ONL196643 OWS196619:OXH196643 PGO196619:PHD196643 PQK196619:PQZ196643 QAG196619:QAV196643 QKC196619:QKR196643 QTY196619:QUN196643 RDU196619:REJ196643 RNQ196619:ROF196643 RXM196619:RYB196643 SHI196619:SHX196643 SRE196619:SRT196643 TBA196619:TBP196643 TKW196619:TLL196643 TUS196619:TVH196643 UEO196619:UFD196643 UOK196619:UOZ196643 UYG196619:UYV196643 VIC196619:VIR196643 VRY196619:VSN196643 WBU196619:WCJ196643 WLQ196619:WMF196643 WVM196619:WWB196643 E262155:T262179 JA262155:JP262179 SW262155:TL262179 ACS262155:ADH262179 AMO262155:AND262179 AWK262155:AWZ262179 BGG262155:BGV262179 BQC262155:BQR262179 BZY262155:CAN262179 CJU262155:CKJ262179 CTQ262155:CUF262179 DDM262155:DEB262179 DNI262155:DNX262179 DXE262155:DXT262179 EHA262155:EHP262179 EQW262155:ERL262179 FAS262155:FBH262179 FKO262155:FLD262179 FUK262155:FUZ262179 GEG262155:GEV262179 GOC262155:GOR262179 GXY262155:GYN262179 HHU262155:HIJ262179 HRQ262155:HSF262179 IBM262155:ICB262179 ILI262155:ILX262179 IVE262155:IVT262179 JFA262155:JFP262179 JOW262155:JPL262179 JYS262155:JZH262179 KIO262155:KJD262179 KSK262155:KSZ262179 LCG262155:LCV262179 LMC262155:LMR262179 LVY262155:LWN262179 MFU262155:MGJ262179 MPQ262155:MQF262179 MZM262155:NAB262179 NJI262155:NJX262179 NTE262155:NTT262179 ODA262155:ODP262179 OMW262155:ONL262179 OWS262155:OXH262179 PGO262155:PHD262179 PQK262155:PQZ262179 QAG262155:QAV262179 QKC262155:QKR262179 QTY262155:QUN262179 RDU262155:REJ262179 RNQ262155:ROF262179 RXM262155:RYB262179 SHI262155:SHX262179 SRE262155:SRT262179 TBA262155:TBP262179 TKW262155:TLL262179 TUS262155:TVH262179 UEO262155:UFD262179 UOK262155:UOZ262179 UYG262155:UYV262179 VIC262155:VIR262179 VRY262155:VSN262179 WBU262155:WCJ262179 WLQ262155:WMF262179 WVM262155:WWB262179 E327691:T327715 JA327691:JP327715 SW327691:TL327715 ACS327691:ADH327715 AMO327691:AND327715 AWK327691:AWZ327715 BGG327691:BGV327715 BQC327691:BQR327715 BZY327691:CAN327715 CJU327691:CKJ327715 CTQ327691:CUF327715 DDM327691:DEB327715 DNI327691:DNX327715 DXE327691:DXT327715 EHA327691:EHP327715 EQW327691:ERL327715 FAS327691:FBH327715 FKO327691:FLD327715 FUK327691:FUZ327715 GEG327691:GEV327715 GOC327691:GOR327715 GXY327691:GYN327715 HHU327691:HIJ327715 HRQ327691:HSF327715 IBM327691:ICB327715 ILI327691:ILX327715 IVE327691:IVT327715 JFA327691:JFP327715 JOW327691:JPL327715 JYS327691:JZH327715 KIO327691:KJD327715 KSK327691:KSZ327715 LCG327691:LCV327715 LMC327691:LMR327715 LVY327691:LWN327715 MFU327691:MGJ327715 MPQ327691:MQF327715 MZM327691:NAB327715 NJI327691:NJX327715 NTE327691:NTT327715 ODA327691:ODP327715 OMW327691:ONL327715 OWS327691:OXH327715 PGO327691:PHD327715 PQK327691:PQZ327715 QAG327691:QAV327715 QKC327691:QKR327715 QTY327691:QUN327715 RDU327691:REJ327715 RNQ327691:ROF327715 RXM327691:RYB327715 SHI327691:SHX327715 SRE327691:SRT327715 TBA327691:TBP327715 TKW327691:TLL327715 TUS327691:TVH327715 UEO327691:UFD327715 UOK327691:UOZ327715 UYG327691:UYV327715 VIC327691:VIR327715 VRY327691:VSN327715 WBU327691:WCJ327715 WLQ327691:WMF327715 WVM327691:WWB327715 E393227:T393251 JA393227:JP393251 SW393227:TL393251 ACS393227:ADH393251 AMO393227:AND393251 AWK393227:AWZ393251 BGG393227:BGV393251 BQC393227:BQR393251 BZY393227:CAN393251 CJU393227:CKJ393251 CTQ393227:CUF393251 DDM393227:DEB393251 DNI393227:DNX393251 DXE393227:DXT393251 EHA393227:EHP393251 EQW393227:ERL393251 FAS393227:FBH393251 FKO393227:FLD393251 FUK393227:FUZ393251 GEG393227:GEV393251 GOC393227:GOR393251 GXY393227:GYN393251 HHU393227:HIJ393251 HRQ393227:HSF393251 IBM393227:ICB393251 ILI393227:ILX393251 IVE393227:IVT393251 JFA393227:JFP393251 JOW393227:JPL393251 JYS393227:JZH393251 KIO393227:KJD393251 KSK393227:KSZ393251 LCG393227:LCV393251 LMC393227:LMR393251 LVY393227:LWN393251 MFU393227:MGJ393251 MPQ393227:MQF393251 MZM393227:NAB393251 NJI393227:NJX393251 NTE393227:NTT393251 ODA393227:ODP393251 OMW393227:ONL393251 OWS393227:OXH393251 PGO393227:PHD393251 PQK393227:PQZ393251 QAG393227:QAV393251 QKC393227:QKR393251 QTY393227:QUN393251 RDU393227:REJ393251 RNQ393227:ROF393251 RXM393227:RYB393251 SHI393227:SHX393251 SRE393227:SRT393251 TBA393227:TBP393251 TKW393227:TLL393251 TUS393227:TVH393251 UEO393227:UFD393251 UOK393227:UOZ393251 UYG393227:UYV393251 VIC393227:VIR393251 VRY393227:VSN393251 WBU393227:WCJ393251 WLQ393227:WMF393251 WVM393227:WWB393251 E458763:T458787 JA458763:JP458787 SW458763:TL458787 ACS458763:ADH458787 AMO458763:AND458787 AWK458763:AWZ458787 BGG458763:BGV458787 BQC458763:BQR458787 BZY458763:CAN458787 CJU458763:CKJ458787 CTQ458763:CUF458787 DDM458763:DEB458787 DNI458763:DNX458787 DXE458763:DXT458787 EHA458763:EHP458787 EQW458763:ERL458787 FAS458763:FBH458787 FKO458763:FLD458787 FUK458763:FUZ458787 GEG458763:GEV458787 GOC458763:GOR458787 GXY458763:GYN458787 HHU458763:HIJ458787 HRQ458763:HSF458787 IBM458763:ICB458787 ILI458763:ILX458787 IVE458763:IVT458787 JFA458763:JFP458787 JOW458763:JPL458787 JYS458763:JZH458787 KIO458763:KJD458787 KSK458763:KSZ458787 LCG458763:LCV458787 LMC458763:LMR458787 LVY458763:LWN458787 MFU458763:MGJ458787 MPQ458763:MQF458787 MZM458763:NAB458787 NJI458763:NJX458787 NTE458763:NTT458787 ODA458763:ODP458787 OMW458763:ONL458787 OWS458763:OXH458787 PGO458763:PHD458787 PQK458763:PQZ458787 QAG458763:QAV458787 QKC458763:QKR458787 QTY458763:QUN458787 RDU458763:REJ458787 RNQ458763:ROF458787 RXM458763:RYB458787 SHI458763:SHX458787 SRE458763:SRT458787 TBA458763:TBP458787 TKW458763:TLL458787 TUS458763:TVH458787 UEO458763:UFD458787 UOK458763:UOZ458787 UYG458763:UYV458787 VIC458763:VIR458787 VRY458763:VSN458787 WBU458763:WCJ458787 WLQ458763:WMF458787 WVM458763:WWB458787 E524299:T524323 JA524299:JP524323 SW524299:TL524323 ACS524299:ADH524323 AMO524299:AND524323 AWK524299:AWZ524323 BGG524299:BGV524323 BQC524299:BQR524323 BZY524299:CAN524323 CJU524299:CKJ524323 CTQ524299:CUF524323 DDM524299:DEB524323 DNI524299:DNX524323 DXE524299:DXT524323 EHA524299:EHP524323 EQW524299:ERL524323 FAS524299:FBH524323 FKO524299:FLD524323 FUK524299:FUZ524323 GEG524299:GEV524323 GOC524299:GOR524323 GXY524299:GYN524323 HHU524299:HIJ524323 HRQ524299:HSF524323 IBM524299:ICB524323 ILI524299:ILX524323 IVE524299:IVT524323 JFA524299:JFP524323 JOW524299:JPL524323 JYS524299:JZH524323 KIO524299:KJD524323 KSK524299:KSZ524323 LCG524299:LCV524323 LMC524299:LMR524323 LVY524299:LWN524323 MFU524299:MGJ524323 MPQ524299:MQF524323 MZM524299:NAB524323 NJI524299:NJX524323 NTE524299:NTT524323 ODA524299:ODP524323 OMW524299:ONL524323 OWS524299:OXH524323 PGO524299:PHD524323 PQK524299:PQZ524323 QAG524299:QAV524323 QKC524299:QKR524323 QTY524299:QUN524323 RDU524299:REJ524323 RNQ524299:ROF524323 RXM524299:RYB524323 SHI524299:SHX524323 SRE524299:SRT524323 TBA524299:TBP524323 TKW524299:TLL524323 TUS524299:TVH524323 UEO524299:UFD524323 UOK524299:UOZ524323 UYG524299:UYV524323 VIC524299:VIR524323 VRY524299:VSN524323 WBU524299:WCJ524323 WLQ524299:WMF524323 WVM524299:WWB524323 E589835:T589859 JA589835:JP589859 SW589835:TL589859 ACS589835:ADH589859 AMO589835:AND589859 AWK589835:AWZ589859 BGG589835:BGV589859 BQC589835:BQR589859 BZY589835:CAN589859 CJU589835:CKJ589859 CTQ589835:CUF589859 DDM589835:DEB589859 DNI589835:DNX589859 DXE589835:DXT589859 EHA589835:EHP589859 EQW589835:ERL589859 FAS589835:FBH589859 FKO589835:FLD589859 FUK589835:FUZ589859 GEG589835:GEV589859 GOC589835:GOR589859 GXY589835:GYN589859 HHU589835:HIJ589859 HRQ589835:HSF589859 IBM589835:ICB589859 ILI589835:ILX589859 IVE589835:IVT589859 JFA589835:JFP589859 JOW589835:JPL589859 JYS589835:JZH589859 KIO589835:KJD589859 KSK589835:KSZ589859 LCG589835:LCV589859 LMC589835:LMR589859 LVY589835:LWN589859 MFU589835:MGJ589859 MPQ589835:MQF589859 MZM589835:NAB589859 NJI589835:NJX589859 NTE589835:NTT589859 ODA589835:ODP589859 OMW589835:ONL589859 OWS589835:OXH589859 PGO589835:PHD589859 PQK589835:PQZ589859 QAG589835:QAV589859 QKC589835:QKR589859 QTY589835:QUN589859 RDU589835:REJ589859 RNQ589835:ROF589859 RXM589835:RYB589859 SHI589835:SHX589859 SRE589835:SRT589859 TBA589835:TBP589859 TKW589835:TLL589859 TUS589835:TVH589859 UEO589835:UFD589859 UOK589835:UOZ589859 UYG589835:UYV589859 VIC589835:VIR589859 VRY589835:VSN589859 WBU589835:WCJ589859 WLQ589835:WMF589859 WVM589835:WWB589859 E655371:T655395 JA655371:JP655395 SW655371:TL655395 ACS655371:ADH655395 AMO655371:AND655395 AWK655371:AWZ655395 BGG655371:BGV655395 BQC655371:BQR655395 BZY655371:CAN655395 CJU655371:CKJ655395 CTQ655371:CUF655395 DDM655371:DEB655395 DNI655371:DNX655395 DXE655371:DXT655395 EHA655371:EHP655395 EQW655371:ERL655395 FAS655371:FBH655395 FKO655371:FLD655395 FUK655371:FUZ655395 GEG655371:GEV655395 GOC655371:GOR655395 GXY655371:GYN655395 HHU655371:HIJ655395 HRQ655371:HSF655395 IBM655371:ICB655395 ILI655371:ILX655395 IVE655371:IVT655395 JFA655371:JFP655395 JOW655371:JPL655395 JYS655371:JZH655395 KIO655371:KJD655395 KSK655371:KSZ655395 LCG655371:LCV655395 LMC655371:LMR655395 LVY655371:LWN655395 MFU655371:MGJ655395 MPQ655371:MQF655395 MZM655371:NAB655395 NJI655371:NJX655395 NTE655371:NTT655395 ODA655371:ODP655395 OMW655371:ONL655395 OWS655371:OXH655395 PGO655371:PHD655395 PQK655371:PQZ655395 QAG655371:QAV655395 QKC655371:QKR655395 QTY655371:QUN655395 RDU655371:REJ655395 RNQ655371:ROF655395 RXM655371:RYB655395 SHI655371:SHX655395 SRE655371:SRT655395 TBA655371:TBP655395 TKW655371:TLL655395 TUS655371:TVH655395 UEO655371:UFD655395 UOK655371:UOZ655395 UYG655371:UYV655395 VIC655371:VIR655395 VRY655371:VSN655395 WBU655371:WCJ655395 WLQ655371:WMF655395 WVM655371:WWB655395 E720907:T720931 JA720907:JP720931 SW720907:TL720931 ACS720907:ADH720931 AMO720907:AND720931 AWK720907:AWZ720931 BGG720907:BGV720931 BQC720907:BQR720931 BZY720907:CAN720931 CJU720907:CKJ720931 CTQ720907:CUF720931 DDM720907:DEB720931 DNI720907:DNX720931 DXE720907:DXT720931 EHA720907:EHP720931 EQW720907:ERL720931 FAS720907:FBH720931 FKO720907:FLD720931 FUK720907:FUZ720931 GEG720907:GEV720931 GOC720907:GOR720931 GXY720907:GYN720931 HHU720907:HIJ720931 HRQ720907:HSF720931 IBM720907:ICB720931 ILI720907:ILX720931 IVE720907:IVT720931 JFA720907:JFP720931 JOW720907:JPL720931 JYS720907:JZH720931 KIO720907:KJD720931 KSK720907:KSZ720931 LCG720907:LCV720931 LMC720907:LMR720931 LVY720907:LWN720931 MFU720907:MGJ720931 MPQ720907:MQF720931 MZM720907:NAB720931 NJI720907:NJX720931 NTE720907:NTT720931 ODA720907:ODP720931 OMW720907:ONL720931 OWS720907:OXH720931 PGO720907:PHD720931 PQK720907:PQZ720931 QAG720907:QAV720931 QKC720907:QKR720931 QTY720907:QUN720931 RDU720907:REJ720931 RNQ720907:ROF720931 RXM720907:RYB720931 SHI720907:SHX720931 SRE720907:SRT720931 TBA720907:TBP720931 TKW720907:TLL720931 TUS720907:TVH720931 UEO720907:UFD720931 UOK720907:UOZ720931 UYG720907:UYV720931 VIC720907:VIR720931 VRY720907:VSN720931 WBU720907:WCJ720931 WLQ720907:WMF720931 WVM720907:WWB720931 E786443:T786467 JA786443:JP786467 SW786443:TL786467 ACS786443:ADH786467 AMO786443:AND786467 AWK786443:AWZ786467 BGG786443:BGV786467 BQC786443:BQR786467 BZY786443:CAN786467 CJU786443:CKJ786467 CTQ786443:CUF786467 DDM786443:DEB786467 DNI786443:DNX786467 DXE786443:DXT786467 EHA786443:EHP786467 EQW786443:ERL786467 FAS786443:FBH786467 FKO786443:FLD786467 FUK786443:FUZ786467 GEG786443:GEV786467 GOC786443:GOR786467 GXY786443:GYN786467 HHU786443:HIJ786467 HRQ786443:HSF786467 IBM786443:ICB786467 ILI786443:ILX786467 IVE786443:IVT786467 JFA786443:JFP786467 JOW786443:JPL786467 JYS786443:JZH786467 KIO786443:KJD786467 KSK786443:KSZ786467 LCG786443:LCV786467 LMC786443:LMR786467 LVY786443:LWN786467 MFU786443:MGJ786467 MPQ786443:MQF786467 MZM786443:NAB786467 NJI786443:NJX786467 NTE786443:NTT786467 ODA786443:ODP786467 OMW786443:ONL786467 OWS786443:OXH786467 PGO786443:PHD786467 PQK786443:PQZ786467 QAG786443:QAV786467 QKC786443:QKR786467 QTY786443:QUN786467 RDU786443:REJ786467 RNQ786443:ROF786467 RXM786443:RYB786467 SHI786443:SHX786467 SRE786443:SRT786467 TBA786443:TBP786467 TKW786443:TLL786467 TUS786443:TVH786467 UEO786443:UFD786467 UOK786443:UOZ786467 UYG786443:UYV786467 VIC786443:VIR786467 VRY786443:VSN786467 WBU786443:WCJ786467 WLQ786443:WMF786467 WVM786443:WWB786467 E851979:T852003 JA851979:JP852003 SW851979:TL852003 ACS851979:ADH852003 AMO851979:AND852003 AWK851979:AWZ852003 BGG851979:BGV852003 BQC851979:BQR852003 BZY851979:CAN852003 CJU851979:CKJ852003 CTQ851979:CUF852003 DDM851979:DEB852003 DNI851979:DNX852003 DXE851979:DXT852003 EHA851979:EHP852003 EQW851979:ERL852003 FAS851979:FBH852003 FKO851979:FLD852003 FUK851979:FUZ852003 GEG851979:GEV852003 GOC851979:GOR852003 GXY851979:GYN852003 HHU851979:HIJ852003 HRQ851979:HSF852003 IBM851979:ICB852003 ILI851979:ILX852003 IVE851979:IVT852003 JFA851979:JFP852003 JOW851979:JPL852003 JYS851979:JZH852003 KIO851979:KJD852003 KSK851979:KSZ852003 LCG851979:LCV852003 LMC851979:LMR852003 LVY851979:LWN852003 MFU851979:MGJ852003 MPQ851979:MQF852003 MZM851979:NAB852003 NJI851979:NJX852003 NTE851979:NTT852003 ODA851979:ODP852003 OMW851979:ONL852003 OWS851979:OXH852003 PGO851979:PHD852003 PQK851979:PQZ852003 QAG851979:QAV852003 QKC851979:QKR852003 QTY851979:QUN852003 RDU851979:REJ852003 RNQ851979:ROF852003 RXM851979:RYB852003 SHI851979:SHX852003 SRE851979:SRT852003 TBA851979:TBP852003 TKW851979:TLL852003 TUS851979:TVH852003 UEO851979:UFD852003 UOK851979:UOZ852003 UYG851979:UYV852003 VIC851979:VIR852003 VRY851979:VSN852003 WBU851979:WCJ852003 WLQ851979:WMF852003 WVM851979:WWB852003 E917515:T917539 JA917515:JP917539 SW917515:TL917539 ACS917515:ADH917539 AMO917515:AND917539 AWK917515:AWZ917539 BGG917515:BGV917539 BQC917515:BQR917539 BZY917515:CAN917539 CJU917515:CKJ917539 CTQ917515:CUF917539 DDM917515:DEB917539 DNI917515:DNX917539 DXE917515:DXT917539 EHA917515:EHP917539 EQW917515:ERL917539 FAS917515:FBH917539 FKO917515:FLD917539 FUK917515:FUZ917539 GEG917515:GEV917539 GOC917515:GOR917539 GXY917515:GYN917539 HHU917515:HIJ917539 HRQ917515:HSF917539 IBM917515:ICB917539 ILI917515:ILX917539 IVE917515:IVT917539 JFA917515:JFP917539 JOW917515:JPL917539 JYS917515:JZH917539 KIO917515:KJD917539 KSK917515:KSZ917539 LCG917515:LCV917539 LMC917515:LMR917539 LVY917515:LWN917539 MFU917515:MGJ917539 MPQ917515:MQF917539 MZM917515:NAB917539 NJI917515:NJX917539 NTE917515:NTT917539 ODA917515:ODP917539 OMW917515:ONL917539 OWS917515:OXH917539 PGO917515:PHD917539 PQK917515:PQZ917539 QAG917515:QAV917539 QKC917515:QKR917539 QTY917515:QUN917539 RDU917515:REJ917539 RNQ917515:ROF917539 RXM917515:RYB917539 SHI917515:SHX917539 SRE917515:SRT917539 TBA917515:TBP917539 TKW917515:TLL917539 TUS917515:TVH917539 UEO917515:UFD917539 UOK917515:UOZ917539 UYG917515:UYV917539 VIC917515:VIR917539 VRY917515:VSN917539 WBU917515:WCJ917539 WLQ917515:WMF917539 WVM917515:WWB917539 E983051:T983075 JA983051:JP983075 SW983051:TL983075 ACS983051:ADH983075 AMO983051:AND983075 AWK983051:AWZ983075 BGG983051:BGV983075 BQC983051:BQR983075 BZY983051:CAN983075 CJU983051:CKJ983075 CTQ983051:CUF983075 DDM983051:DEB983075 DNI983051:DNX983075 DXE983051:DXT983075 EHA983051:EHP983075 EQW983051:ERL983075 FAS983051:FBH983075 FKO983051:FLD983075 FUK983051:FUZ983075 GEG983051:GEV983075 GOC983051:GOR983075 GXY983051:GYN983075 HHU983051:HIJ983075 HRQ983051:HSF983075 IBM983051:ICB983075 ILI983051:ILX983075 IVE983051:IVT983075 JFA983051:JFP983075 JOW983051:JPL983075 JYS983051:JZH983075 KIO983051:KJD983075 KSK983051:KSZ983075 LCG983051:LCV983075 LMC983051:LMR983075 LVY983051:LWN983075 MFU983051:MGJ983075 MPQ983051:MQF983075 MZM983051:NAB983075 NJI983051:NJX983075 NTE983051:NTT983075 ODA983051:ODP983075 OMW983051:ONL983075 OWS983051:OXH983075 PGO983051:PHD983075 PQK983051:PQZ983075 QAG983051:QAV983075 QKC983051:QKR983075 QTY983051:QUN983075 RDU983051:REJ983075 RNQ983051:ROF983075 RXM983051:RYB983075 SHI983051:SHX983075 SRE983051:SRT983075 TBA983051:TBP983075 TKW983051:TLL983075 TUS983051:TVH983075 UEO983051:UFD983075 UOK983051:UOZ983075 UYG983051:UYV983075 VIC983051:VIR983075 VRY983051:VSN983075 WBU983051:WCJ983075 WLQ983051:WMF983075 WVM983051:WWB983075">
      <formula1>"O, "</formula1>
    </dataValidation>
    <dataValidation type="list" allowBlank="1" showInputMessage="1" showErrorMessage="1" sqref="WVM983076:WWB98307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E36:T36">
      <formula1>"N,A,B, "</formula1>
    </dataValidation>
    <dataValidation type="list" allowBlank="1" showInputMessage="1" showErrorMessage="1" sqref="WVM983077:WWB983077 JA37:JP37 SW37:TL37 ACS37:ADH37 AMO37:AND37 AWK37:AWZ37 BGG37:BGV37 BQC37:BQR37 BZY37:CAN37 CJU37:CKJ37 CTQ37:CUF37 DDM37:DEB37 DNI37:DNX37 DXE37:DXT37 EHA37:EHP37 EQW37:ERL37 FAS37:FBH37 FKO37:FLD37 FUK37:FUZ37 GEG37:GEV37 GOC37:GOR37 GXY37:GYN37 HHU37:HIJ37 HRQ37:HSF37 IBM37:ICB37 ILI37:ILX37 IVE37:IVT37 JFA37:JFP37 JOW37:JPL37 JYS37:JZH37 KIO37:KJD37 KSK37:KSZ37 LCG37:LCV37 LMC37:LMR37 LVY37:LWN37 MFU37:MGJ37 MPQ37:MQF37 MZM37:NAB37 NJI37:NJX37 NTE37:NTT37 ODA37:ODP37 OMW37:ONL37 OWS37:OXH37 PGO37:PHD37 PQK37:PQZ37 QAG37:QAV37 QKC37:QKR37 QTY37:QUN37 RDU37:REJ37 RNQ37:ROF37 RXM37:RYB37 SHI37:SHX37 SRE37:SRT37 TBA37:TBP37 TKW37:TLL37 TUS37:TVH37 UEO37:UFD37 UOK37:UOZ37 UYG37:UYV37 VIC37:VIR37 VRY37:VSN37 WBU37:WCJ37 WLQ37:WMF37 WVM37:WWB37 E65573:T65573 JA65573:JP65573 SW65573:TL65573 ACS65573:ADH65573 AMO65573:AND65573 AWK65573:AWZ65573 BGG65573:BGV65573 BQC65573:BQR65573 BZY65573:CAN65573 CJU65573:CKJ65573 CTQ65573:CUF65573 DDM65573:DEB65573 DNI65573:DNX65573 DXE65573:DXT65573 EHA65573:EHP65573 EQW65573:ERL65573 FAS65573:FBH65573 FKO65573:FLD65573 FUK65573:FUZ65573 GEG65573:GEV65573 GOC65573:GOR65573 GXY65573:GYN65573 HHU65573:HIJ65573 HRQ65573:HSF65573 IBM65573:ICB65573 ILI65573:ILX65573 IVE65573:IVT65573 JFA65573:JFP65573 JOW65573:JPL65573 JYS65573:JZH65573 KIO65573:KJD65573 KSK65573:KSZ65573 LCG65573:LCV65573 LMC65573:LMR65573 LVY65573:LWN65573 MFU65573:MGJ65573 MPQ65573:MQF65573 MZM65573:NAB65573 NJI65573:NJX65573 NTE65573:NTT65573 ODA65573:ODP65573 OMW65573:ONL65573 OWS65573:OXH65573 PGO65573:PHD65573 PQK65573:PQZ65573 QAG65573:QAV65573 QKC65573:QKR65573 QTY65573:QUN65573 RDU65573:REJ65573 RNQ65573:ROF65573 RXM65573:RYB65573 SHI65573:SHX65573 SRE65573:SRT65573 TBA65573:TBP65573 TKW65573:TLL65573 TUS65573:TVH65573 UEO65573:UFD65573 UOK65573:UOZ65573 UYG65573:UYV65573 VIC65573:VIR65573 VRY65573:VSN65573 WBU65573:WCJ65573 WLQ65573:WMF65573 WVM65573:WWB65573 E131109:T131109 JA131109:JP131109 SW131109:TL131109 ACS131109:ADH131109 AMO131109:AND131109 AWK131109:AWZ131109 BGG131109:BGV131109 BQC131109:BQR131109 BZY131109:CAN131109 CJU131109:CKJ131109 CTQ131109:CUF131109 DDM131109:DEB131109 DNI131109:DNX131109 DXE131109:DXT131109 EHA131109:EHP131109 EQW131109:ERL131109 FAS131109:FBH131109 FKO131109:FLD131109 FUK131109:FUZ131109 GEG131109:GEV131109 GOC131109:GOR131109 GXY131109:GYN131109 HHU131109:HIJ131109 HRQ131109:HSF131109 IBM131109:ICB131109 ILI131109:ILX131109 IVE131109:IVT131109 JFA131109:JFP131109 JOW131109:JPL131109 JYS131109:JZH131109 KIO131109:KJD131109 KSK131109:KSZ131109 LCG131109:LCV131109 LMC131109:LMR131109 LVY131109:LWN131109 MFU131109:MGJ131109 MPQ131109:MQF131109 MZM131109:NAB131109 NJI131109:NJX131109 NTE131109:NTT131109 ODA131109:ODP131109 OMW131109:ONL131109 OWS131109:OXH131109 PGO131109:PHD131109 PQK131109:PQZ131109 QAG131109:QAV131109 QKC131109:QKR131109 QTY131109:QUN131109 RDU131109:REJ131109 RNQ131109:ROF131109 RXM131109:RYB131109 SHI131109:SHX131109 SRE131109:SRT131109 TBA131109:TBP131109 TKW131109:TLL131109 TUS131109:TVH131109 UEO131109:UFD131109 UOK131109:UOZ131109 UYG131109:UYV131109 VIC131109:VIR131109 VRY131109:VSN131109 WBU131109:WCJ131109 WLQ131109:WMF131109 WVM131109:WWB131109 E196645:T196645 JA196645:JP196645 SW196645:TL196645 ACS196645:ADH196645 AMO196645:AND196645 AWK196645:AWZ196645 BGG196645:BGV196645 BQC196645:BQR196645 BZY196645:CAN196645 CJU196645:CKJ196645 CTQ196645:CUF196645 DDM196645:DEB196645 DNI196645:DNX196645 DXE196645:DXT196645 EHA196645:EHP196645 EQW196645:ERL196645 FAS196645:FBH196645 FKO196645:FLD196645 FUK196645:FUZ196645 GEG196645:GEV196645 GOC196645:GOR196645 GXY196645:GYN196645 HHU196645:HIJ196645 HRQ196645:HSF196645 IBM196645:ICB196645 ILI196645:ILX196645 IVE196645:IVT196645 JFA196645:JFP196645 JOW196645:JPL196645 JYS196645:JZH196645 KIO196645:KJD196645 KSK196645:KSZ196645 LCG196645:LCV196645 LMC196645:LMR196645 LVY196645:LWN196645 MFU196645:MGJ196645 MPQ196645:MQF196645 MZM196645:NAB196645 NJI196645:NJX196645 NTE196645:NTT196645 ODA196645:ODP196645 OMW196645:ONL196645 OWS196645:OXH196645 PGO196645:PHD196645 PQK196645:PQZ196645 QAG196645:QAV196645 QKC196645:QKR196645 QTY196645:QUN196645 RDU196645:REJ196645 RNQ196645:ROF196645 RXM196645:RYB196645 SHI196645:SHX196645 SRE196645:SRT196645 TBA196645:TBP196645 TKW196645:TLL196645 TUS196645:TVH196645 UEO196645:UFD196645 UOK196645:UOZ196645 UYG196645:UYV196645 VIC196645:VIR196645 VRY196645:VSN196645 WBU196645:WCJ196645 WLQ196645:WMF196645 WVM196645:WWB196645 E262181:T262181 JA262181:JP262181 SW262181:TL262181 ACS262181:ADH262181 AMO262181:AND262181 AWK262181:AWZ262181 BGG262181:BGV262181 BQC262181:BQR262181 BZY262181:CAN262181 CJU262181:CKJ262181 CTQ262181:CUF262181 DDM262181:DEB262181 DNI262181:DNX262181 DXE262181:DXT262181 EHA262181:EHP262181 EQW262181:ERL262181 FAS262181:FBH262181 FKO262181:FLD262181 FUK262181:FUZ262181 GEG262181:GEV262181 GOC262181:GOR262181 GXY262181:GYN262181 HHU262181:HIJ262181 HRQ262181:HSF262181 IBM262181:ICB262181 ILI262181:ILX262181 IVE262181:IVT262181 JFA262181:JFP262181 JOW262181:JPL262181 JYS262181:JZH262181 KIO262181:KJD262181 KSK262181:KSZ262181 LCG262181:LCV262181 LMC262181:LMR262181 LVY262181:LWN262181 MFU262181:MGJ262181 MPQ262181:MQF262181 MZM262181:NAB262181 NJI262181:NJX262181 NTE262181:NTT262181 ODA262181:ODP262181 OMW262181:ONL262181 OWS262181:OXH262181 PGO262181:PHD262181 PQK262181:PQZ262181 QAG262181:QAV262181 QKC262181:QKR262181 QTY262181:QUN262181 RDU262181:REJ262181 RNQ262181:ROF262181 RXM262181:RYB262181 SHI262181:SHX262181 SRE262181:SRT262181 TBA262181:TBP262181 TKW262181:TLL262181 TUS262181:TVH262181 UEO262181:UFD262181 UOK262181:UOZ262181 UYG262181:UYV262181 VIC262181:VIR262181 VRY262181:VSN262181 WBU262181:WCJ262181 WLQ262181:WMF262181 WVM262181:WWB262181 E327717:T327717 JA327717:JP327717 SW327717:TL327717 ACS327717:ADH327717 AMO327717:AND327717 AWK327717:AWZ327717 BGG327717:BGV327717 BQC327717:BQR327717 BZY327717:CAN327717 CJU327717:CKJ327717 CTQ327717:CUF327717 DDM327717:DEB327717 DNI327717:DNX327717 DXE327717:DXT327717 EHA327717:EHP327717 EQW327717:ERL327717 FAS327717:FBH327717 FKO327717:FLD327717 FUK327717:FUZ327717 GEG327717:GEV327717 GOC327717:GOR327717 GXY327717:GYN327717 HHU327717:HIJ327717 HRQ327717:HSF327717 IBM327717:ICB327717 ILI327717:ILX327717 IVE327717:IVT327717 JFA327717:JFP327717 JOW327717:JPL327717 JYS327717:JZH327717 KIO327717:KJD327717 KSK327717:KSZ327717 LCG327717:LCV327717 LMC327717:LMR327717 LVY327717:LWN327717 MFU327717:MGJ327717 MPQ327717:MQF327717 MZM327717:NAB327717 NJI327717:NJX327717 NTE327717:NTT327717 ODA327717:ODP327717 OMW327717:ONL327717 OWS327717:OXH327717 PGO327717:PHD327717 PQK327717:PQZ327717 QAG327717:QAV327717 QKC327717:QKR327717 QTY327717:QUN327717 RDU327717:REJ327717 RNQ327717:ROF327717 RXM327717:RYB327717 SHI327717:SHX327717 SRE327717:SRT327717 TBA327717:TBP327717 TKW327717:TLL327717 TUS327717:TVH327717 UEO327717:UFD327717 UOK327717:UOZ327717 UYG327717:UYV327717 VIC327717:VIR327717 VRY327717:VSN327717 WBU327717:WCJ327717 WLQ327717:WMF327717 WVM327717:WWB327717 E393253:T393253 JA393253:JP393253 SW393253:TL393253 ACS393253:ADH393253 AMO393253:AND393253 AWK393253:AWZ393253 BGG393253:BGV393253 BQC393253:BQR393253 BZY393253:CAN393253 CJU393253:CKJ393253 CTQ393253:CUF393253 DDM393253:DEB393253 DNI393253:DNX393253 DXE393253:DXT393253 EHA393253:EHP393253 EQW393253:ERL393253 FAS393253:FBH393253 FKO393253:FLD393253 FUK393253:FUZ393253 GEG393253:GEV393253 GOC393253:GOR393253 GXY393253:GYN393253 HHU393253:HIJ393253 HRQ393253:HSF393253 IBM393253:ICB393253 ILI393253:ILX393253 IVE393253:IVT393253 JFA393253:JFP393253 JOW393253:JPL393253 JYS393253:JZH393253 KIO393253:KJD393253 KSK393253:KSZ393253 LCG393253:LCV393253 LMC393253:LMR393253 LVY393253:LWN393253 MFU393253:MGJ393253 MPQ393253:MQF393253 MZM393253:NAB393253 NJI393253:NJX393253 NTE393253:NTT393253 ODA393253:ODP393253 OMW393253:ONL393253 OWS393253:OXH393253 PGO393253:PHD393253 PQK393253:PQZ393253 QAG393253:QAV393253 QKC393253:QKR393253 QTY393253:QUN393253 RDU393253:REJ393253 RNQ393253:ROF393253 RXM393253:RYB393253 SHI393253:SHX393253 SRE393253:SRT393253 TBA393253:TBP393253 TKW393253:TLL393253 TUS393253:TVH393253 UEO393253:UFD393253 UOK393253:UOZ393253 UYG393253:UYV393253 VIC393253:VIR393253 VRY393253:VSN393253 WBU393253:WCJ393253 WLQ393253:WMF393253 WVM393253:WWB393253 E458789:T458789 JA458789:JP458789 SW458789:TL458789 ACS458789:ADH458789 AMO458789:AND458789 AWK458789:AWZ458789 BGG458789:BGV458789 BQC458789:BQR458789 BZY458789:CAN458789 CJU458789:CKJ458789 CTQ458789:CUF458789 DDM458789:DEB458789 DNI458789:DNX458789 DXE458789:DXT458789 EHA458789:EHP458789 EQW458789:ERL458789 FAS458789:FBH458789 FKO458789:FLD458789 FUK458789:FUZ458789 GEG458789:GEV458789 GOC458789:GOR458789 GXY458789:GYN458789 HHU458789:HIJ458789 HRQ458789:HSF458789 IBM458789:ICB458789 ILI458789:ILX458789 IVE458789:IVT458789 JFA458789:JFP458789 JOW458789:JPL458789 JYS458789:JZH458789 KIO458789:KJD458789 KSK458789:KSZ458789 LCG458789:LCV458789 LMC458789:LMR458789 LVY458789:LWN458789 MFU458789:MGJ458789 MPQ458789:MQF458789 MZM458789:NAB458789 NJI458789:NJX458789 NTE458789:NTT458789 ODA458789:ODP458789 OMW458789:ONL458789 OWS458789:OXH458789 PGO458789:PHD458789 PQK458789:PQZ458789 QAG458789:QAV458789 QKC458789:QKR458789 QTY458789:QUN458789 RDU458789:REJ458789 RNQ458789:ROF458789 RXM458789:RYB458789 SHI458789:SHX458789 SRE458789:SRT458789 TBA458789:TBP458789 TKW458789:TLL458789 TUS458789:TVH458789 UEO458789:UFD458789 UOK458789:UOZ458789 UYG458789:UYV458789 VIC458789:VIR458789 VRY458789:VSN458789 WBU458789:WCJ458789 WLQ458789:WMF458789 WVM458789:WWB458789 E524325:T524325 JA524325:JP524325 SW524325:TL524325 ACS524325:ADH524325 AMO524325:AND524325 AWK524325:AWZ524325 BGG524325:BGV524325 BQC524325:BQR524325 BZY524325:CAN524325 CJU524325:CKJ524325 CTQ524325:CUF524325 DDM524325:DEB524325 DNI524325:DNX524325 DXE524325:DXT524325 EHA524325:EHP524325 EQW524325:ERL524325 FAS524325:FBH524325 FKO524325:FLD524325 FUK524325:FUZ524325 GEG524325:GEV524325 GOC524325:GOR524325 GXY524325:GYN524325 HHU524325:HIJ524325 HRQ524325:HSF524325 IBM524325:ICB524325 ILI524325:ILX524325 IVE524325:IVT524325 JFA524325:JFP524325 JOW524325:JPL524325 JYS524325:JZH524325 KIO524325:KJD524325 KSK524325:KSZ524325 LCG524325:LCV524325 LMC524325:LMR524325 LVY524325:LWN524325 MFU524325:MGJ524325 MPQ524325:MQF524325 MZM524325:NAB524325 NJI524325:NJX524325 NTE524325:NTT524325 ODA524325:ODP524325 OMW524325:ONL524325 OWS524325:OXH524325 PGO524325:PHD524325 PQK524325:PQZ524325 QAG524325:QAV524325 QKC524325:QKR524325 QTY524325:QUN524325 RDU524325:REJ524325 RNQ524325:ROF524325 RXM524325:RYB524325 SHI524325:SHX524325 SRE524325:SRT524325 TBA524325:TBP524325 TKW524325:TLL524325 TUS524325:TVH524325 UEO524325:UFD524325 UOK524325:UOZ524325 UYG524325:UYV524325 VIC524325:VIR524325 VRY524325:VSN524325 WBU524325:WCJ524325 WLQ524325:WMF524325 WVM524325:WWB524325 E589861:T589861 JA589861:JP589861 SW589861:TL589861 ACS589861:ADH589861 AMO589861:AND589861 AWK589861:AWZ589861 BGG589861:BGV589861 BQC589861:BQR589861 BZY589861:CAN589861 CJU589861:CKJ589861 CTQ589861:CUF589861 DDM589861:DEB589861 DNI589861:DNX589861 DXE589861:DXT589861 EHA589861:EHP589861 EQW589861:ERL589861 FAS589861:FBH589861 FKO589861:FLD589861 FUK589861:FUZ589861 GEG589861:GEV589861 GOC589861:GOR589861 GXY589861:GYN589861 HHU589861:HIJ589861 HRQ589861:HSF589861 IBM589861:ICB589861 ILI589861:ILX589861 IVE589861:IVT589861 JFA589861:JFP589861 JOW589861:JPL589861 JYS589861:JZH589861 KIO589861:KJD589861 KSK589861:KSZ589861 LCG589861:LCV589861 LMC589861:LMR589861 LVY589861:LWN589861 MFU589861:MGJ589861 MPQ589861:MQF589861 MZM589861:NAB589861 NJI589861:NJX589861 NTE589861:NTT589861 ODA589861:ODP589861 OMW589861:ONL589861 OWS589861:OXH589861 PGO589861:PHD589861 PQK589861:PQZ589861 QAG589861:QAV589861 QKC589861:QKR589861 QTY589861:QUN589861 RDU589861:REJ589861 RNQ589861:ROF589861 RXM589861:RYB589861 SHI589861:SHX589861 SRE589861:SRT589861 TBA589861:TBP589861 TKW589861:TLL589861 TUS589861:TVH589861 UEO589861:UFD589861 UOK589861:UOZ589861 UYG589861:UYV589861 VIC589861:VIR589861 VRY589861:VSN589861 WBU589861:WCJ589861 WLQ589861:WMF589861 WVM589861:WWB589861 E655397:T655397 JA655397:JP655397 SW655397:TL655397 ACS655397:ADH655397 AMO655397:AND655397 AWK655397:AWZ655397 BGG655397:BGV655397 BQC655397:BQR655397 BZY655397:CAN655397 CJU655397:CKJ655397 CTQ655397:CUF655397 DDM655397:DEB655397 DNI655397:DNX655397 DXE655397:DXT655397 EHA655397:EHP655397 EQW655397:ERL655397 FAS655397:FBH655397 FKO655397:FLD655397 FUK655397:FUZ655397 GEG655397:GEV655397 GOC655397:GOR655397 GXY655397:GYN655397 HHU655397:HIJ655397 HRQ655397:HSF655397 IBM655397:ICB655397 ILI655397:ILX655397 IVE655397:IVT655397 JFA655397:JFP655397 JOW655397:JPL655397 JYS655397:JZH655397 KIO655397:KJD655397 KSK655397:KSZ655397 LCG655397:LCV655397 LMC655397:LMR655397 LVY655397:LWN655397 MFU655397:MGJ655397 MPQ655397:MQF655397 MZM655397:NAB655397 NJI655397:NJX655397 NTE655397:NTT655397 ODA655397:ODP655397 OMW655397:ONL655397 OWS655397:OXH655397 PGO655397:PHD655397 PQK655397:PQZ655397 QAG655397:QAV655397 QKC655397:QKR655397 QTY655397:QUN655397 RDU655397:REJ655397 RNQ655397:ROF655397 RXM655397:RYB655397 SHI655397:SHX655397 SRE655397:SRT655397 TBA655397:TBP655397 TKW655397:TLL655397 TUS655397:TVH655397 UEO655397:UFD655397 UOK655397:UOZ655397 UYG655397:UYV655397 VIC655397:VIR655397 VRY655397:VSN655397 WBU655397:WCJ655397 WLQ655397:WMF655397 WVM655397:WWB655397 E720933:T720933 JA720933:JP720933 SW720933:TL720933 ACS720933:ADH720933 AMO720933:AND720933 AWK720933:AWZ720933 BGG720933:BGV720933 BQC720933:BQR720933 BZY720933:CAN720933 CJU720933:CKJ720933 CTQ720933:CUF720933 DDM720933:DEB720933 DNI720933:DNX720933 DXE720933:DXT720933 EHA720933:EHP720933 EQW720933:ERL720933 FAS720933:FBH720933 FKO720933:FLD720933 FUK720933:FUZ720933 GEG720933:GEV720933 GOC720933:GOR720933 GXY720933:GYN720933 HHU720933:HIJ720933 HRQ720933:HSF720933 IBM720933:ICB720933 ILI720933:ILX720933 IVE720933:IVT720933 JFA720933:JFP720933 JOW720933:JPL720933 JYS720933:JZH720933 KIO720933:KJD720933 KSK720933:KSZ720933 LCG720933:LCV720933 LMC720933:LMR720933 LVY720933:LWN720933 MFU720933:MGJ720933 MPQ720933:MQF720933 MZM720933:NAB720933 NJI720933:NJX720933 NTE720933:NTT720933 ODA720933:ODP720933 OMW720933:ONL720933 OWS720933:OXH720933 PGO720933:PHD720933 PQK720933:PQZ720933 QAG720933:QAV720933 QKC720933:QKR720933 QTY720933:QUN720933 RDU720933:REJ720933 RNQ720933:ROF720933 RXM720933:RYB720933 SHI720933:SHX720933 SRE720933:SRT720933 TBA720933:TBP720933 TKW720933:TLL720933 TUS720933:TVH720933 UEO720933:UFD720933 UOK720933:UOZ720933 UYG720933:UYV720933 VIC720933:VIR720933 VRY720933:VSN720933 WBU720933:WCJ720933 WLQ720933:WMF720933 WVM720933:WWB720933 E786469:T786469 JA786469:JP786469 SW786469:TL786469 ACS786469:ADH786469 AMO786469:AND786469 AWK786469:AWZ786469 BGG786469:BGV786469 BQC786469:BQR786469 BZY786469:CAN786469 CJU786469:CKJ786469 CTQ786469:CUF786469 DDM786469:DEB786469 DNI786469:DNX786469 DXE786469:DXT786469 EHA786469:EHP786469 EQW786469:ERL786469 FAS786469:FBH786469 FKO786469:FLD786469 FUK786469:FUZ786469 GEG786469:GEV786469 GOC786469:GOR786469 GXY786469:GYN786469 HHU786469:HIJ786469 HRQ786469:HSF786469 IBM786469:ICB786469 ILI786469:ILX786469 IVE786469:IVT786469 JFA786469:JFP786469 JOW786469:JPL786469 JYS786469:JZH786469 KIO786469:KJD786469 KSK786469:KSZ786469 LCG786469:LCV786469 LMC786469:LMR786469 LVY786469:LWN786469 MFU786469:MGJ786469 MPQ786469:MQF786469 MZM786469:NAB786469 NJI786469:NJX786469 NTE786469:NTT786469 ODA786469:ODP786469 OMW786469:ONL786469 OWS786469:OXH786469 PGO786469:PHD786469 PQK786469:PQZ786469 QAG786469:QAV786469 QKC786469:QKR786469 QTY786469:QUN786469 RDU786469:REJ786469 RNQ786469:ROF786469 RXM786469:RYB786469 SHI786469:SHX786469 SRE786469:SRT786469 TBA786469:TBP786469 TKW786469:TLL786469 TUS786469:TVH786469 UEO786469:UFD786469 UOK786469:UOZ786469 UYG786469:UYV786469 VIC786469:VIR786469 VRY786469:VSN786469 WBU786469:WCJ786469 WLQ786469:WMF786469 WVM786469:WWB786469 E852005:T852005 JA852005:JP852005 SW852005:TL852005 ACS852005:ADH852005 AMO852005:AND852005 AWK852005:AWZ852005 BGG852005:BGV852005 BQC852005:BQR852005 BZY852005:CAN852005 CJU852005:CKJ852005 CTQ852005:CUF852005 DDM852005:DEB852005 DNI852005:DNX852005 DXE852005:DXT852005 EHA852005:EHP852005 EQW852005:ERL852005 FAS852005:FBH852005 FKO852005:FLD852005 FUK852005:FUZ852005 GEG852005:GEV852005 GOC852005:GOR852005 GXY852005:GYN852005 HHU852005:HIJ852005 HRQ852005:HSF852005 IBM852005:ICB852005 ILI852005:ILX852005 IVE852005:IVT852005 JFA852005:JFP852005 JOW852005:JPL852005 JYS852005:JZH852005 KIO852005:KJD852005 KSK852005:KSZ852005 LCG852005:LCV852005 LMC852005:LMR852005 LVY852005:LWN852005 MFU852005:MGJ852005 MPQ852005:MQF852005 MZM852005:NAB852005 NJI852005:NJX852005 NTE852005:NTT852005 ODA852005:ODP852005 OMW852005:ONL852005 OWS852005:OXH852005 PGO852005:PHD852005 PQK852005:PQZ852005 QAG852005:QAV852005 QKC852005:QKR852005 QTY852005:QUN852005 RDU852005:REJ852005 RNQ852005:ROF852005 RXM852005:RYB852005 SHI852005:SHX852005 SRE852005:SRT852005 TBA852005:TBP852005 TKW852005:TLL852005 TUS852005:TVH852005 UEO852005:UFD852005 UOK852005:UOZ852005 UYG852005:UYV852005 VIC852005:VIR852005 VRY852005:VSN852005 WBU852005:WCJ852005 WLQ852005:WMF852005 WVM852005:WWB852005 E917541:T917541 JA917541:JP917541 SW917541:TL917541 ACS917541:ADH917541 AMO917541:AND917541 AWK917541:AWZ917541 BGG917541:BGV917541 BQC917541:BQR917541 BZY917541:CAN917541 CJU917541:CKJ917541 CTQ917541:CUF917541 DDM917541:DEB917541 DNI917541:DNX917541 DXE917541:DXT917541 EHA917541:EHP917541 EQW917541:ERL917541 FAS917541:FBH917541 FKO917541:FLD917541 FUK917541:FUZ917541 GEG917541:GEV917541 GOC917541:GOR917541 GXY917541:GYN917541 HHU917541:HIJ917541 HRQ917541:HSF917541 IBM917541:ICB917541 ILI917541:ILX917541 IVE917541:IVT917541 JFA917541:JFP917541 JOW917541:JPL917541 JYS917541:JZH917541 KIO917541:KJD917541 KSK917541:KSZ917541 LCG917541:LCV917541 LMC917541:LMR917541 LVY917541:LWN917541 MFU917541:MGJ917541 MPQ917541:MQF917541 MZM917541:NAB917541 NJI917541:NJX917541 NTE917541:NTT917541 ODA917541:ODP917541 OMW917541:ONL917541 OWS917541:OXH917541 PGO917541:PHD917541 PQK917541:PQZ917541 QAG917541:QAV917541 QKC917541:QKR917541 QTY917541:QUN917541 RDU917541:REJ917541 RNQ917541:ROF917541 RXM917541:RYB917541 SHI917541:SHX917541 SRE917541:SRT917541 TBA917541:TBP917541 TKW917541:TLL917541 TUS917541:TVH917541 UEO917541:UFD917541 UOK917541:UOZ917541 UYG917541:UYV917541 VIC917541:VIR917541 VRY917541:VSN917541 WBU917541:WCJ917541 WLQ917541:WMF917541 WVM917541:WWB917541 E983077:T983077 JA983077:JP983077 SW983077:TL983077 ACS983077:ADH983077 AMO983077:AND983077 AWK983077:AWZ983077 BGG983077:BGV983077 BQC983077:BQR983077 BZY983077:CAN983077 CJU983077:CKJ983077 CTQ983077:CUF983077 DDM983077:DEB983077 DNI983077:DNX983077 DXE983077:DXT983077 EHA983077:EHP983077 EQW983077:ERL983077 FAS983077:FBH983077 FKO983077:FLD983077 FUK983077:FUZ983077 GEG983077:GEV983077 GOC983077:GOR983077 GXY983077:GYN983077 HHU983077:HIJ983077 HRQ983077:HSF983077 IBM983077:ICB983077 ILI983077:ILX983077 IVE983077:IVT983077 JFA983077:JFP983077 JOW983077:JPL983077 JYS983077:JZH983077 KIO983077:KJD983077 KSK983077:KSZ983077 LCG983077:LCV983077 LMC983077:LMR983077 LVY983077:LWN983077 MFU983077:MGJ983077 MPQ983077:MQF983077 MZM983077:NAB983077 NJI983077:NJX983077 NTE983077:NTT983077 ODA983077:ODP983077 OMW983077:ONL983077 OWS983077:OXH983077 PGO983077:PHD983077 PQK983077:PQZ983077 QAG983077:QAV983077 QKC983077:QKR983077 QTY983077:QUN983077 RDU983077:REJ983077 RNQ983077:ROF983077 RXM983077:RYB983077 SHI983077:SHX983077 SRE983077:SRT983077 TBA983077:TBP983077 TKW983077:TLL983077 TUS983077:TVH983077 UEO983077:UFD983077 UOK983077:UOZ983077 UYG983077:UYV983077 VIC983077:VIR983077 VRY983077:VSN983077 WBU983077:WCJ983077 WLQ983077:WMF983077 E37:T37">
      <formula1>"P,F,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121"/>
  <sheetViews>
    <sheetView topLeftCell="A28" zoomScaleNormal="100" workbookViewId="0">
      <selection activeCell="A40" sqref="A40"/>
    </sheetView>
  </sheetViews>
  <sheetFormatPr defaultRowHeight="13.5" customHeight="1"/>
  <cols>
    <col min="1" max="1" width="9.28515625" style="109" customWidth="1"/>
    <col min="2" max="2" width="19.7109375" style="113" customWidth="1"/>
    <col min="3" max="3" width="19" style="109" customWidth="1"/>
    <col min="4" max="4" width="13.5703125" style="110" customWidth="1"/>
    <col min="5" max="6" width="3.28515625" style="109" customWidth="1"/>
    <col min="7" max="7" width="3" style="109" customWidth="1"/>
    <col min="8" max="18" width="3.28515625" style="109" customWidth="1"/>
    <col min="19" max="257" width="9.140625" style="109"/>
    <col min="258" max="258" width="9.28515625" style="109" customWidth="1"/>
    <col min="259" max="259" width="19.7109375" style="109" customWidth="1"/>
    <col min="260" max="260" width="19" style="109" customWidth="1"/>
    <col min="261" max="261" width="13.5703125" style="109" customWidth="1"/>
    <col min="262" max="263" width="3.28515625" style="109" customWidth="1"/>
    <col min="264" max="264" width="3" style="109" customWidth="1"/>
    <col min="265" max="274" width="3.28515625" style="109" customWidth="1"/>
    <col min="275" max="513" width="9.140625" style="109"/>
    <col min="514" max="514" width="9.28515625" style="109" customWidth="1"/>
    <col min="515" max="515" width="19.7109375" style="109" customWidth="1"/>
    <col min="516" max="516" width="19" style="109" customWidth="1"/>
    <col min="517" max="517" width="13.5703125" style="109" customWidth="1"/>
    <col min="518" max="519" width="3.28515625" style="109" customWidth="1"/>
    <col min="520" max="520" width="3" style="109" customWidth="1"/>
    <col min="521" max="530" width="3.28515625" style="109" customWidth="1"/>
    <col min="531" max="769" width="9.140625" style="109"/>
    <col min="770" max="770" width="9.28515625" style="109" customWidth="1"/>
    <col min="771" max="771" width="19.7109375" style="109" customWidth="1"/>
    <col min="772" max="772" width="19" style="109" customWidth="1"/>
    <col min="773" max="773" width="13.5703125" style="109" customWidth="1"/>
    <col min="774" max="775" width="3.28515625" style="109" customWidth="1"/>
    <col min="776" max="776" width="3" style="109" customWidth="1"/>
    <col min="777" max="786" width="3.28515625" style="109" customWidth="1"/>
    <col min="787" max="1025" width="9.140625" style="109"/>
    <col min="1026" max="1026" width="9.28515625" style="109" customWidth="1"/>
    <col min="1027" max="1027" width="19.7109375" style="109" customWidth="1"/>
    <col min="1028" max="1028" width="19" style="109" customWidth="1"/>
    <col min="1029" max="1029" width="13.5703125" style="109" customWidth="1"/>
    <col min="1030" max="1031" width="3.28515625" style="109" customWidth="1"/>
    <col min="1032" max="1032" width="3" style="109" customWidth="1"/>
    <col min="1033" max="1042" width="3.28515625" style="109" customWidth="1"/>
    <col min="1043" max="1281" width="9.140625" style="109"/>
    <col min="1282" max="1282" width="9.28515625" style="109" customWidth="1"/>
    <col min="1283" max="1283" width="19.7109375" style="109" customWidth="1"/>
    <col min="1284" max="1284" width="19" style="109" customWidth="1"/>
    <col min="1285" max="1285" width="13.5703125" style="109" customWidth="1"/>
    <col min="1286" max="1287" width="3.28515625" style="109" customWidth="1"/>
    <col min="1288" max="1288" width="3" style="109" customWidth="1"/>
    <col min="1289" max="1298" width="3.28515625" style="109" customWidth="1"/>
    <col min="1299" max="1537" width="9.140625" style="109"/>
    <col min="1538" max="1538" width="9.28515625" style="109" customWidth="1"/>
    <col min="1539" max="1539" width="19.7109375" style="109" customWidth="1"/>
    <col min="1540" max="1540" width="19" style="109" customWidth="1"/>
    <col min="1541" max="1541" width="13.5703125" style="109" customWidth="1"/>
    <col min="1542" max="1543" width="3.28515625" style="109" customWidth="1"/>
    <col min="1544" max="1544" width="3" style="109" customWidth="1"/>
    <col min="1545" max="1554" width="3.28515625" style="109" customWidth="1"/>
    <col min="1555" max="1793" width="9.140625" style="109"/>
    <col min="1794" max="1794" width="9.28515625" style="109" customWidth="1"/>
    <col min="1795" max="1795" width="19.7109375" style="109" customWidth="1"/>
    <col min="1796" max="1796" width="19" style="109" customWidth="1"/>
    <col min="1797" max="1797" width="13.5703125" style="109" customWidth="1"/>
    <col min="1798" max="1799" width="3.28515625" style="109" customWidth="1"/>
    <col min="1800" max="1800" width="3" style="109" customWidth="1"/>
    <col min="1801" max="1810" width="3.28515625" style="109" customWidth="1"/>
    <col min="1811" max="2049" width="9.140625" style="109"/>
    <col min="2050" max="2050" width="9.28515625" style="109" customWidth="1"/>
    <col min="2051" max="2051" width="19.7109375" style="109" customWidth="1"/>
    <col min="2052" max="2052" width="19" style="109" customWidth="1"/>
    <col min="2053" max="2053" width="13.5703125" style="109" customWidth="1"/>
    <col min="2054" max="2055" width="3.28515625" style="109" customWidth="1"/>
    <col min="2056" max="2056" width="3" style="109" customWidth="1"/>
    <col min="2057" max="2066" width="3.28515625" style="109" customWidth="1"/>
    <col min="2067" max="2305" width="9.140625" style="109"/>
    <col min="2306" max="2306" width="9.28515625" style="109" customWidth="1"/>
    <col min="2307" max="2307" width="19.7109375" style="109" customWidth="1"/>
    <col min="2308" max="2308" width="19" style="109" customWidth="1"/>
    <col min="2309" max="2309" width="13.5703125" style="109" customWidth="1"/>
    <col min="2310" max="2311" width="3.28515625" style="109" customWidth="1"/>
    <col min="2312" max="2312" width="3" style="109" customWidth="1"/>
    <col min="2313" max="2322" width="3.28515625" style="109" customWidth="1"/>
    <col min="2323" max="2561" width="9.140625" style="109"/>
    <col min="2562" max="2562" width="9.28515625" style="109" customWidth="1"/>
    <col min="2563" max="2563" width="19.7109375" style="109" customWidth="1"/>
    <col min="2564" max="2564" width="19" style="109" customWidth="1"/>
    <col min="2565" max="2565" width="13.5703125" style="109" customWidth="1"/>
    <col min="2566" max="2567" width="3.28515625" style="109" customWidth="1"/>
    <col min="2568" max="2568" width="3" style="109" customWidth="1"/>
    <col min="2569" max="2578" width="3.28515625" style="109" customWidth="1"/>
    <col min="2579" max="2817" width="9.140625" style="109"/>
    <col min="2818" max="2818" width="9.28515625" style="109" customWidth="1"/>
    <col min="2819" max="2819" width="19.7109375" style="109" customWidth="1"/>
    <col min="2820" max="2820" width="19" style="109" customWidth="1"/>
    <col min="2821" max="2821" width="13.5703125" style="109" customWidth="1"/>
    <col min="2822" max="2823" width="3.28515625" style="109" customWidth="1"/>
    <col min="2824" max="2824" width="3" style="109" customWidth="1"/>
    <col min="2825" max="2834" width="3.28515625" style="109" customWidth="1"/>
    <col min="2835" max="3073" width="9.140625" style="109"/>
    <col min="3074" max="3074" width="9.28515625" style="109" customWidth="1"/>
    <col min="3075" max="3075" width="19.7109375" style="109" customWidth="1"/>
    <col min="3076" max="3076" width="19" style="109" customWidth="1"/>
    <col min="3077" max="3077" width="13.5703125" style="109" customWidth="1"/>
    <col min="3078" max="3079" width="3.28515625" style="109" customWidth="1"/>
    <col min="3080" max="3080" width="3" style="109" customWidth="1"/>
    <col min="3081" max="3090" width="3.28515625" style="109" customWidth="1"/>
    <col min="3091" max="3329" width="9.140625" style="109"/>
    <col min="3330" max="3330" width="9.28515625" style="109" customWidth="1"/>
    <col min="3331" max="3331" width="19.7109375" style="109" customWidth="1"/>
    <col min="3332" max="3332" width="19" style="109" customWidth="1"/>
    <col min="3333" max="3333" width="13.5703125" style="109" customWidth="1"/>
    <col min="3334" max="3335" width="3.28515625" style="109" customWidth="1"/>
    <col min="3336" max="3336" width="3" style="109" customWidth="1"/>
    <col min="3337" max="3346" width="3.28515625" style="109" customWidth="1"/>
    <col min="3347" max="3585" width="9.140625" style="109"/>
    <col min="3586" max="3586" width="9.28515625" style="109" customWidth="1"/>
    <col min="3587" max="3587" width="19.7109375" style="109" customWidth="1"/>
    <col min="3588" max="3588" width="19" style="109" customWidth="1"/>
    <col min="3589" max="3589" width="13.5703125" style="109" customWidth="1"/>
    <col min="3590" max="3591" width="3.28515625" style="109" customWidth="1"/>
    <col min="3592" max="3592" width="3" style="109" customWidth="1"/>
    <col min="3593" max="3602" width="3.28515625" style="109" customWidth="1"/>
    <col min="3603" max="3841" width="9.140625" style="109"/>
    <col min="3842" max="3842" width="9.28515625" style="109" customWidth="1"/>
    <col min="3843" max="3843" width="19.7109375" style="109" customWidth="1"/>
    <col min="3844" max="3844" width="19" style="109" customWidth="1"/>
    <col min="3845" max="3845" width="13.5703125" style="109" customWidth="1"/>
    <col min="3846" max="3847" width="3.28515625" style="109" customWidth="1"/>
    <col min="3848" max="3848" width="3" style="109" customWidth="1"/>
    <col min="3849" max="3858" width="3.28515625" style="109" customWidth="1"/>
    <col min="3859" max="4097" width="9.140625" style="109"/>
    <col min="4098" max="4098" width="9.28515625" style="109" customWidth="1"/>
    <col min="4099" max="4099" width="19.7109375" style="109" customWidth="1"/>
    <col min="4100" max="4100" width="19" style="109" customWidth="1"/>
    <col min="4101" max="4101" width="13.5703125" style="109" customWidth="1"/>
    <col min="4102" max="4103" width="3.28515625" style="109" customWidth="1"/>
    <col min="4104" max="4104" width="3" style="109" customWidth="1"/>
    <col min="4105" max="4114" width="3.28515625" style="109" customWidth="1"/>
    <col min="4115" max="4353" width="9.140625" style="109"/>
    <col min="4354" max="4354" width="9.28515625" style="109" customWidth="1"/>
    <col min="4355" max="4355" width="19.7109375" style="109" customWidth="1"/>
    <col min="4356" max="4356" width="19" style="109" customWidth="1"/>
    <col min="4357" max="4357" width="13.5703125" style="109" customWidth="1"/>
    <col min="4358" max="4359" width="3.28515625" style="109" customWidth="1"/>
    <col min="4360" max="4360" width="3" style="109" customWidth="1"/>
    <col min="4361" max="4370" width="3.28515625" style="109" customWidth="1"/>
    <col min="4371" max="4609" width="9.140625" style="109"/>
    <col min="4610" max="4610" width="9.28515625" style="109" customWidth="1"/>
    <col min="4611" max="4611" width="19.7109375" style="109" customWidth="1"/>
    <col min="4612" max="4612" width="19" style="109" customWidth="1"/>
    <col min="4613" max="4613" width="13.5703125" style="109" customWidth="1"/>
    <col min="4614" max="4615" width="3.28515625" style="109" customWidth="1"/>
    <col min="4616" max="4616" width="3" style="109" customWidth="1"/>
    <col min="4617" max="4626" width="3.28515625" style="109" customWidth="1"/>
    <col min="4627" max="4865" width="9.140625" style="109"/>
    <col min="4866" max="4866" width="9.28515625" style="109" customWidth="1"/>
    <col min="4867" max="4867" width="19.7109375" style="109" customWidth="1"/>
    <col min="4868" max="4868" width="19" style="109" customWidth="1"/>
    <col min="4869" max="4869" width="13.5703125" style="109" customWidth="1"/>
    <col min="4870" max="4871" width="3.28515625" style="109" customWidth="1"/>
    <col min="4872" max="4872" width="3" style="109" customWidth="1"/>
    <col min="4873" max="4882" width="3.28515625" style="109" customWidth="1"/>
    <col min="4883" max="5121" width="9.140625" style="109"/>
    <col min="5122" max="5122" width="9.28515625" style="109" customWidth="1"/>
    <col min="5123" max="5123" width="19.7109375" style="109" customWidth="1"/>
    <col min="5124" max="5124" width="19" style="109" customWidth="1"/>
    <col min="5125" max="5125" width="13.5703125" style="109" customWidth="1"/>
    <col min="5126" max="5127" width="3.28515625" style="109" customWidth="1"/>
    <col min="5128" max="5128" width="3" style="109" customWidth="1"/>
    <col min="5129" max="5138" width="3.28515625" style="109" customWidth="1"/>
    <col min="5139" max="5377" width="9.140625" style="109"/>
    <col min="5378" max="5378" width="9.28515625" style="109" customWidth="1"/>
    <col min="5379" max="5379" width="19.7109375" style="109" customWidth="1"/>
    <col min="5380" max="5380" width="19" style="109" customWidth="1"/>
    <col min="5381" max="5381" width="13.5703125" style="109" customWidth="1"/>
    <col min="5382" max="5383" width="3.28515625" style="109" customWidth="1"/>
    <col min="5384" max="5384" width="3" style="109" customWidth="1"/>
    <col min="5385" max="5394" width="3.28515625" style="109" customWidth="1"/>
    <col min="5395" max="5633" width="9.140625" style="109"/>
    <col min="5634" max="5634" width="9.28515625" style="109" customWidth="1"/>
    <col min="5635" max="5635" width="19.7109375" style="109" customWidth="1"/>
    <col min="5636" max="5636" width="19" style="109" customWidth="1"/>
    <col min="5637" max="5637" width="13.5703125" style="109" customWidth="1"/>
    <col min="5638" max="5639" width="3.28515625" style="109" customWidth="1"/>
    <col min="5640" max="5640" width="3" style="109" customWidth="1"/>
    <col min="5641" max="5650" width="3.28515625" style="109" customWidth="1"/>
    <col min="5651" max="5889" width="9.140625" style="109"/>
    <col min="5890" max="5890" width="9.28515625" style="109" customWidth="1"/>
    <col min="5891" max="5891" width="19.7109375" style="109" customWidth="1"/>
    <col min="5892" max="5892" width="19" style="109" customWidth="1"/>
    <col min="5893" max="5893" width="13.5703125" style="109" customWidth="1"/>
    <col min="5894" max="5895" width="3.28515625" style="109" customWidth="1"/>
    <col min="5896" max="5896" width="3" style="109" customWidth="1"/>
    <col min="5897" max="5906" width="3.28515625" style="109" customWidth="1"/>
    <col min="5907" max="6145" width="9.140625" style="109"/>
    <col min="6146" max="6146" width="9.28515625" style="109" customWidth="1"/>
    <col min="6147" max="6147" width="19.7109375" style="109" customWidth="1"/>
    <col min="6148" max="6148" width="19" style="109" customWidth="1"/>
    <col min="6149" max="6149" width="13.5703125" style="109" customWidth="1"/>
    <col min="6150" max="6151" width="3.28515625" style="109" customWidth="1"/>
    <col min="6152" max="6152" width="3" style="109" customWidth="1"/>
    <col min="6153" max="6162" width="3.28515625" style="109" customWidth="1"/>
    <col min="6163" max="6401" width="9.140625" style="109"/>
    <col min="6402" max="6402" width="9.28515625" style="109" customWidth="1"/>
    <col min="6403" max="6403" width="19.7109375" style="109" customWidth="1"/>
    <col min="6404" max="6404" width="19" style="109" customWidth="1"/>
    <col min="6405" max="6405" width="13.5703125" style="109" customWidth="1"/>
    <col min="6406" max="6407" width="3.28515625" style="109" customWidth="1"/>
    <col min="6408" max="6408" width="3" style="109" customWidth="1"/>
    <col min="6409" max="6418" width="3.28515625" style="109" customWidth="1"/>
    <col min="6419" max="6657" width="9.140625" style="109"/>
    <col min="6658" max="6658" width="9.28515625" style="109" customWidth="1"/>
    <col min="6659" max="6659" width="19.7109375" style="109" customWidth="1"/>
    <col min="6660" max="6660" width="19" style="109" customWidth="1"/>
    <col min="6661" max="6661" width="13.5703125" style="109" customWidth="1"/>
    <col min="6662" max="6663" width="3.28515625" style="109" customWidth="1"/>
    <col min="6664" max="6664" width="3" style="109" customWidth="1"/>
    <col min="6665" max="6674" width="3.28515625" style="109" customWidth="1"/>
    <col min="6675" max="6913" width="9.140625" style="109"/>
    <col min="6914" max="6914" width="9.28515625" style="109" customWidth="1"/>
    <col min="6915" max="6915" width="19.7109375" style="109" customWidth="1"/>
    <col min="6916" max="6916" width="19" style="109" customWidth="1"/>
    <col min="6917" max="6917" width="13.5703125" style="109" customWidth="1"/>
    <col min="6918" max="6919" width="3.28515625" style="109" customWidth="1"/>
    <col min="6920" max="6920" width="3" style="109" customWidth="1"/>
    <col min="6921" max="6930" width="3.28515625" style="109" customWidth="1"/>
    <col min="6931" max="7169" width="9.140625" style="109"/>
    <col min="7170" max="7170" width="9.28515625" style="109" customWidth="1"/>
    <col min="7171" max="7171" width="19.7109375" style="109" customWidth="1"/>
    <col min="7172" max="7172" width="19" style="109" customWidth="1"/>
    <col min="7173" max="7173" width="13.5703125" style="109" customWidth="1"/>
    <col min="7174" max="7175" width="3.28515625" style="109" customWidth="1"/>
    <col min="7176" max="7176" width="3" style="109" customWidth="1"/>
    <col min="7177" max="7186" width="3.28515625" style="109" customWidth="1"/>
    <col min="7187" max="7425" width="9.140625" style="109"/>
    <col min="7426" max="7426" width="9.28515625" style="109" customWidth="1"/>
    <col min="7427" max="7427" width="19.7109375" style="109" customWidth="1"/>
    <col min="7428" max="7428" width="19" style="109" customWidth="1"/>
    <col min="7429" max="7429" width="13.5703125" style="109" customWidth="1"/>
    <col min="7430" max="7431" width="3.28515625" style="109" customWidth="1"/>
    <col min="7432" max="7432" width="3" style="109" customWidth="1"/>
    <col min="7433" max="7442" width="3.28515625" style="109" customWidth="1"/>
    <col min="7443" max="7681" width="9.140625" style="109"/>
    <col min="7682" max="7682" width="9.28515625" style="109" customWidth="1"/>
    <col min="7683" max="7683" width="19.7109375" style="109" customWidth="1"/>
    <col min="7684" max="7684" width="19" style="109" customWidth="1"/>
    <col min="7685" max="7685" width="13.5703125" style="109" customWidth="1"/>
    <col min="7686" max="7687" width="3.28515625" style="109" customWidth="1"/>
    <col min="7688" max="7688" width="3" style="109" customWidth="1"/>
    <col min="7689" max="7698" width="3.28515625" style="109" customWidth="1"/>
    <col min="7699" max="7937" width="9.140625" style="109"/>
    <col min="7938" max="7938" width="9.28515625" style="109" customWidth="1"/>
    <col min="7939" max="7939" width="19.7109375" style="109" customWidth="1"/>
    <col min="7940" max="7940" width="19" style="109" customWidth="1"/>
    <col min="7941" max="7941" width="13.5703125" style="109" customWidth="1"/>
    <col min="7942" max="7943" width="3.28515625" style="109" customWidth="1"/>
    <col min="7944" max="7944" width="3" style="109" customWidth="1"/>
    <col min="7945" max="7954" width="3.28515625" style="109" customWidth="1"/>
    <col min="7955" max="8193" width="9.140625" style="109"/>
    <col min="8194" max="8194" width="9.28515625" style="109" customWidth="1"/>
    <col min="8195" max="8195" width="19.7109375" style="109" customWidth="1"/>
    <col min="8196" max="8196" width="19" style="109" customWidth="1"/>
    <col min="8197" max="8197" width="13.5703125" style="109" customWidth="1"/>
    <col min="8198" max="8199" width="3.28515625" style="109" customWidth="1"/>
    <col min="8200" max="8200" width="3" style="109" customWidth="1"/>
    <col min="8201" max="8210" width="3.28515625" style="109" customWidth="1"/>
    <col min="8211" max="8449" width="9.140625" style="109"/>
    <col min="8450" max="8450" width="9.28515625" style="109" customWidth="1"/>
    <col min="8451" max="8451" width="19.7109375" style="109" customWidth="1"/>
    <col min="8452" max="8452" width="19" style="109" customWidth="1"/>
    <col min="8453" max="8453" width="13.5703125" style="109" customWidth="1"/>
    <col min="8454" max="8455" width="3.28515625" style="109" customWidth="1"/>
    <col min="8456" max="8456" width="3" style="109" customWidth="1"/>
    <col min="8457" max="8466" width="3.28515625" style="109" customWidth="1"/>
    <col min="8467" max="8705" width="9.140625" style="109"/>
    <col min="8706" max="8706" width="9.28515625" style="109" customWidth="1"/>
    <col min="8707" max="8707" width="19.7109375" style="109" customWidth="1"/>
    <col min="8708" max="8708" width="19" style="109" customWidth="1"/>
    <col min="8709" max="8709" width="13.5703125" style="109" customWidth="1"/>
    <col min="8710" max="8711" width="3.28515625" style="109" customWidth="1"/>
    <col min="8712" max="8712" width="3" style="109" customWidth="1"/>
    <col min="8713" max="8722" width="3.28515625" style="109" customWidth="1"/>
    <col min="8723" max="8961" width="9.140625" style="109"/>
    <col min="8962" max="8962" width="9.28515625" style="109" customWidth="1"/>
    <col min="8963" max="8963" width="19.7109375" style="109" customWidth="1"/>
    <col min="8964" max="8964" width="19" style="109" customWidth="1"/>
    <col min="8965" max="8965" width="13.5703125" style="109" customWidth="1"/>
    <col min="8966" max="8967" width="3.28515625" style="109" customWidth="1"/>
    <col min="8968" max="8968" width="3" style="109" customWidth="1"/>
    <col min="8969" max="8978" width="3.28515625" style="109" customWidth="1"/>
    <col min="8979" max="9217" width="9.140625" style="109"/>
    <col min="9218" max="9218" width="9.28515625" style="109" customWidth="1"/>
    <col min="9219" max="9219" width="19.7109375" style="109" customWidth="1"/>
    <col min="9220" max="9220" width="19" style="109" customWidth="1"/>
    <col min="9221" max="9221" width="13.5703125" style="109" customWidth="1"/>
    <col min="9222" max="9223" width="3.28515625" style="109" customWidth="1"/>
    <col min="9224" max="9224" width="3" style="109" customWidth="1"/>
    <col min="9225" max="9234" width="3.28515625" style="109" customWidth="1"/>
    <col min="9235" max="9473" width="9.140625" style="109"/>
    <col min="9474" max="9474" width="9.28515625" style="109" customWidth="1"/>
    <col min="9475" max="9475" width="19.7109375" style="109" customWidth="1"/>
    <col min="9476" max="9476" width="19" style="109" customWidth="1"/>
    <col min="9477" max="9477" width="13.5703125" style="109" customWidth="1"/>
    <col min="9478" max="9479" width="3.28515625" style="109" customWidth="1"/>
    <col min="9480" max="9480" width="3" style="109" customWidth="1"/>
    <col min="9481" max="9490" width="3.28515625" style="109" customWidth="1"/>
    <col min="9491" max="9729" width="9.140625" style="109"/>
    <col min="9730" max="9730" width="9.28515625" style="109" customWidth="1"/>
    <col min="9731" max="9731" width="19.7109375" style="109" customWidth="1"/>
    <col min="9732" max="9732" width="19" style="109" customWidth="1"/>
    <col min="9733" max="9733" width="13.5703125" style="109" customWidth="1"/>
    <col min="9734" max="9735" width="3.28515625" style="109" customWidth="1"/>
    <col min="9736" max="9736" width="3" style="109" customWidth="1"/>
    <col min="9737" max="9746" width="3.28515625" style="109" customWidth="1"/>
    <col min="9747" max="9985" width="9.140625" style="109"/>
    <col min="9986" max="9986" width="9.28515625" style="109" customWidth="1"/>
    <col min="9987" max="9987" width="19.7109375" style="109" customWidth="1"/>
    <col min="9988" max="9988" width="19" style="109" customWidth="1"/>
    <col min="9989" max="9989" width="13.5703125" style="109" customWidth="1"/>
    <col min="9990" max="9991" width="3.28515625" style="109" customWidth="1"/>
    <col min="9992" max="9992" width="3" style="109" customWidth="1"/>
    <col min="9993" max="10002" width="3.28515625" style="109" customWidth="1"/>
    <col min="10003" max="10241" width="9.140625" style="109"/>
    <col min="10242" max="10242" width="9.28515625" style="109" customWidth="1"/>
    <col min="10243" max="10243" width="19.7109375" style="109" customWidth="1"/>
    <col min="10244" max="10244" width="19" style="109" customWidth="1"/>
    <col min="10245" max="10245" width="13.5703125" style="109" customWidth="1"/>
    <col min="10246" max="10247" width="3.28515625" style="109" customWidth="1"/>
    <col min="10248" max="10248" width="3" style="109" customWidth="1"/>
    <col min="10249" max="10258" width="3.28515625" style="109" customWidth="1"/>
    <col min="10259" max="10497" width="9.140625" style="109"/>
    <col min="10498" max="10498" width="9.28515625" style="109" customWidth="1"/>
    <col min="10499" max="10499" width="19.7109375" style="109" customWidth="1"/>
    <col min="10500" max="10500" width="19" style="109" customWidth="1"/>
    <col min="10501" max="10501" width="13.5703125" style="109" customWidth="1"/>
    <col min="10502" max="10503" width="3.28515625" style="109" customWidth="1"/>
    <col min="10504" max="10504" width="3" style="109" customWidth="1"/>
    <col min="10505" max="10514" width="3.28515625" style="109" customWidth="1"/>
    <col min="10515" max="10753" width="9.140625" style="109"/>
    <col min="10754" max="10754" width="9.28515625" style="109" customWidth="1"/>
    <col min="10755" max="10755" width="19.7109375" style="109" customWidth="1"/>
    <col min="10756" max="10756" width="19" style="109" customWidth="1"/>
    <col min="10757" max="10757" width="13.5703125" style="109" customWidth="1"/>
    <col min="10758" max="10759" width="3.28515625" style="109" customWidth="1"/>
    <col min="10760" max="10760" width="3" style="109" customWidth="1"/>
    <col min="10761" max="10770" width="3.28515625" style="109" customWidth="1"/>
    <col min="10771" max="11009" width="9.140625" style="109"/>
    <col min="11010" max="11010" width="9.28515625" style="109" customWidth="1"/>
    <col min="11011" max="11011" width="19.7109375" style="109" customWidth="1"/>
    <col min="11012" max="11012" width="19" style="109" customWidth="1"/>
    <col min="11013" max="11013" width="13.5703125" style="109" customWidth="1"/>
    <col min="11014" max="11015" width="3.28515625" style="109" customWidth="1"/>
    <col min="11016" max="11016" width="3" style="109" customWidth="1"/>
    <col min="11017" max="11026" width="3.28515625" style="109" customWidth="1"/>
    <col min="11027" max="11265" width="9.140625" style="109"/>
    <col min="11266" max="11266" width="9.28515625" style="109" customWidth="1"/>
    <col min="11267" max="11267" width="19.7109375" style="109" customWidth="1"/>
    <col min="11268" max="11268" width="19" style="109" customWidth="1"/>
    <col min="11269" max="11269" width="13.5703125" style="109" customWidth="1"/>
    <col min="11270" max="11271" width="3.28515625" style="109" customWidth="1"/>
    <col min="11272" max="11272" width="3" style="109" customWidth="1"/>
    <col min="11273" max="11282" width="3.28515625" style="109" customWidth="1"/>
    <col min="11283" max="11521" width="9.140625" style="109"/>
    <col min="11522" max="11522" width="9.28515625" style="109" customWidth="1"/>
    <col min="11523" max="11523" width="19.7109375" style="109" customWidth="1"/>
    <col min="11524" max="11524" width="19" style="109" customWidth="1"/>
    <col min="11525" max="11525" width="13.5703125" style="109" customWidth="1"/>
    <col min="11526" max="11527" width="3.28515625" style="109" customWidth="1"/>
    <col min="11528" max="11528" width="3" style="109" customWidth="1"/>
    <col min="11529" max="11538" width="3.28515625" style="109" customWidth="1"/>
    <col min="11539" max="11777" width="9.140625" style="109"/>
    <col min="11778" max="11778" width="9.28515625" style="109" customWidth="1"/>
    <col min="11779" max="11779" width="19.7109375" style="109" customWidth="1"/>
    <col min="11780" max="11780" width="19" style="109" customWidth="1"/>
    <col min="11781" max="11781" width="13.5703125" style="109" customWidth="1"/>
    <col min="11782" max="11783" width="3.28515625" style="109" customWidth="1"/>
    <col min="11784" max="11784" width="3" style="109" customWidth="1"/>
    <col min="11785" max="11794" width="3.28515625" style="109" customWidth="1"/>
    <col min="11795" max="12033" width="9.140625" style="109"/>
    <col min="12034" max="12034" width="9.28515625" style="109" customWidth="1"/>
    <col min="12035" max="12035" width="19.7109375" style="109" customWidth="1"/>
    <col min="12036" max="12036" width="19" style="109" customWidth="1"/>
    <col min="12037" max="12037" width="13.5703125" style="109" customWidth="1"/>
    <col min="12038" max="12039" width="3.28515625" style="109" customWidth="1"/>
    <col min="12040" max="12040" width="3" style="109" customWidth="1"/>
    <col min="12041" max="12050" width="3.28515625" style="109" customWidth="1"/>
    <col min="12051" max="12289" width="9.140625" style="109"/>
    <col min="12290" max="12290" width="9.28515625" style="109" customWidth="1"/>
    <col min="12291" max="12291" width="19.7109375" style="109" customWidth="1"/>
    <col min="12292" max="12292" width="19" style="109" customWidth="1"/>
    <col min="12293" max="12293" width="13.5703125" style="109" customWidth="1"/>
    <col min="12294" max="12295" width="3.28515625" style="109" customWidth="1"/>
    <col min="12296" max="12296" width="3" style="109" customWidth="1"/>
    <col min="12297" max="12306" width="3.28515625" style="109" customWidth="1"/>
    <col min="12307" max="12545" width="9.140625" style="109"/>
    <col min="12546" max="12546" width="9.28515625" style="109" customWidth="1"/>
    <col min="12547" max="12547" width="19.7109375" style="109" customWidth="1"/>
    <col min="12548" max="12548" width="19" style="109" customWidth="1"/>
    <col min="12549" max="12549" width="13.5703125" style="109" customWidth="1"/>
    <col min="12550" max="12551" width="3.28515625" style="109" customWidth="1"/>
    <col min="12552" max="12552" width="3" style="109" customWidth="1"/>
    <col min="12553" max="12562" width="3.28515625" style="109" customWidth="1"/>
    <col min="12563" max="12801" width="9.140625" style="109"/>
    <col min="12802" max="12802" width="9.28515625" style="109" customWidth="1"/>
    <col min="12803" max="12803" width="19.7109375" style="109" customWidth="1"/>
    <col min="12804" max="12804" width="19" style="109" customWidth="1"/>
    <col min="12805" max="12805" width="13.5703125" style="109" customWidth="1"/>
    <col min="12806" max="12807" width="3.28515625" style="109" customWidth="1"/>
    <col min="12808" max="12808" width="3" style="109" customWidth="1"/>
    <col min="12809" max="12818" width="3.28515625" style="109" customWidth="1"/>
    <col min="12819" max="13057" width="9.140625" style="109"/>
    <col min="13058" max="13058" width="9.28515625" style="109" customWidth="1"/>
    <col min="13059" max="13059" width="19.7109375" style="109" customWidth="1"/>
    <col min="13060" max="13060" width="19" style="109" customWidth="1"/>
    <col min="13061" max="13061" width="13.5703125" style="109" customWidth="1"/>
    <col min="13062" max="13063" width="3.28515625" style="109" customWidth="1"/>
    <col min="13064" max="13064" width="3" style="109" customWidth="1"/>
    <col min="13065" max="13074" width="3.28515625" style="109" customWidth="1"/>
    <col min="13075" max="13313" width="9.140625" style="109"/>
    <col min="13314" max="13314" width="9.28515625" style="109" customWidth="1"/>
    <col min="13315" max="13315" width="19.7109375" style="109" customWidth="1"/>
    <col min="13316" max="13316" width="19" style="109" customWidth="1"/>
    <col min="13317" max="13317" width="13.5703125" style="109" customWidth="1"/>
    <col min="13318" max="13319" width="3.28515625" style="109" customWidth="1"/>
    <col min="13320" max="13320" width="3" style="109" customWidth="1"/>
    <col min="13321" max="13330" width="3.28515625" style="109" customWidth="1"/>
    <col min="13331" max="13569" width="9.140625" style="109"/>
    <col min="13570" max="13570" width="9.28515625" style="109" customWidth="1"/>
    <col min="13571" max="13571" width="19.7109375" style="109" customWidth="1"/>
    <col min="13572" max="13572" width="19" style="109" customWidth="1"/>
    <col min="13573" max="13573" width="13.5703125" style="109" customWidth="1"/>
    <col min="13574" max="13575" width="3.28515625" style="109" customWidth="1"/>
    <col min="13576" max="13576" width="3" style="109" customWidth="1"/>
    <col min="13577" max="13586" width="3.28515625" style="109" customWidth="1"/>
    <col min="13587" max="13825" width="9.140625" style="109"/>
    <col min="13826" max="13826" width="9.28515625" style="109" customWidth="1"/>
    <col min="13827" max="13827" width="19.7109375" style="109" customWidth="1"/>
    <col min="13828" max="13828" width="19" style="109" customWidth="1"/>
    <col min="13829" max="13829" width="13.5703125" style="109" customWidth="1"/>
    <col min="13830" max="13831" width="3.28515625" style="109" customWidth="1"/>
    <col min="13832" max="13832" width="3" style="109" customWidth="1"/>
    <col min="13833" max="13842" width="3.28515625" style="109" customWidth="1"/>
    <col min="13843" max="14081" width="9.140625" style="109"/>
    <col min="14082" max="14082" width="9.28515625" style="109" customWidth="1"/>
    <col min="14083" max="14083" width="19.7109375" style="109" customWidth="1"/>
    <col min="14084" max="14084" width="19" style="109" customWidth="1"/>
    <col min="14085" max="14085" width="13.5703125" style="109" customWidth="1"/>
    <col min="14086" max="14087" width="3.28515625" style="109" customWidth="1"/>
    <col min="14088" max="14088" width="3" style="109" customWidth="1"/>
    <col min="14089" max="14098" width="3.28515625" style="109" customWidth="1"/>
    <col min="14099" max="14337" width="9.140625" style="109"/>
    <col min="14338" max="14338" width="9.28515625" style="109" customWidth="1"/>
    <col min="14339" max="14339" width="19.7109375" style="109" customWidth="1"/>
    <col min="14340" max="14340" width="19" style="109" customWidth="1"/>
    <col min="14341" max="14341" width="13.5703125" style="109" customWidth="1"/>
    <col min="14342" max="14343" width="3.28515625" style="109" customWidth="1"/>
    <col min="14344" max="14344" width="3" style="109" customWidth="1"/>
    <col min="14345" max="14354" width="3.28515625" style="109" customWidth="1"/>
    <col min="14355" max="14593" width="9.140625" style="109"/>
    <col min="14594" max="14594" width="9.28515625" style="109" customWidth="1"/>
    <col min="14595" max="14595" width="19.7109375" style="109" customWidth="1"/>
    <col min="14596" max="14596" width="19" style="109" customWidth="1"/>
    <col min="14597" max="14597" width="13.5703125" style="109" customWidth="1"/>
    <col min="14598" max="14599" width="3.28515625" style="109" customWidth="1"/>
    <col min="14600" max="14600" width="3" style="109" customWidth="1"/>
    <col min="14601" max="14610" width="3.28515625" style="109" customWidth="1"/>
    <col min="14611" max="14849" width="9.140625" style="109"/>
    <col min="14850" max="14850" width="9.28515625" style="109" customWidth="1"/>
    <col min="14851" max="14851" width="19.7109375" style="109" customWidth="1"/>
    <col min="14852" max="14852" width="19" style="109" customWidth="1"/>
    <col min="14853" max="14853" width="13.5703125" style="109" customWidth="1"/>
    <col min="14854" max="14855" width="3.28515625" style="109" customWidth="1"/>
    <col min="14856" max="14856" width="3" style="109" customWidth="1"/>
    <col min="14857" max="14866" width="3.28515625" style="109" customWidth="1"/>
    <col min="14867" max="15105" width="9.140625" style="109"/>
    <col min="15106" max="15106" width="9.28515625" style="109" customWidth="1"/>
    <col min="15107" max="15107" width="19.7109375" style="109" customWidth="1"/>
    <col min="15108" max="15108" width="19" style="109" customWidth="1"/>
    <col min="15109" max="15109" width="13.5703125" style="109" customWidth="1"/>
    <col min="15110" max="15111" width="3.28515625" style="109" customWidth="1"/>
    <col min="15112" max="15112" width="3" style="109" customWidth="1"/>
    <col min="15113" max="15122" width="3.28515625" style="109" customWidth="1"/>
    <col min="15123" max="15361" width="9.140625" style="109"/>
    <col min="15362" max="15362" width="9.28515625" style="109" customWidth="1"/>
    <col min="15363" max="15363" width="19.7109375" style="109" customWidth="1"/>
    <col min="15364" max="15364" width="19" style="109" customWidth="1"/>
    <col min="15365" max="15365" width="13.5703125" style="109" customWidth="1"/>
    <col min="15366" max="15367" width="3.28515625" style="109" customWidth="1"/>
    <col min="15368" max="15368" width="3" style="109" customWidth="1"/>
    <col min="15369" max="15378" width="3.28515625" style="109" customWidth="1"/>
    <col min="15379" max="15617" width="9.140625" style="109"/>
    <col min="15618" max="15618" width="9.28515625" style="109" customWidth="1"/>
    <col min="15619" max="15619" width="19.7109375" style="109" customWidth="1"/>
    <col min="15620" max="15620" width="19" style="109" customWidth="1"/>
    <col min="15621" max="15621" width="13.5703125" style="109" customWidth="1"/>
    <col min="15622" max="15623" width="3.28515625" style="109" customWidth="1"/>
    <col min="15624" max="15624" width="3" style="109" customWidth="1"/>
    <col min="15625" max="15634" width="3.28515625" style="109" customWidth="1"/>
    <col min="15635" max="15873" width="9.140625" style="109"/>
    <col min="15874" max="15874" width="9.28515625" style="109" customWidth="1"/>
    <col min="15875" max="15875" width="19.7109375" style="109" customWidth="1"/>
    <col min="15876" max="15876" width="19" style="109" customWidth="1"/>
    <col min="15877" max="15877" width="13.5703125" style="109" customWidth="1"/>
    <col min="15878" max="15879" width="3.28515625" style="109" customWidth="1"/>
    <col min="15880" max="15880" width="3" style="109" customWidth="1"/>
    <col min="15881" max="15890" width="3.28515625" style="109" customWidth="1"/>
    <col min="15891" max="16129" width="9.140625" style="109"/>
    <col min="16130" max="16130" width="9.28515625" style="109" customWidth="1"/>
    <col min="16131" max="16131" width="19.7109375" style="109" customWidth="1"/>
    <col min="16132" max="16132" width="19" style="109" customWidth="1"/>
    <col min="16133" max="16133" width="13.5703125" style="109" customWidth="1"/>
    <col min="16134" max="16135" width="3.28515625" style="109" customWidth="1"/>
    <col min="16136" max="16136" width="3" style="109" customWidth="1"/>
    <col min="16137" max="16146" width="3.28515625" style="109" customWidth="1"/>
    <col min="16147" max="16384" width="9.140625" style="109"/>
  </cols>
  <sheetData>
    <row r="1" spans="1:20" ht="13.5" customHeight="1" thickBot="1">
      <c r="A1" s="339" t="s">
        <v>471</v>
      </c>
      <c r="B1" s="108"/>
    </row>
    <row r="2" spans="1:20" ht="13.5" customHeight="1">
      <c r="A2" s="403" t="s">
        <v>546</v>
      </c>
      <c r="B2" s="404"/>
      <c r="C2" s="405" t="s">
        <v>68</v>
      </c>
      <c r="D2" s="406"/>
      <c r="E2" s="407" t="s">
        <v>551</v>
      </c>
      <c r="F2" s="408"/>
      <c r="G2" s="408"/>
      <c r="H2" s="409"/>
      <c r="I2" s="410" t="s">
        <v>68</v>
      </c>
      <c r="J2" s="411"/>
      <c r="K2" s="411"/>
      <c r="L2" s="411"/>
      <c r="M2" s="411"/>
      <c r="N2" s="411"/>
      <c r="O2" s="411"/>
      <c r="P2" s="411"/>
      <c r="Q2" s="412"/>
      <c r="S2" s="111"/>
    </row>
    <row r="3" spans="1:20" ht="30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11"/>
    </row>
    <row r="5" spans="1:20" ht="13.5" customHeight="1">
      <c r="A5" s="390" t="s">
        <v>549</v>
      </c>
      <c r="B5" s="391"/>
      <c r="C5" s="400" t="s">
        <v>338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392"/>
      <c r="Q5" s="402"/>
    </row>
    <row r="6" spans="1:20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82"/>
      <c r="S6" s="111"/>
    </row>
    <row r="7" spans="1:20" ht="13.5" customHeight="1" thickBot="1">
      <c r="A7" s="383">
        <f>COUNTIF(E41:HN41,"P")</f>
        <v>13</v>
      </c>
      <c r="B7" s="384"/>
      <c r="C7" s="385">
        <f>COUNTIF(E41:HN41,"F")</f>
        <v>0</v>
      </c>
      <c r="D7" s="386"/>
      <c r="E7" s="387">
        <f>SUM(L7,- A7,- C7)</f>
        <v>0</v>
      </c>
      <c r="F7" s="386"/>
      <c r="G7" s="386"/>
      <c r="H7" s="388"/>
      <c r="I7" s="285">
        <f>COUNTIF(E40:HN40,"N")</f>
        <v>13</v>
      </c>
      <c r="J7" s="285">
        <f>COUNTIF(E40:HN40,"A")</f>
        <v>0</v>
      </c>
      <c r="K7" s="285">
        <f>COUNTIF(E105:HN105,"B")</f>
        <v>0</v>
      </c>
      <c r="L7" s="387">
        <f>COUNTA(E9:HS9)</f>
        <v>13</v>
      </c>
      <c r="M7" s="386"/>
      <c r="N7" s="386"/>
      <c r="O7" s="386"/>
      <c r="P7" s="386"/>
      <c r="Q7" s="389"/>
      <c r="R7" s="120"/>
    </row>
    <row r="8" spans="1:20" ht="11.25" thickBot="1"/>
    <row r="9" spans="1:20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78"/>
      <c r="S9" s="119"/>
      <c r="T9" s="120"/>
    </row>
    <row r="10" spans="1:20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</row>
    <row r="11" spans="1:20" ht="13.5" customHeight="1">
      <c r="A11" s="127"/>
      <c r="B11" s="128" t="s">
        <v>339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</row>
    <row r="12" spans="1:20" ht="13.5" customHeight="1">
      <c r="A12" s="127"/>
      <c r="B12" s="437" t="s">
        <v>340</v>
      </c>
      <c r="C12" s="438"/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</row>
    <row r="13" spans="1:20" ht="13.5" customHeight="1">
      <c r="A13" s="127"/>
      <c r="B13" s="128" t="s">
        <v>341</v>
      </c>
      <c r="C13" s="266"/>
      <c r="D13" s="130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</row>
    <row r="14" spans="1:20" ht="13.5" customHeight="1">
      <c r="A14" s="127"/>
      <c r="B14" s="437" t="s">
        <v>342</v>
      </c>
      <c r="C14" s="438"/>
      <c r="D14" s="130" t="s">
        <v>155</v>
      </c>
      <c r="E14" s="137"/>
      <c r="F14" s="137" t="s">
        <v>123</v>
      </c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</row>
    <row r="15" spans="1:20" ht="13.5" customHeight="1">
      <c r="A15" s="127"/>
      <c r="B15" s="128" t="s">
        <v>343</v>
      </c>
      <c r="C15" s="266"/>
      <c r="D15" s="174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</row>
    <row r="16" spans="1:20" ht="13.5" customHeight="1">
      <c r="A16" s="127"/>
      <c r="B16" s="437" t="s">
        <v>344</v>
      </c>
      <c r="C16" s="438"/>
      <c r="D16" s="130" t="s">
        <v>155</v>
      </c>
      <c r="E16" s="137"/>
      <c r="F16" s="137"/>
      <c r="G16" s="137" t="s">
        <v>123</v>
      </c>
      <c r="H16" s="137"/>
      <c r="I16" s="137"/>
      <c r="J16" s="137"/>
      <c r="K16" s="137"/>
      <c r="L16" s="137"/>
      <c r="M16" s="137"/>
      <c r="N16" s="137"/>
      <c r="O16" s="137"/>
      <c r="P16" s="137"/>
      <c r="Q16" s="137"/>
    </row>
    <row r="17" spans="1:17" ht="13.5" customHeight="1">
      <c r="A17" s="127"/>
      <c r="B17" s="136"/>
      <c r="C17" s="266"/>
      <c r="D17" s="130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</row>
    <row r="18" spans="1:17" ht="13.5" customHeight="1">
      <c r="A18" s="127"/>
      <c r="B18" s="128" t="s">
        <v>340</v>
      </c>
      <c r="C18" s="266"/>
      <c r="D18" s="130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</row>
    <row r="19" spans="1:17" ht="13.5" customHeight="1">
      <c r="A19" s="127"/>
      <c r="B19" s="128"/>
      <c r="C19" s="266" t="s">
        <v>345</v>
      </c>
      <c r="D19" s="130" t="s">
        <v>155</v>
      </c>
      <c r="E19" s="137"/>
      <c r="F19" s="137"/>
      <c r="G19" s="137"/>
      <c r="H19" s="137" t="s">
        <v>123</v>
      </c>
      <c r="I19" s="137"/>
      <c r="J19" s="137"/>
      <c r="K19" s="137"/>
      <c r="L19" s="137"/>
      <c r="M19" s="137"/>
      <c r="N19" s="137"/>
      <c r="O19" s="137"/>
      <c r="P19" s="137"/>
      <c r="Q19" s="137"/>
    </row>
    <row r="20" spans="1:17" ht="13.5" customHeight="1">
      <c r="A20" s="127"/>
      <c r="B20" s="128"/>
      <c r="C20" s="266" t="s">
        <v>474</v>
      </c>
      <c r="D20" s="130" t="s">
        <v>155</v>
      </c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 t="s">
        <v>123</v>
      </c>
      <c r="P20" s="137"/>
      <c r="Q20" s="137"/>
    </row>
    <row r="21" spans="1:17" ht="13.5" customHeight="1">
      <c r="A21" s="127"/>
      <c r="B21" s="128" t="s">
        <v>342</v>
      </c>
      <c r="C21" s="266"/>
      <c r="D21" s="130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</row>
    <row r="22" spans="1:17" ht="13.5" customHeight="1">
      <c r="A22" s="127"/>
      <c r="B22" s="136"/>
      <c r="C22" s="266" t="s">
        <v>345</v>
      </c>
      <c r="D22" s="130" t="s">
        <v>155</v>
      </c>
      <c r="E22" s="137"/>
      <c r="F22" s="137"/>
      <c r="G22" s="137"/>
      <c r="H22" s="137"/>
      <c r="I22" s="137" t="s">
        <v>123</v>
      </c>
      <c r="J22" s="137"/>
      <c r="K22" s="137"/>
      <c r="L22" s="137"/>
      <c r="M22" s="137"/>
      <c r="N22" s="137"/>
      <c r="O22" s="137"/>
      <c r="P22" s="137"/>
      <c r="Q22" s="137"/>
    </row>
    <row r="23" spans="1:17" ht="13.5" customHeight="1">
      <c r="A23" s="127"/>
      <c r="B23" s="136"/>
      <c r="C23" s="266" t="s">
        <v>474</v>
      </c>
      <c r="D23" s="130" t="s">
        <v>155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 t="s">
        <v>123</v>
      </c>
      <c r="Q23" s="137"/>
    </row>
    <row r="24" spans="1:17" ht="13.5" customHeight="1">
      <c r="A24" s="127"/>
      <c r="B24" s="128" t="s">
        <v>344</v>
      </c>
      <c r="C24" s="266"/>
      <c r="D24" s="130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</row>
    <row r="25" spans="1:17" ht="13.5" customHeight="1">
      <c r="A25" s="127"/>
      <c r="B25" s="136"/>
      <c r="C25" s="266" t="s">
        <v>345</v>
      </c>
      <c r="D25" s="130" t="s">
        <v>155</v>
      </c>
      <c r="E25" s="137"/>
      <c r="F25" s="137"/>
      <c r="G25" s="137"/>
      <c r="H25" s="137"/>
      <c r="I25" s="137"/>
      <c r="J25" s="137" t="s">
        <v>123</v>
      </c>
      <c r="K25" s="202"/>
      <c r="L25" s="202"/>
      <c r="M25" s="202"/>
      <c r="N25" s="202"/>
      <c r="O25" s="202"/>
      <c r="P25" s="202"/>
      <c r="Q25" s="202"/>
    </row>
    <row r="26" spans="1:17" ht="13.5" customHeight="1">
      <c r="A26" s="127"/>
      <c r="B26" s="128"/>
      <c r="C26" s="266" t="s">
        <v>474</v>
      </c>
      <c r="D26" s="130" t="s">
        <v>155</v>
      </c>
      <c r="E26" s="137"/>
      <c r="F26" s="137"/>
      <c r="G26" s="137"/>
      <c r="H26" s="137"/>
      <c r="I26" s="137"/>
      <c r="J26" s="137"/>
      <c r="K26" s="202"/>
      <c r="L26" s="202"/>
      <c r="M26" s="202"/>
      <c r="N26" s="202"/>
      <c r="O26" s="202"/>
      <c r="P26" s="202"/>
      <c r="Q26" s="202" t="s">
        <v>123</v>
      </c>
    </row>
    <row r="27" spans="1:17" ht="13.5" customHeight="1">
      <c r="A27" s="127"/>
      <c r="B27" s="257" t="s">
        <v>328</v>
      </c>
      <c r="C27" s="258"/>
      <c r="D27" s="130" t="s">
        <v>155</v>
      </c>
      <c r="E27" s="137"/>
      <c r="F27" s="137"/>
      <c r="G27" s="137"/>
      <c r="H27" s="137"/>
      <c r="I27" s="137"/>
      <c r="J27" s="137"/>
      <c r="K27" s="202" t="s">
        <v>123</v>
      </c>
      <c r="L27" s="202"/>
      <c r="M27" s="202"/>
      <c r="N27" s="202"/>
      <c r="O27" s="202"/>
      <c r="P27" s="202"/>
      <c r="Q27" s="202"/>
    </row>
    <row r="28" spans="1:17" ht="13.5" customHeight="1">
      <c r="A28" s="127"/>
      <c r="B28" s="257" t="s">
        <v>329</v>
      </c>
      <c r="C28" s="258"/>
      <c r="D28" s="130" t="s">
        <v>155</v>
      </c>
      <c r="E28" s="137"/>
      <c r="F28" s="137"/>
      <c r="G28" s="137"/>
      <c r="H28" s="137"/>
      <c r="I28" s="137"/>
      <c r="J28" s="137"/>
      <c r="K28" s="202"/>
      <c r="L28" s="202" t="s">
        <v>123</v>
      </c>
      <c r="M28" s="202"/>
      <c r="N28" s="202"/>
      <c r="O28" s="202"/>
      <c r="P28" s="202"/>
      <c r="Q28" s="202"/>
    </row>
    <row r="29" spans="1:17" ht="13.5" customHeight="1">
      <c r="A29" s="127"/>
      <c r="B29" s="257" t="s">
        <v>330</v>
      </c>
      <c r="C29" s="258"/>
      <c r="D29" s="130" t="s">
        <v>155</v>
      </c>
      <c r="E29" s="137"/>
      <c r="F29" s="137"/>
      <c r="G29" s="137"/>
      <c r="H29" s="137"/>
      <c r="I29" s="137"/>
      <c r="J29" s="137"/>
      <c r="K29" s="202"/>
      <c r="L29" s="202"/>
      <c r="M29" s="202" t="s">
        <v>123</v>
      </c>
      <c r="N29" s="202"/>
      <c r="O29" s="202"/>
      <c r="P29" s="202"/>
      <c r="Q29" s="202"/>
    </row>
    <row r="30" spans="1:17" ht="13.5" customHeight="1">
      <c r="A30" s="127"/>
      <c r="B30" s="257" t="s">
        <v>331</v>
      </c>
      <c r="C30" s="258"/>
      <c r="D30" s="130" t="s">
        <v>155</v>
      </c>
      <c r="E30" s="137"/>
      <c r="F30" s="137"/>
      <c r="G30" s="137"/>
      <c r="H30" s="137"/>
      <c r="I30" s="137"/>
      <c r="J30" s="137"/>
      <c r="K30" s="202"/>
      <c r="L30" s="202"/>
      <c r="M30" s="202"/>
      <c r="N30" s="202" t="s">
        <v>123</v>
      </c>
      <c r="O30" s="202"/>
      <c r="P30" s="202"/>
      <c r="Q30" s="202"/>
    </row>
    <row r="31" spans="1:17" ht="13.5" customHeight="1" thickBot="1">
      <c r="A31" s="127"/>
      <c r="B31" s="260"/>
      <c r="C31" s="267"/>
      <c r="D31" s="145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</row>
    <row r="32" spans="1:17" ht="13.5" customHeight="1" thickTop="1">
      <c r="A32" s="148" t="s">
        <v>557</v>
      </c>
      <c r="B32" s="149"/>
      <c r="C32" s="150"/>
      <c r="D32" s="151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</row>
    <row r="33" spans="1:17" ht="13.5" customHeight="1">
      <c r="A33" s="127"/>
      <c r="B33" s="149" t="s">
        <v>346</v>
      </c>
      <c r="C33" s="150"/>
      <c r="D33" s="151"/>
      <c r="E33" s="152" t="s">
        <v>123</v>
      </c>
      <c r="F33" s="152" t="s">
        <v>123</v>
      </c>
      <c r="G33" s="152" t="s">
        <v>123</v>
      </c>
      <c r="H33" s="152"/>
      <c r="I33" s="152"/>
      <c r="J33" s="152"/>
      <c r="K33" s="152"/>
      <c r="L33" s="152"/>
      <c r="M33" s="152"/>
      <c r="N33" s="152"/>
      <c r="O33" s="152"/>
      <c r="P33" s="152"/>
      <c r="Q33" s="152"/>
    </row>
    <row r="34" spans="1:17" ht="13.5" customHeight="1">
      <c r="A34" s="127"/>
      <c r="B34" s="155" t="s">
        <v>347</v>
      </c>
      <c r="C34" s="156"/>
      <c r="D34" s="157"/>
      <c r="E34" s="137"/>
      <c r="F34" s="137"/>
      <c r="G34" s="137"/>
      <c r="H34" s="137" t="s">
        <v>123</v>
      </c>
      <c r="I34" s="137" t="s">
        <v>123</v>
      </c>
      <c r="J34" s="137" t="s">
        <v>123</v>
      </c>
      <c r="K34" s="137"/>
      <c r="L34" s="137"/>
      <c r="M34" s="137"/>
      <c r="N34" s="137"/>
      <c r="O34" s="137"/>
      <c r="P34" s="137"/>
      <c r="Q34" s="137"/>
    </row>
    <row r="35" spans="1:17" ht="13.5" customHeight="1">
      <c r="A35" s="127"/>
      <c r="B35" s="155" t="s">
        <v>457</v>
      </c>
      <c r="C35" s="158"/>
      <c r="D35" s="159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 t="s">
        <v>123</v>
      </c>
      <c r="P35" s="153" t="s">
        <v>123</v>
      </c>
      <c r="Q35" s="137" t="s">
        <v>123</v>
      </c>
    </row>
    <row r="36" spans="1:17" ht="13.5" customHeight="1">
      <c r="A36" s="127"/>
      <c r="B36" s="155" t="s">
        <v>334</v>
      </c>
      <c r="C36" s="158"/>
      <c r="D36" s="159"/>
      <c r="E36" s="153"/>
      <c r="F36" s="153"/>
      <c r="G36" s="153"/>
      <c r="H36" s="153"/>
      <c r="I36" s="153"/>
      <c r="J36" s="153"/>
      <c r="K36" s="153" t="s">
        <v>123</v>
      </c>
      <c r="L36" s="153"/>
      <c r="M36" s="153"/>
      <c r="N36" s="153"/>
      <c r="O36" s="153"/>
      <c r="P36" s="153"/>
      <c r="Q36" s="137"/>
    </row>
    <row r="37" spans="1:17" ht="13.5" customHeight="1">
      <c r="A37" s="127"/>
      <c r="B37" s="155" t="s">
        <v>335</v>
      </c>
      <c r="C37" s="158"/>
      <c r="D37" s="159"/>
      <c r="E37" s="153"/>
      <c r="F37" s="153"/>
      <c r="G37" s="153"/>
      <c r="H37" s="153"/>
      <c r="I37" s="153"/>
      <c r="J37" s="153"/>
      <c r="K37" s="153"/>
      <c r="L37" s="153" t="s">
        <v>123</v>
      </c>
      <c r="M37" s="153"/>
      <c r="N37" s="153"/>
      <c r="O37" s="153"/>
      <c r="P37" s="153"/>
      <c r="Q37" s="137"/>
    </row>
    <row r="38" spans="1:17" ht="13.5" customHeight="1">
      <c r="A38" s="127"/>
      <c r="B38" s="155" t="s">
        <v>336</v>
      </c>
      <c r="C38" s="158"/>
      <c r="D38" s="159"/>
      <c r="E38" s="153"/>
      <c r="F38" s="153"/>
      <c r="G38" s="153"/>
      <c r="H38" s="153"/>
      <c r="I38" s="153"/>
      <c r="J38" s="153"/>
      <c r="K38" s="153"/>
      <c r="L38" s="153"/>
      <c r="M38" s="153" t="s">
        <v>123</v>
      </c>
      <c r="N38" s="153"/>
      <c r="O38" s="153"/>
      <c r="P38" s="153"/>
      <c r="Q38" s="137"/>
    </row>
    <row r="39" spans="1:17" ht="13.5" customHeight="1" thickBot="1">
      <c r="A39" s="127"/>
      <c r="B39" s="155" t="s">
        <v>337</v>
      </c>
      <c r="C39" s="158"/>
      <c r="D39" s="159"/>
      <c r="E39" s="153"/>
      <c r="F39" s="153"/>
      <c r="G39" s="153"/>
      <c r="H39" s="153"/>
      <c r="I39" s="153"/>
      <c r="J39" s="153"/>
      <c r="K39" s="153"/>
      <c r="L39" s="153"/>
      <c r="M39" s="153"/>
      <c r="N39" s="153" t="s">
        <v>123</v>
      </c>
      <c r="O39" s="153"/>
      <c r="P39" s="153"/>
      <c r="Q39" s="137"/>
    </row>
    <row r="40" spans="1:17" ht="13.5" customHeight="1" thickTop="1">
      <c r="A40" s="148" t="s">
        <v>558</v>
      </c>
      <c r="B40" s="366" t="s">
        <v>159</v>
      </c>
      <c r="C40" s="367"/>
      <c r="D40" s="368"/>
      <c r="E40" s="206" t="s">
        <v>74</v>
      </c>
      <c r="F40" s="206" t="s">
        <v>74</v>
      </c>
      <c r="G40" s="206" t="s">
        <v>74</v>
      </c>
      <c r="H40" s="206" t="s">
        <v>74</v>
      </c>
      <c r="I40" s="206" t="s">
        <v>74</v>
      </c>
      <c r="J40" s="206" t="s">
        <v>74</v>
      </c>
      <c r="K40" s="206" t="s">
        <v>74</v>
      </c>
      <c r="L40" s="206" t="s">
        <v>74</v>
      </c>
      <c r="M40" s="206" t="s">
        <v>74</v>
      </c>
      <c r="N40" s="206" t="s">
        <v>74</v>
      </c>
      <c r="O40" s="206" t="s">
        <v>74</v>
      </c>
      <c r="P40" s="206" t="s">
        <v>74</v>
      </c>
      <c r="Q40" s="206" t="s">
        <v>74</v>
      </c>
    </row>
    <row r="41" spans="1:17" ht="13.5" customHeight="1">
      <c r="A41" s="154"/>
      <c r="B41" s="369" t="s">
        <v>160</v>
      </c>
      <c r="C41" s="370"/>
      <c r="D41" s="371"/>
      <c r="E41" s="137" t="s">
        <v>418</v>
      </c>
      <c r="F41" s="137" t="s">
        <v>418</v>
      </c>
      <c r="G41" s="137" t="s">
        <v>418</v>
      </c>
      <c r="H41" s="137" t="s">
        <v>418</v>
      </c>
      <c r="I41" s="137" t="s">
        <v>418</v>
      </c>
      <c r="J41" s="137" t="s">
        <v>418</v>
      </c>
      <c r="K41" s="137" t="s">
        <v>418</v>
      </c>
      <c r="L41" s="137" t="s">
        <v>418</v>
      </c>
      <c r="M41" s="137" t="s">
        <v>418</v>
      </c>
      <c r="N41" s="137" t="s">
        <v>418</v>
      </c>
      <c r="O41" s="137" t="s">
        <v>418</v>
      </c>
      <c r="P41" s="137" t="s">
        <v>418</v>
      </c>
      <c r="Q41" s="137" t="s">
        <v>418</v>
      </c>
    </row>
    <row r="42" spans="1:17" ht="52.5" customHeight="1">
      <c r="A42" s="154"/>
      <c r="B42" s="372" t="s">
        <v>161</v>
      </c>
      <c r="C42" s="373"/>
      <c r="D42" s="374"/>
      <c r="E42" s="164" t="s">
        <v>505</v>
      </c>
      <c r="F42" s="164" t="s">
        <v>505</v>
      </c>
      <c r="G42" s="164" t="s">
        <v>505</v>
      </c>
      <c r="H42" s="164" t="s">
        <v>505</v>
      </c>
      <c r="I42" s="164" t="s">
        <v>505</v>
      </c>
      <c r="J42" s="164" t="s">
        <v>505</v>
      </c>
      <c r="K42" s="164" t="s">
        <v>505</v>
      </c>
      <c r="L42" s="164" t="s">
        <v>505</v>
      </c>
      <c r="M42" s="164" t="s">
        <v>505</v>
      </c>
      <c r="N42" s="164" t="s">
        <v>505</v>
      </c>
      <c r="O42" s="164" t="s">
        <v>505</v>
      </c>
      <c r="P42" s="164" t="s">
        <v>505</v>
      </c>
      <c r="Q42" s="164" t="s">
        <v>505</v>
      </c>
    </row>
    <row r="43" spans="1:17" ht="13.5" customHeight="1" thickBot="1">
      <c r="A43" s="165"/>
      <c r="B43" s="375" t="s">
        <v>162</v>
      </c>
      <c r="C43" s="375"/>
      <c r="D43" s="375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</row>
    <row r="44" spans="1:17" ht="13.5" customHeight="1" thickTop="1">
      <c r="A44" s="168"/>
      <c r="B44" s="268"/>
    </row>
    <row r="106" ht="24" customHeight="1"/>
    <row r="107" ht="39" customHeight="1"/>
    <row r="119" ht="57" customHeight="1"/>
    <row r="120" ht="10.5"/>
    <row r="121" ht="10.5"/>
  </sheetData>
  <mergeCells count="30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E10:Q39 JB10:JM39 SX10:TI39 ACT10:ADE39 AMP10:ANA39 AWL10:AWW39 BGH10:BGS39 BQD10:BQO39 BZZ10:CAK39 CJV10:CKG39 CTR10:CUC39 DDN10:DDY39 DNJ10:DNU39 DXF10:DXQ39 EHB10:EHM39 EQX10:ERI39 FAT10:FBE39 FKP10:FLA39 FUL10:FUW39 GEH10:GES39 GOD10:GOO39 GXZ10:GYK39 HHV10:HIG39 HRR10:HSC39 IBN10:IBY39 ILJ10:ILU39 IVF10:IVQ39 JFB10:JFM39 JOX10:JPI39 JYT10:JZE39 KIP10:KJA39 KSL10:KSW39 LCH10:LCS39 LMD10:LMO39 LVZ10:LWK39 MFV10:MGG39 MPR10:MQC39 MZN10:MZY39 NJJ10:NJU39 NTF10:NTQ39 ODB10:ODM39 OMX10:ONI39 OWT10:OXE39 PGP10:PHA39 PQL10:PQW39 QAH10:QAS39 QKD10:QKO39 QTZ10:QUK39 RDV10:REG39 RNR10:ROC39 RXN10:RXY39 SHJ10:SHU39 SRF10:SRQ39 TBB10:TBM39 TKX10:TLI39 TUT10:TVE39 UEP10:UFA39 UOL10:UOW39 UYH10:UYS39 VID10:VIO39 VRZ10:VSK39 WBV10:WCG39 WLR10:WMC39 WVN10:WVY39 E65549:Q65575 JB65549:JM65575 SX65549:TI65575 ACT65549:ADE65575 AMP65549:ANA65575 AWL65549:AWW65575 BGH65549:BGS65575 BQD65549:BQO65575 BZZ65549:CAK65575 CJV65549:CKG65575 CTR65549:CUC65575 DDN65549:DDY65575 DNJ65549:DNU65575 DXF65549:DXQ65575 EHB65549:EHM65575 EQX65549:ERI65575 FAT65549:FBE65575 FKP65549:FLA65575 FUL65549:FUW65575 GEH65549:GES65575 GOD65549:GOO65575 GXZ65549:GYK65575 HHV65549:HIG65575 HRR65549:HSC65575 IBN65549:IBY65575 ILJ65549:ILU65575 IVF65549:IVQ65575 JFB65549:JFM65575 JOX65549:JPI65575 JYT65549:JZE65575 KIP65549:KJA65575 KSL65549:KSW65575 LCH65549:LCS65575 LMD65549:LMO65575 LVZ65549:LWK65575 MFV65549:MGG65575 MPR65549:MQC65575 MZN65549:MZY65575 NJJ65549:NJU65575 NTF65549:NTQ65575 ODB65549:ODM65575 OMX65549:ONI65575 OWT65549:OXE65575 PGP65549:PHA65575 PQL65549:PQW65575 QAH65549:QAS65575 QKD65549:QKO65575 QTZ65549:QUK65575 RDV65549:REG65575 RNR65549:ROC65575 RXN65549:RXY65575 SHJ65549:SHU65575 SRF65549:SRQ65575 TBB65549:TBM65575 TKX65549:TLI65575 TUT65549:TVE65575 UEP65549:UFA65575 UOL65549:UOW65575 UYH65549:UYS65575 VID65549:VIO65575 VRZ65549:VSK65575 WBV65549:WCG65575 WLR65549:WMC65575 WVN65549:WVY65575 E131085:Q131111 JB131085:JM131111 SX131085:TI131111 ACT131085:ADE131111 AMP131085:ANA131111 AWL131085:AWW131111 BGH131085:BGS131111 BQD131085:BQO131111 BZZ131085:CAK131111 CJV131085:CKG131111 CTR131085:CUC131111 DDN131085:DDY131111 DNJ131085:DNU131111 DXF131085:DXQ131111 EHB131085:EHM131111 EQX131085:ERI131111 FAT131085:FBE131111 FKP131085:FLA131111 FUL131085:FUW131111 GEH131085:GES131111 GOD131085:GOO131111 GXZ131085:GYK131111 HHV131085:HIG131111 HRR131085:HSC131111 IBN131085:IBY131111 ILJ131085:ILU131111 IVF131085:IVQ131111 JFB131085:JFM131111 JOX131085:JPI131111 JYT131085:JZE131111 KIP131085:KJA131111 KSL131085:KSW131111 LCH131085:LCS131111 LMD131085:LMO131111 LVZ131085:LWK131111 MFV131085:MGG131111 MPR131085:MQC131111 MZN131085:MZY131111 NJJ131085:NJU131111 NTF131085:NTQ131111 ODB131085:ODM131111 OMX131085:ONI131111 OWT131085:OXE131111 PGP131085:PHA131111 PQL131085:PQW131111 QAH131085:QAS131111 QKD131085:QKO131111 QTZ131085:QUK131111 RDV131085:REG131111 RNR131085:ROC131111 RXN131085:RXY131111 SHJ131085:SHU131111 SRF131085:SRQ131111 TBB131085:TBM131111 TKX131085:TLI131111 TUT131085:TVE131111 UEP131085:UFA131111 UOL131085:UOW131111 UYH131085:UYS131111 VID131085:VIO131111 VRZ131085:VSK131111 WBV131085:WCG131111 WLR131085:WMC131111 WVN131085:WVY131111 E196621:Q196647 JB196621:JM196647 SX196621:TI196647 ACT196621:ADE196647 AMP196621:ANA196647 AWL196621:AWW196647 BGH196621:BGS196647 BQD196621:BQO196647 BZZ196621:CAK196647 CJV196621:CKG196647 CTR196621:CUC196647 DDN196621:DDY196647 DNJ196621:DNU196647 DXF196621:DXQ196647 EHB196621:EHM196647 EQX196621:ERI196647 FAT196621:FBE196647 FKP196621:FLA196647 FUL196621:FUW196647 GEH196621:GES196647 GOD196621:GOO196647 GXZ196621:GYK196647 HHV196621:HIG196647 HRR196621:HSC196647 IBN196621:IBY196647 ILJ196621:ILU196647 IVF196621:IVQ196647 JFB196621:JFM196647 JOX196621:JPI196647 JYT196621:JZE196647 KIP196621:KJA196647 KSL196621:KSW196647 LCH196621:LCS196647 LMD196621:LMO196647 LVZ196621:LWK196647 MFV196621:MGG196647 MPR196621:MQC196647 MZN196621:MZY196647 NJJ196621:NJU196647 NTF196621:NTQ196647 ODB196621:ODM196647 OMX196621:ONI196647 OWT196621:OXE196647 PGP196621:PHA196647 PQL196621:PQW196647 QAH196621:QAS196647 QKD196621:QKO196647 QTZ196621:QUK196647 RDV196621:REG196647 RNR196621:ROC196647 RXN196621:RXY196647 SHJ196621:SHU196647 SRF196621:SRQ196647 TBB196621:TBM196647 TKX196621:TLI196647 TUT196621:TVE196647 UEP196621:UFA196647 UOL196621:UOW196647 UYH196621:UYS196647 VID196621:VIO196647 VRZ196621:VSK196647 WBV196621:WCG196647 WLR196621:WMC196647 WVN196621:WVY196647 E262157:Q262183 JB262157:JM262183 SX262157:TI262183 ACT262157:ADE262183 AMP262157:ANA262183 AWL262157:AWW262183 BGH262157:BGS262183 BQD262157:BQO262183 BZZ262157:CAK262183 CJV262157:CKG262183 CTR262157:CUC262183 DDN262157:DDY262183 DNJ262157:DNU262183 DXF262157:DXQ262183 EHB262157:EHM262183 EQX262157:ERI262183 FAT262157:FBE262183 FKP262157:FLA262183 FUL262157:FUW262183 GEH262157:GES262183 GOD262157:GOO262183 GXZ262157:GYK262183 HHV262157:HIG262183 HRR262157:HSC262183 IBN262157:IBY262183 ILJ262157:ILU262183 IVF262157:IVQ262183 JFB262157:JFM262183 JOX262157:JPI262183 JYT262157:JZE262183 KIP262157:KJA262183 KSL262157:KSW262183 LCH262157:LCS262183 LMD262157:LMO262183 LVZ262157:LWK262183 MFV262157:MGG262183 MPR262157:MQC262183 MZN262157:MZY262183 NJJ262157:NJU262183 NTF262157:NTQ262183 ODB262157:ODM262183 OMX262157:ONI262183 OWT262157:OXE262183 PGP262157:PHA262183 PQL262157:PQW262183 QAH262157:QAS262183 QKD262157:QKO262183 QTZ262157:QUK262183 RDV262157:REG262183 RNR262157:ROC262183 RXN262157:RXY262183 SHJ262157:SHU262183 SRF262157:SRQ262183 TBB262157:TBM262183 TKX262157:TLI262183 TUT262157:TVE262183 UEP262157:UFA262183 UOL262157:UOW262183 UYH262157:UYS262183 VID262157:VIO262183 VRZ262157:VSK262183 WBV262157:WCG262183 WLR262157:WMC262183 WVN262157:WVY262183 E327693:Q327719 JB327693:JM327719 SX327693:TI327719 ACT327693:ADE327719 AMP327693:ANA327719 AWL327693:AWW327719 BGH327693:BGS327719 BQD327693:BQO327719 BZZ327693:CAK327719 CJV327693:CKG327719 CTR327693:CUC327719 DDN327693:DDY327719 DNJ327693:DNU327719 DXF327693:DXQ327719 EHB327693:EHM327719 EQX327693:ERI327719 FAT327693:FBE327719 FKP327693:FLA327719 FUL327693:FUW327719 GEH327693:GES327719 GOD327693:GOO327719 GXZ327693:GYK327719 HHV327693:HIG327719 HRR327693:HSC327719 IBN327693:IBY327719 ILJ327693:ILU327719 IVF327693:IVQ327719 JFB327693:JFM327719 JOX327693:JPI327719 JYT327693:JZE327719 KIP327693:KJA327719 KSL327693:KSW327719 LCH327693:LCS327719 LMD327693:LMO327719 LVZ327693:LWK327719 MFV327693:MGG327719 MPR327693:MQC327719 MZN327693:MZY327719 NJJ327693:NJU327719 NTF327693:NTQ327719 ODB327693:ODM327719 OMX327693:ONI327719 OWT327693:OXE327719 PGP327693:PHA327719 PQL327693:PQW327719 QAH327693:QAS327719 QKD327693:QKO327719 QTZ327693:QUK327719 RDV327693:REG327719 RNR327693:ROC327719 RXN327693:RXY327719 SHJ327693:SHU327719 SRF327693:SRQ327719 TBB327693:TBM327719 TKX327693:TLI327719 TUT327693:TVE327719 UEP327693:UFA327719 UOL327693:UOW327719 UYH327693:UYS327719 VID327693:VIO327719 VRZ327693:VSK327719 WBV327693:WCG327719 WLR327693:WMC327719 WVN327693:WVY327719 E393229:Q393255 JB393229:JM393255 SX393229:TI393255 ACT393229:ADE393255 AMP393229:ANA393255 AWL393229:AWW393255 BGH393229:BGS393255 BQD393229:BQO393255 BZZ393229:CAK393255 CJV393229:CKG393255 CTR393229:CUC393255 DDN393229:DDY393255 DNJ393229:DNU393255 DXF393229:DXQ393255 EHB393229:EHM393255 EQX393229:ERI393255 FAT393229:FBE393255 FKP393229:FLA393255 FUL393229:FUW393255 GEH393229:GES393255 GOD393229:GOO393255 GXZ393229:GYK393255 HHV393229:HIG393255 HRR393229:HSC393255 IBN393229:IBY393255 ILJ393229:ILU393255 IVF393229:IVQ393255 JFB393229:JFM393255 JOX393229:JPI393255 JYT393229:JZE393255 KIP393229:KJA393255 KSL393229:KSW393255 LCH393229:LCS393255 LMD393229:LMO393255 LVZ393229:LWK393255 MFV393229:MGG393255 MPR393229:MQC393255 MZN393229:MZY393255 NJJ393229:NJU393255 NTF393229:NTQ393255 ODB393229:ODM393255 OMX393229:ONI393255 OWT393229:OXE393255 PGP393229:PHA393255 PQL393229:PQW393255 QAH393229:QAS393255 QKD393229:QKO393255 QTZ393229:QUK393255 RDV393229:REG393255 RNR393229:ROC393255 RXN393229:RXY393255 SHJ393229:SHU393255 SRF393229:SRQ393255 TBB393229:TBM393255 TKX393229:TLI393255 TUT393229:TVE393255 UEP393229:UFA393255 UOL393229:UOW393255 UYH393229:UYS393255 VID393229:VIO393255 VRZ393229:VSK393255 WBV393229:WCG393255 WLR393229:WMC393255 WVN393229:WVY393255 E458765:Q458791 JB458765:JM458791 SX458765:TI458791 ACT458765:ADE458791 AMP458765:ANA458791 AWL458765:AWW458791 BGH458765:BGS458791 BQD458765:BQO458791 BZZ458765:CAK458791 CJV458765:CKG458791 CTR458765:CUC458791 DDN458765:DDY458791 DNJ458765:DNU458791 DXF458765:DXQ458791 EHB458765:EHM458791 EQX458765:ERI458791 FAT458765:FBE458791 FKP458765:FLA458791 FUL458765:FUW458791 GEH458765:GES458791 GOD458765:GOO458791 GXZ458765:GYK458791 HHV458765:HIG458791 HRR458765:HSC458791 IBN458765:IBY458791 ILJ458765:ILU458791 IVF458765:IVQ458791 JFB458765:JFM458791 JOX458765:JPI458791 JYT458765:JZE458791 KIP458765:KJA458791 KSL458765:KSW458791 LCH458765:LCS458791 LMD458765:LMO458791 LVZ458765:LWK458791 MFV458765:MGG458791 MPR458765:MQC458791 MZN458765:MZY458791 NJJ458765:NJU458791 NTF458765:NTQ458791 ODB458765:ODM458791 OMX458765:ONI458791 OWT458765:OXE458791 PGP458765:PHA458791 PQL458765:PQW458791 QAH458765:QAS458791 QKD458765:QKO458791 QTZ458765:QUK458791 RDV458765:REG458791 RNR458765:ROC458791 RXN458765:RXY458791 SHJ458765:SHU458791 SRF458765:SRQ458791 TBB458765:TBM458791 TKX458765:TLI458791 TUT458765:TVE458791 UEP458765:UFA458791 UOL458765:UOW458791 UYH458765:UYS458791 VID458765:VIO458791 VRZ458765:VSK458791 WBV458765:WCG458791 WLR458765:WMC458791 WVN458765:WVY458791 E524301:Q524327 JB524301:JM524327 SX524301:TI524327 ACT524301:ADE524327 AMP524301:ANA524327 AWL524301:AWW524327 BGH524301:BGS524327 BQD524301:BQO524327 BZZ524301:CAK524327 CJV524301:CKG524327 CTR524301:CUC524327 DDN524301:DDY524327 DNJ524301:DNU524327 DXF524301:DXQ524327 EHB524301:EHM524327 EQX524301:ERI524327 FAT524301:FBE524327 FKP524301:FLA524327 FUL524301:FUW524327 GEH524301:GES524327 GOD524301:GOO524327 GXZ524301:GYK524327 HHV524301:HIG524327 HRR524301:HSC524327 IBN524301:IBY524327 ILJ524301:ILU524327 IVF524301:IVQ524327 JFB524301:JFM524327 JOX524301:JPI524327 JYT524301:JZE524327 KIP524301:KJA524327 KSL524301:KSW524327 LCH524301:LCS524327 LMD524301:LMO524327 LVZ524301:LWK524327 MFV524301:MGG524327 MPR524301:MQC524327 MZN524301:MZY524327 NJJ524301:NJU524327 NTF524301:NTQ524327 ODB524301:ODM524327 OMX524301:ONI524327 OWT524301:OXE524327 PGP524301:PHA524327 PQL524301:PQW524327 QAH524301:QAS524327 QKD524301:QKO524327 QTZ524301:QUK524327 RDV524301:REG524327 RNR524301:ROC524327 RXN524301:RXY524327 SHJ524301:SHU524327 SRF524301:SRQ524327 TBB524301:TBM524327 TKX524301:TLI524327 TUT524301:TVE524327 UEP524301:UFA524327 UOL524301:UOW524327 UYH524301:UYS524327 VID524301:VIO524327 VRZ524301:VSK524327 WBV524301:WCG524327 WLR524301:WMC524327 WVN524301:WVY524327 E589837:Q589863 JB589837:JM589863 SX589837:TI589863 ACT589837:ADE589863 AMP589837:ANA589863 AWL589837:AWW589863 BGH589837:BGS589863 BQD589837:BQO589863 BZZ589837:CAK589863 CJV589837:CKG589863 CTR589837:CUC589863 DDN589837:DDY589863 DNJ589837:DNU589863 DXF589837:DXQ589863 EHB589837:EHM589863 EQX589837:ERI589863 FAT589837:FBE589863 FKP589837:FLA589863 FUL589837:FUW589863 GEH589837:GES589863 GOD589837:GOO589863 GXZ589837:GYK589863 HHV589837:HIG589863 HRR589837:HSC589863 IBN589837:IBY589863 ILJ589837:ILU589863 IVF589837:IVQ589863 JFB589837:JFM589863 JOX589837:JPI589863 JYT589837:JZE589863 KIP589837:KJA589863 KSL589837:KSW589863 LCH589837:LCS589863 LMD589837:LMO589863 LVZ589837:LWK589863 MFV589837:MGG589863 MPR589837:MQC589863 MZN589837:MZY589863 NJJ589837:NJU589863 NTF589837:NTQ589863 ODB589837:ODM589863 OMX589837:ONI589863 OWT589837:OXE589863 PGP589837:PHA589863 PQL589837:PQW589863 QAH589837:QAS589863 QKD589837:QKO589863 QTZ589837:QUK589863 RDV589837:REG589863 RNR589837:ROC589863 RXN589837:RXY589863 SHJ589837:SHU589863 SRF589837:SRQ589863 TBB589837:TBM589863 TKX589837:TLI589863 TUT589837:TVE589863 UEP589837:UFA589863 UOL589837:UOW589863 UYH589837:UYS589863 VID589837:VIO589863 VRZ589837:VSK589863 WBV589837:WCG589863 WLR589837:WMC589863 WVN589837:WVY589863 E655373:Q655399 JB655373:JM655399 SX655373:TI655399 ACT655373:ADE655399 AMP655373:ANA655399 AWL655373:AWW655399 BGH655373:BGS655399 BQD655373:BQO655399 BZZ655373:CAK655399 CJV655373:CKG655399 CTR655373:CUC655399 DDN655373:DDY655399 DNJ655373:DNU655399 DXF655373:DXQ655399 EHB655373:EHM655399 EQX655373:ERI655399 FAT655373:FBE655399 FKP655373:FLA655399 FUL655373:FUW655399 GEH655373:GES655399 GOD655373:GOO655399 GXZ655373:GYK655399 HHV655373:HIG655399 HRR655373:HSC655399 IBN655373:IBY655399 ILJ655373:ILU655399 IVF655373:IVQ655399 JFB655373:JFM655399 JOX655373:JPI655399 JYT655373:JZE655399 KIP655373:KJA655399 KSL655373:KSW655399 LCH655373:LCS655399 LMD655373:LMO655399 LVZ655373:LWK655399 MFV655373:MGG655399 MPR655373:MQC655399 MZN655373:MZY655399 NJJ655373:NJU655399 NTF655373:NTQ655399 ODB655373:ODM655399 OMX655373:ONI655399 OWT655373:OXE655399 PGP655373:PHA655399 PQL655373:PQW655399 QAH655373:QAS655399 QKD655373:QKO655399 QTZ655373:QUK655399 RDV655373:REG655399 RNR655373:ROC655399 RXN655373:RXY655399 SHJ655373:SHU655399 SRF655373:SRQ655399 TBB655373:TBM655399 TKX655373:TLI655399 TUT655373:TVE655399 UEP655373:UFA655399 UOL655373:UOW655399 UYH655373:UYS655399 VID655373:VIO655399 VRZ655373:VSK655399 WBV655373:WCG655399 WLR655373:WMC655399 WVN655373:WVY655399 E720909:Q720935 JB720909:JM720935 SX720909:TI720935 ACT720909:ADE720935 AMP720909:ANA720935 AWL720909:AWW720935 BGH720909:BGS720935 BQD720909:BQO720935 BZZ720909:CAK720935 CJV720909:CKG720935 CTR720909:CUC720935 DDN720909:DDY720935 DNJ720909:DNU720935 DXF720909:DXQ720935 EHB720909:EHM720935 EQX720909:ERI720935 FAT720909:FBE720935 FKP720909:FLA720935 FUL720909:FUW720935 GEH720909:GES720935 GOD720909:GOO720935 GXZ720909:GYK720935 HHV720909:HIG720935 HRR720909:HSC720935 IBN720909:IBY720935 ILJ720909:ILU720935 IVF720909:IVQ720935 JFB720909:JFM720935 JOX720909:JPI720935 JYT720909:JZE720935 KIP720909:KJA720935 KSL720909:KSW720935 LCH720909:LCS720935 LMD720909:LMO720935 LVZ720909:LWK720935 MFV720909:MGG720935 MPR720909:MQC720935 MZN720909:MZY720935 NJJ720909:NJU720935 NTF720909:NTQ720935 ODB720909:ODM720935 OMX720909:ONI720935 OWT720909:OXE720935 PGP720909:PHA720935 PQL720909:PQW720935 QAH720909:QAS720935 QKD720909:QKO720935 QTZ720909:QUK720935 RDV720909:REG720935 RNR720909:ROC720935 RXN720909:RXY720935 SHJ720909:SHU720935 SRF720909:SRQ720935 TBB720909:TBM720935 TKX720909:TLI720935 TUT720909:TVE720935 UEP720909:UFA720935 UOL720909:UOW720935 UYH720909:UYS720935 VID720909:VIO720935 VRZ720909:VSK720935 WBV720909:WCG720935 WLR720909:WMC720935 WVN720909:WVY720935 E786445:Q786471 JB786445:JM786471 SX786445:TI786471 ACT786445:ADE786471 AMP786445:ANA786471 AWL786445:AWW786471 BGH786445:BGS786471 BQD786445:BQO786471 BZZ786445:CAK786471 CJV786445:CKG786471 CTR786445:CUC786471 DDN786445:DDY786471 DNJ786445:DNU786471 DXF786445:DXQ786471 EHB786445:EHM786471 EQX786445:ERI786471 FAT786445:FBE786471 FKP786445:FLA786471 FUL786445:FUW786471 GEH786445:GES786471 GOD786445:GOO786471 GXZ786445:GYK786471 HHV786445:HIG786471 HRR786445:HSC786471 IBN786445:IBY786471 ILJ786445:ILU786471 IVF786445:IVQ786471 JFB786445:JFM786471 JOX786445:JPI786471 JYT786445:JZE786471 KIP786445:KJA786471 KSL786445:KSW786471 LCH786445:LCS786471 LMD786445:LMO786471 LVZ786445:LWK786471 MFV786445:MGG786471 MPR786445:MQC786471 MZN786445:MZY786471 NJJ786445:NJU786471 NTF786445:NTQ786471 ODB786445:ODM786471 OMX786445:ONI786471 OWT786445:OXE786471 PGP786445:PHA786471 PQL786445:PQW786471 QAH786445:QAS786471 QKD786445:QKO786471 QTZ786445:QUK786471 RDV786445:REG786471 RNR786445:ROC786471 RXN786445:RXY786471 SHJ786445:SHU786471 SRF786445:SRQ786471 TBB786445:TBM786471 TKX786445:TLI786471 TUT786445:TVE786471 UEP786445:UFA786471 UOL786445:UOW786471 UYH786445:UYS786471 VID786445:VIO786471 VRZ786445:VSK786471 WBV786445:WCG786471 WLR786445:WMC786471 WVN786445:WVY786471 E851981:Q852007 JB851981:JM852007 SX851981:TI852007 ACT851981:ADE852007 AMP851981:ANA852007 AWL851981:AWW852007 BGH851981:BGS852007 BQD851981:BQO852007 BZZ851981:CAK852007 CJV851981:CKG852007 CTR851981:CUC852007 DDN851981:DDY852007 DNJ851981:DNU852007 DXF851981:DXQ852007 EHB851981:EHM852007 EQX851981:ERI852007 FAT851981:FBE852007 FKP851981:FLA852007 FUL851981:FUW852007 GEH851981:GES852007 GOD851981:GOO852007 GXZ851981:GYK852007 HHV851981:HIG852007 HRR851981:HSC852007 IBN851981:IBY852007 ILJ851981:ILU852007 IVF851981:IVQ852007 JFB851981:JFM852007 JOX851981:JPI852007 JYT851981:JZE852007 KIP851981:KJA852007 KSL851981:KSW852007 LCH851981:LCS852007 LMD851981:LMO852007 LVZ851981:LWK852007 MFV851981:MGG852007 MPR851981:MQC852007 MZN851981:MZY852007 NJJ851981:NJU852007 NTF851981:NTQ852007 ODB851981:ODM852007 OMX851981:ONI852007 OWT851981:OXE852007 PGP851981:PHA852007 PQL851981:PQW852007 QAH851981:QAS852007 QKD851981:QKO852007 QTZ851981:QUK852007 RDV851981:REG852007 RNR851981:ROC852007 RXN851981:RXY852007 SHJ851981:SHU852007 SRF851981:SRQ852007 TBB851981:TBM852007 TKX851981:TLI852007 TUT851981:TVE852007 UEP851981:UFA852007 UOL851981:UOW852007 UYH851981:UYS852007 VID851981:VIO852007 VRZ851981:VSK852007 WBV851981:WCG852007 WLR851981:WMC852007 WVN851981:WVY852007 E917517:Q917543 JB917517:JM917543 SX917517:TI917543 ACT917517:ADE917543 AMP917517:ANA917543 AWL917517:AWW917543 BGH917517:BGS917543 BQD917517:BQO917543 BZZ917517:CAK917543 CJV917517:CKG917543 CTR917517:CUC917543 DDN917517:DDY917543 DNJ917517:DNU917543 DXF917517:DXQ917543 EHB917517:EHM917543 EQX917517:ERI917543 FAT917517:FBE917543 FKP917517:FLA917543 FUL917517:FUW917543 GEH917517:GES917543 GOD917517:GOO917543 GXZ917517:GYK917543 HHV917517:HIG917543 HRR917517:HSC917543 IBN917517:IBY917543 ILJ917517:ILU917543 IVF917517:IVQ917543 JFB917517:JFM917543 JOX917517:JPI917543 JYT917517:JZE917543 KIP917517:KJA917543 KSL917517:KSW917543 LCH917517:LCS917543 LMD917517:LMO917543 LVZ917517:LWK917543 MFV917517:MGG917543 MPR917517:MQC917543 MZN917517:MZY917543 NJJ917517:NJU917543 NTF917517:NTQ917543 ODB917517:ODM917543 OMX917517:ONI917543 OWT917517:OXE917543 PGP917517:PHA917543 PQL917517:PQW917543 QAH917517:QAS917543 QKD917517:QKO917543 QTZ917517:QUK917543 RDV917517:REG917543 RNR917517:ROC917543 RXN917517:RXY917543 SHJ917517:SHU917543 SRF917517:SRQ917543 TBB917517:TBM917543 TKX917517:TLI917543 TUT917517:TVE917543 UEP917517:UFA917543 UOL917517:UOW917543 UYH917517:UYS917543 VID917517:VIO917543 VRZ917517:VSK917543 WBV917517:WCG917543 WLR917517:WMC917543 WVN917517:WVY917543 E983053:Q983079 JB983053:JM983079 SX983053:TI983079 ACT983053:ADE983079 AMP983053:ANA983079 AWL983053:AWW983079 BGH983053:BGS983079 BQD983053:BQO983079 BZZ983053:CAK983079 CJV983053:CKG983079 CTR983053:CUC983079 DDN983053:DDY983079 DNJ983053:DNU983079 DXF983053:DXQ983079 EHB983053:EHM983079 EQX983053:ERI983079 FAT983053:FBE983079 FKP983053:FLA983079 FUL983053:FUW983079 GEH983053:GES983079 GOD983053:GOO983079 GXZ983053:GYK983079 HHV983053:HIG983079 HRR983053:HSC983079 IBN983053:IBY983079 ILJ983053:ILU983079 IVF983053:IVQ983079 JFB983053:JFM983079 JOX983053:JPI983079 JYT983053:JZE983079 KIP983053:KJA983079 KSL983053:KSW983079 LCH983053:LCS983079 LMD983053:LMO983079 LVZ983053:LWK983079 MFV983053:MGG983079 MPR983053:MQC983079 MZN983053:MZY983079 NJJ983053:NJU983079 NTF983053:NTQ983079 ODB983053:ODM983079 OMX983053:ONI983079 OWT983053:OXE983079 PGP983053:PHA983079 PQL983053:PQW983079 QAH983053:QAS983079 QKD983053:QKO983079 QTZ983053:QUK983079 RDV983053:REG983079 RNR983053:ROC983079 RXN983053:RXY983079 SHJ983053:SHU983079 SRF983053:SRQ983079 TBB983053:TBM983079 TKX983053:TLI983079 TUT983053:TVE983079 UEP983053:UFA983079 UOL983053:UOW983079 UYH983053:UYS983079 VID983053:VIO983079 VRZ983053:VSK983079 WBV983053:WCG983079 WLR983053:WMC983079 WVN983053:WVY983079">
      <formula1>"O, "</formula1>
    </dataValidation>
    <dataValidation type="list" allowBlank="1" showInputMessage="1" showErrorMessage="1" sqref="WVN983081:WVY983081 JB41:JM41 SX41:TI41 ACT41:ADE41 AMP41:ANA41 AWL41:AWW41 BGH41:BGS41 BQD41:BQO41 BZZ41:CAK41 CJV41:CKG41 CTR41:CUC41 DDN41:DDY41 DNJ41:DNU41 DXF41:DXQ41 EHB41:EHM41 EQX41:ERI41 FAT41:FBE41 FKP41:FLA41 FUL41:FUW41 GEH41:GES41 GOD41:GOO41 GXZ41:GYK41 HHV41:HIG41 HRR41:HSC41 IBN41:IBY41 ILJ41:ILU41 IVF41:IVQ41 JFB41:JFM41 JOX41:JPI41 JYT41:JZE41 KIP41:KJA41 KSL41:KSW41 LCH41:LCS41 LMD41:LMO41 LVZ41:LWK41 MFV41:MGG41 MPR41:MQC41 MZN41:MZY41 NJJ41:NJU41 NTF41:NTQ41 ODB41:ODM41 OMX41:ONI41 OWT41:OXE41 PGP41:PHA41 PQL41:PQW41 QAH41:QAS41 QKD41:QKO41 QTZ41:QUK41 RDV41:REG41 RNR41:ROC41 RXN41:RXY41 SHJ41:SHU41 SRF41:SRQ41 TBB41:TBM41 TKX41:TLI41 TUT41:TVE41 UEP41:UFA41 UOL41:UOW41 UYH41:UYS41 VID41:VIO41 VRZ41:VSK41 WBV41:WCG41 WLR41:WMC41 WVN41:WVY41 E65577:Q65577 JB65577:JM65577 SX65577:TI65577 ACT65577:ADE65577 AMP65577:ANA65577 AWL65577:AWW65577 BGH65577:BGS65577 BQD65577:BQO65577 BZZ65577:CAK65577 CJV65577:CKG65577 CTR65577:CUC65577 DDN65577:DDY65577 DNJ65577:DNU65577 DXF65577:DXQ65577 EHB65577:EHM65577 EQX65577:ERI65577 FAT65577:FBE65577 FKP65577:FLA65577 FUL65577:FUW65577 GEH65577:GES65577 GOD65577:GOO65577 GXZ65577:GYK65577 HHV65577:HIG65577 HRR65577:HSC65577 IBN65577:IBY65577 ILJ65577:ILU65577 IVF65577:IVQ65577 JFB65577:JFM65577 JOX65577:JPI65577 JYT65577:JZE65577 KIP65577:KJA65577 KSL65577:KSW65577 LCH65577:LCS65577 LMD65577:LMO65577 LVZ65577:LWK65577 MFV65577:MGG65577 MPR65577:MQC65577 MZN65577:MZY65577 NJJ65577:NJU65577 NTF65577:NTQ65577 ODB65577:ODM65577 OMX65577:ONI65577 OWT65577:OXE65577 PGP65577:PHA65577 PQL65577:PQW65577 QAH65577:QAS65577 QKD65577:QKO65577 QTZ65577:QUK65577 RDV65577:REG65577 RNR65577:ROC65577 RXN65577:RXY65577 SHJ65577:SHU65577 SRF65577:SRQ65577 TBB65577:TBM65577 TKX65577:TLI65577 TUT65577:TVE65577 UEP65577:UFA65577 UOL65577:UOW65577 UYH65577:UYS65577 VID65577:VIO65577 VRZ65577:VSK65577 WBV65577:WCG65577 WLR65577:WMC65577 WVN65577:WVY65577 E131113:Q131113 JB131113:JM131113 SX131113:TI131113 ACT131113:ADE131113 AMP131113:ANA131113 AWL131113:AWW131113 BGH131113:BGS131113 BQD131113:BQO131113 BZZ131113:CAK131113 CJV131113:CKG131113 CTR131113:CUC131113 DDN131113:DDY131113 DNJ131113:DNU131113 DXF131113:DXQ131113 EHB131113:EHM131113 EQX131113:ERI131113 FAT131113:FBE131113 FKP131113:FLA131113 FUL131113:FUW131113 GEH131113:GES131113 GOD131113:GOO131113 GXZ131113:GYK131113 HHV131113:HIG131113 HRR131113:HSC131113 IBN131113:IBY131113 ILJ131113:ILU131113 IVF131113:IVQ131113 JFB131113:JFM131113 JOX131113:JPI131113 JYT131113:JZE131113 KIP131113:KJA131113 KSL131113:KSW131113 LCH131113:LCS131113 LMD131113:LMO131113 LVZ131113:LWK131113 MFV131113:MGG131113 MPR131113:MQC131113 MZN131113:MZY131113 NJJ131113:NJU131113 NTF131113:NTQ131113 ODB131113:ODM131113 OMX131113:ONI131113 OWT131113:OXE131113 PGP131113:PHA131113 PQL131113:PQW131113 QAH131113:QAS131113 QKD131113:QKO131113 QTZ131113:QUK131113 RDV131113:REG131113 RNR131113:ROC131113 RXN131113:RXY131113 SHJ131113:SHU131113 SRF131113:SRQ131113 TBB131113:TBM131113 TKX131113:TLI131113 TUT131113:TVE131113 UEP131113:UFA131113 UOL131113:UOW131113 UYH131113:UYS131113 VID131113:VIO131113 VRZ131113:VSK131113 WBV131113:WCG131113 WLR131113:WMC131113 WVN131113:WVY131113 E196649:Q196649 JB196649:JM196649 SX196649:TI196649 ACT196649:ADE196649 AMP196649:ANA196649 AWL196649:AWW196649 BGH196649:BGS196649 BQD196649:BQO196649 BZZ196649:CAK196649 CJV196649:CKG196649 CTR196649:CUC196649 DDN196649:DDY196649 DNJ196649:DNU196649 DXF196649:DXQ196649 EHB196649:EHM196649 EQX196649:ERI196649 FAT196649:FBE196649 FKP196649:FLA196649 FUL196649:FUW196649 GEH196649:GES196649 GOD196649:GOO196649 GXZ196649:GYK196649 HHV196649:HIG196649 HRR196649:HSC196649 IBN196649:IBY196649 ILJ196649:ILU196649 IVF196649:IVQ196649 JFB196649:JFM196649 JOX196649:JPI196649 JYT196649:JZE196649 KIP196649:KJA196649 KSL196649:KSW196649 LCH196649:LCS196649 LMD196649:LMO196649 LVZ196649:LWK196649 MFV196649:MGG196649 MPR196649:MQC196649 MZN196649:MZY196649 NJJ196649:NJU196649 NTF196649:NTQ196649 ODB196649:ODM196649 OMX196649:ONI196649 OWT196649:OXE196649 PGP196649:PHA196649 PQL196649:PQW196649 QAH196649:QAS196649 QKD196649:QKO196649 QTZ196649:QUK196649 RDV196649:REG196649 RNR196649:ROC196649 RXN196649:RXY196649 SHJ196649:SHU196649 SRF196649:SRQ196649 TBB196649:TBM196649 TKX196649:TLI196649 TUT196649:TVE196649 UEP196649:UFA196649 UOL196649:UOW196649 UYH196649:UYS196649 VID196649:VIO196649 VRZ196649:VSK196649 WBV196649:WCG196649 WLR196649:WMC196649 WVN196649:WVY196649 E262185:Q262185 JB262185:JM262185 SX262185:TI262185 ACT262185:ADE262185 AMP262185:ANA262185 AWL262185:AWW262185 BGH262185:BGS262185 BQD262185:BQO262185 BZZ262185:CAK262185 CJV262185:CKG262185 CTR262185:CUC262185 DDN262185:DDY262185 DNJ262185:DNU262185 DXF262185:DXQ262185 EHB262185:EHM262185 EQX262185:ERI262185 FAT262185:FBE262185 FKP262185:FLA262185 FUL262185:FUW262185 GEH262185:GES262185 GOD262185:GOO262185 GXZ262185:GYK262185 HHV262185:HIG262185 HRR262185:HSC262185 IBN262185:IBY262185 ILJ262185:ILU262185 IVF262185:IVQ262185 JFB262185:JFM262185 JOX262185:JPI262185 JYT262185:JZE262185 KIP262185:KJA262185 KSL262185:KSW262185 LCH262185:LCS262185 LMD262185:LMO262185 LVZ262185:LWK262185 MFV262185:MGG262185 MPR262185:MQC262185 MZN262185:MZY262185 NJJ262185:NJU262185 NTF262185:NTQ262185 ODB262185:ODM262185 OMX262185:ONI262185 OWT262185:OXE262185 PGP262185:PHA262185 PQL262185:PQW262185 QAH262185:QAS262185 QKD262185:QKO262185 QTZ262185:QUK262185 RDV262185:REG262185 RNR262185:ROC262185 RXN262185:RXY262185 SHJ262185:SHU262185 SRF262185:SRQ262185 TBB262185:TBM262185 TKX262185:TLI262185 TUT262185:TVE262185 UEP262185:UFA262185 UOL262185:UOW262185 UYH262185:UYS262185 VID262185:VIO262185 VRZ262185:VSK262185 WBV262185:WCG262185 WLR262185:WMC262185 WVN262185:WVY262185 E327721:Q327721 JB327721:JM327721 SX327721:TI327721 ACT327721:ADE327721 AMP327721:ANA327721 AWL327721:AWW327721 BGH327721:BGS327721 BQD327721:BQO327721 BZZ327721:CAK327721 CJV327721:CKG327721 CTR327721:CUC327721 DDN327721:DDY327721 DNJ327721:DNU327721 DXF327721:DXQ327721 EHB327721:EHM327721 EQX327721:ERI327721 FAT327721:FBE327721 FKP327721:FLA327721 FUL327721:FUW327721 GEH327721:GES327721 GOD327721:GOO327721 GXZ327721:GYK327721 HHV327721:HIG327721 HRR327721:HSC327721 IBN327721:IBY327721 ILJ327721:ILU327721 IVF327721:IVQ327721 JFB327721:JFM327721 JOX327721:JPI327721 JYT327721:JZE327721 KIP327721:KJA327721 KSL327721:KSW327721 LCH327721:LCS327721 LMD327721:LMO327721 LVZ327721:LWK327721 MFV327721:MGG327721 MPR327721:MQC327721 MZN327721:MZY327721 NJJ327721:NJU327721 NTF327721:NTQ327721 ODB327721:ODM327721 OMX327721:ONI327721 OWT327721:OXE327721 PGP327721:PHA327721 PQL327721:PQW327721 QAH327721:QAS327721 QKD327721:QKO327721 QTZ327721:QUK327721 RDV327721:REG327721 RNR327721:ROC327721 RXN327721:RXY327721 SHJ327721:SHU327721 SRF327721:SRQ327721 TBB327721:TBM327721 TKX327721:TLI327721 TUT327721:TVE327721 UEP327721:UFA327721 UOL327721:UOW327721 UYH327721:UYS327721 VID327721:VIO327721 VRZ327721:VSK327721 WBV327721:WCG327721 WLR327721:WMC327721 WVN327721:WVY327721 E393257:Q393257 JB393257:JM393257 SX393257:TI393257 ACT393257:ADE393257 AMP393257:ANA393257 AWL393257:AWW393257 BGH393257:BGS393257 BQD393257:BQO393257 BZZ393257:CAK393257 CJV393257:CKG393257 CTR393257:CUC393257 DDN393257:DDY393257 DNJ393257:DNU393257 DXF393257:DXQ393257 EHB393257:EHM393257 EQX393257:ERI393257 FAT393257:FBE393257 FKP393257:FLA393257 FUL393257:FUW393257 GEH393257:GES393257 GOD393257:GOO393257 GXZ393257:GYK393257 HHV393257:HIG393257 HRR393257:HSC393257 IBN393257:IBY393257 ILJ393257:ILU393257 IVF393257:IVQ393257 JFB393257:JFM393257 JOX393257:JPI393257 JYT393257:JZE393257 KIP393257:KJA393257 KSL393257:KSW393257 LCH393257:LCS393257 LMD393257:LMO393257 LVZ393257:LWK393257 MFV393257:MGG393257 MPR393257:MQC393257 MZN393257:MZY393257 NJJ393257:NJU393257 NTF393257:NTQ393257 ODB393257:ODM393257 OMX393257:ONI393257 OWT393257:OXE393257 PGP393257:PHA393257 PQL393257:PQW393257 QAH393257:QAS393257 QKD393257:QKO393257 QTZ393257:QUK393257 RDV393257:REG393257 RNR393257:ROC393257 RXN393257:RXY393257 SHJ393257:SHU393257 SRF393257:SRQ393257 TBB393257:TBM393257 TKX393257:TLI393257 TUT393257:TVE393257 UEP393257:UFA393257 UOL393257:UOW393257 UYH393257:UYS393257 VID393257:VIO393257 VRZ393257:VSK393257 WBV393257:WCG393257 WLR393257:WMC393257 WVN393257:WVY393257 E458793:Q458793 JB458793:JM458793 SX458793:TI458793 ACT458793:ADE458793 AMP458793:ANA458793 AWL458793:AWW458793 BGH458793:BGS458793 BQD458793:BQO458793 BZZ458793:CAK458793 CJV458793:CKG458793 CTR458793:CUC458793 DDN458793:DDY458793 DNJ458793:DNU458793 DXF458793:DXQ458793 EHB458793:EHM458793 EQX458793:ERI458793 FAT458793:FBE458793 FKP458793:FLA458793 FUL458793:FUW458793 GEH458793:GES458793 GOD458793:GOO458793 GXZ458793:GYK458793 HHV458793:HIG458793 HRR458793:HSC458793 IBN458793:IBY458793 ILJ458793:ILU458793 IVF458793:IVQ458793 JFB458793:JFM458793 JOX458793:JPI458793 JYT458793:JZE458793 KIP458793:KJA458793 KSL458793:KSW458793 LCH458793:LCS458793 LMD458793:LMO458793 LVZ458793:LWK458793 MFV458793:MGG458793 MPR458793:MQC458793 MZN458793:MZY458793 NJJ458793:NJU458793 NTF458793:NTQ458793 ODB458793:ODM458793 OMX458793:ONI458793 OWT458793:OXE458793 PGP458793:PHA458793 PQL458793:PQW458793 QAH458793:QAS458793 QKD458793:QKO458793 QTZ458793:QUK458793 RDV458793:REG458793 RNR458793:ROC458793 RXN458793:RXY458793 SHJ458793:SHU458793 SRF458793:SRQ458793 TBB458793:TBM458793 TKX458793:TLI458793 TUT458793:TVE458793 UEP458793:UFA458793 UOL458793:UOW458793 UYH458793:UYS458793 VID458793:VIO458793 VRZ458793:VSK458793 WBV458793:WCG458793 WLR458793:WMC458793 WVN458793:WVY458793 E524329:Q524329 JB524329:JM524329 SX524329:TI524329 ACT524329:ADE524329 AMP524329:ANA524329 AWL524329:AWW524329 BGH524329:BGS524329 BQD524329:BQO524329 BZZ524329:CAK524329 CJV524329:CKG524329 CTR524329:CUC524329 DDN524329:DDY524329 DNJ524329:DNU524329 DXF524329:DXQ524329 EHB524329:EHM524329 EQX524329:ERI524329 FAT524329:FBE524329 FKP524329:FLA524329 FUL524329:FUW524329 GEH524329:GES524329 GOD524329:GOO524329 GXZ524329:GYK524329 HHV524329:HIG524329 HRR524329:HSC524329 IBN524329:IBY524329 ILJ524329:ILU524329 IVF524329:IVQ524329 JFB524329:JFM524329 JOX524329:JPI524329 JYT524329:JZE524329 KIP524329:KJA524329 KSL524329:KSW524329 LCH524329:LCS524329 LMD524329:LMO524329 LVZ524329:LWK524329 MFV524329:MGG524329 MPR524329:MQC524329 MZN524329:MZY524329 NJJ524329:NJU524329 NTF524329:NTQ524329 ODB524329:ODM524329 OMX524329:ONI524329 OWT524329:OXE524329 PGP524329:PHA524329 PQL524329:PQW524329 QAH524329:QAS524329 QKD524329:QKO524329 QTZ524329:QUK524329 RDV524329:REG524329 RNR524329:ROC524329 RXN524329:RXY524329 SHJ524329:SHU524329 SRF524329:SRQ524329 TBB524329:TBM524329 TKX524329:TLI524329 TUT524329:TVE524329 UEP524329:UFA524329 UOL524329:UOW524329 UYH524329:UYS524329 VID524329:VIO524329 VRZ524329:VSK524329 WBV524329:WCG524329 WLR524329:WMC524329 WVN524329:WVY524329 E589865:Q589865 JB589865:JM589865 SX589865:TI589865 ACT589865:ADE589865 AMP589865:ANA589865 AWL589865:AWW589865 BGH589865:BGS589865 BQD589865:BQO589865 BZZ589865:CAK589865 CJV589865:CKG589865 CTR589865:CUC589865 DDN589865:DDY589865 DNJ589865:DNU589865 DXF589865:DXQ589865 EHB589865:EHM589865 EQX589865:ERI589865 FAT589865:FBE589865 FKP589865:FLA589865 FUL589865:FUW589865 GEH589865:GES589865 GOD589865:GOO589865 GXZ589865:GYK589865 HHV589865:HIG589865 HRR589865:HSC589865 IBN589865:IBY589865 ILJ589865:ILU589865 IVF589865:IVQ589865 JFB589865:JFM589865 JOX589865:JPI589865 JYT589865:JZE589865 KIP589865:KJA589865 KSL589865:KSW589865 LCH589865:LCS589865 LMD589865:LMO589865 LVZ589865:LWK589865 MFV589865:MGG589865 MPR589865:MQC589865 MZN589865:MZY589865 NJJ589865:NJU589865 NTF589865:NTQ589865 ODB589865:ODM589865 OMX589865:ONI589865 OWT589865:OXE589865 PGP589865:PHA589865 PQL589865:PQW589865 QAH589865:QAS589865 QKD589865:QKO589865 QTZ589865:QUK589865 RDV589865:REG589865 RNR589865:ROC589865 RXN589865:RXY589865 SHJ589865:SHU589865 SRF589865:SRQ589865 TBB589865:TBM589865 TKX589865:TLI589865 TUT589865:TVE589865 UEP589865:UFA589865 UOL589865:UOW589865 UYH589865:UYS589865 VID589865:VIO589865 VRZ589865:VSK589865 WBV589865:WCG589865 WLR589865:WMC589865 WVN589865:WVY589865 E655401:Q655401 JB655401:JM655401 SX655401:TI655401 ACT655401:ADE655401 AMP655401:ANA655401 AWL655401:AWW655401 BGH655401:BGS655401 BQD655401:BQO655401 BZZ655401:CAK655401 CJV655401:CKG655401 CTR655401:CUC655401 DDN655401:DDY655401 DNJ655401:DNU655401 DXF655401:DXQ655401 EHB655401:EHM655401 EQX655401:ERI655401 FAT655401:FBE655401 FKP655401:FLA655401 FUL655401:FUW655401 GEH655401:GES655401 GOD655401:GOO655401 GXZ655401:GYK655401 HHV655401:HIG655401 HRR655401:HSC655401 IBN655401:IBY655401 ILJ655401:ILU655401 IVF655401:IVQ655401 JFB655401:JFM655401 JOX655401:JPI655401 JYT655401:JZE655401 KIP655401:KJA655401 KSL655401:KSW655401 LCH655401:LCS655401 LMD655401:LMO655401 LVZ655401:LWK655401 MFV655401:MGG655401 MPR655401:MQC655401 MZN655401:MZY655401 NJJ655401:NJU655401 NTF655401:NTQ655401 ODB655401:ODM655401 OMX655401:ONI655401 OWT655401:OXE655401 PGP655401:PHA655401 PQL655401:PQW655401 QAH655401:QAS655401 QKD655401:QKO655401 QTZ655401:QUK655401 RDV655401:REG655401 RNR655401:ROC655401 RXN655401:RXY655401 SHJ655401:SHU655401 SRF655401:SRQ655401 TBB655401:TBM655401 TKX655401:TLI655401 TUT655401:TVE655401 UEP655401:UFA655401 UOL655401:UOW655401 UYH655401:UYS655401 VID655401:VIO655401 VRZ655401:VSK655401 WBV655401:WCG655401 WLR655401:WMC655401 WVN655401:WVY655401 E720937:Q720937 JB720937:JM720937 SX720937:TI720937 ACT720937:ADE720937 AMP720937:ANA720937 AWL720937:AWW720937 BGH720937:BGS720937 BQD720937:BQO720937 BZZ720937:CAK720937 CJV720937:CKG720937 CTR720937:CUC720937 DDN720937:DDY720937 DNJ720937:DNU720937 DXF720937:DXQ720937 EHB720937:EHM720937 EQX720937:ERI720937 FAT720937:FBE720937 FKP720937:FLA720937 FUL720937:FUW720937 GEH720937:GES720937 GOD720937:GOO720937 GXZ720937:GYK720937 HHV720937:HIG720937 HRR720937:HSC720937 IBN720937:IBY720937 ILJ720937:ILU720937 IVF720937:IVQ720937 JFB720937:JFM720937 JOX720937:JPI720937 JYT720937:JZE720937 KIP720937:KJA720937 KSL720937:KSW720937 LCH720937:LCS720937 LMD720937:LMO720937 LVZ720937:LWK720937 MFV720937:MGG720937 MPR720937:MQC720937 MZN720937:MZY720937 NJJ720937:NJU720937 NTF720937:NTQ720937 ODB720937:ODM720937 OMX720937:ONI720937 OWT720937:OXE720937 PGP720937:PHA720937 PQL720937:PQW720937 QAH720937:QAS720937 QKD720937:QKO720937 QTZ720937:QUK720937 RDV720937:REG720937 RNR720937:ROC720937 RXN720937:RXY720937 SHJ720937:SHU720937 SRF720937:SRQ720937 TBB720937:TBM720937 TKX720937:TLI720937 TUT720937:TVE720937 UEP720937:UFA720937 UOL720937:UOW720937 UYH720937:UYS720937 VID720937:VIO720937 VRZ720937:VSK720937 WBV720937:WCG720937 WLR720937:WMC720937 WVN720937:WVY720937 E786473:Q786473 JB786473:JM786473 SX786473:TI786473 ACT786473:ADE786473 AMP786473:ANA786473 AWL786473:AWW786473 BGH786473:BGS786473 BQD786473:BQO786473 BZZ786473:CAK786473 CJV786473:CKG786473 CTR786473:CUC786473 DDN786473:DDY786473 DNJ786473:DNU786473 DXF786473:DXQ786473 EHB786473:EHM786473 EQX786473:ERI786473 FAT786473:FBE786473 FKP786473:FLA786473 FUL786473:FUW786473 GEH786473:GES786473 GOD786473:GOO786473 GXZ786473:GYK786473 HHV786473:HIG786473 HRR786473:HSC786473 IBN786473:IBY786473 ILJ786473:ILU786473 IVF786473:IVQ786473 JFB786473:JFM786473 JOX786473:JPI786473 JYT786473:JZE786473 KIP786473:KJA786473 KSL786473:KSW786473 LCH786473:LCS786473 LMD786473:LMO786473 LVZ786473:LWK786473 MFV786473:MGG786473 MPR786473:MQC786473 MZN786473:MZY786473 NJJ786473:NJU786473 NTF786473:NTQ786473 ODB786473:ODM786473 OMX786473:ONI786473 OWT786473:OXE786473 PGP786473:PHA786473 PQL786473:PQW786473 QAH786473:QAS786473 QKD786473:QKO786473 QTZ786473:QUK786473 RDV786473:REG786473 RNR786473:ROC786473 RXN786473:RXY786473 SHJ786473:SHU786473 SRF786473:SRQ786473 TBB786473:TBM786473 TKX786473:TLI786473 TUT786473:TVE786473 UEP786473:UFA786473 UOL786473:UOW786473 UYH786473:UYS786473 VID786473:VIO786473 VRZ786473:VSK786473 WBV786473:WCG786473 WLR786473:WMC786473 WVN786473:WVY786473 E852009:Q852009 JB852009:JM852009 SX852009:TI852009 ACT852009:ADE852009 AMP852009:ANA852009 AWL852009:AWW852009 BGH852009:BGS852009 BQD852009:BQO852009 BZZ852009:CAK852009 CJV852009:CKG852009 CTR852009:CUC852009 DDN852009:DDY852009 DNJ852009:DNU852009 DXF852009:DXQ852009 EHB852009:EHM852009 EQX852009:ERI852009 FAT852009:FBE852009 FKP852009:FLA852009 FUL852009:FUW852009 GEH852009:GES852009 GOD852009:GOO852009 GXZ852009:GYK852009 HHV852009:HIG852009 HRR852009:HSC852009 IBN852009:IBY852009 ILJ852009:ILU852009 IVF852009:IVQ852009 JFB852009:JFM852009 JOX852009:JPI852009 JYT852009:JZE852009 KIP852009:KJA852009 KSL852009:KSW852009 LCH852009:LCS852009 LMD852009:LMO852009 LVZ852009:LWK852009 MFV852009:MGG852009 MPR852009:MQC852009 MZN852009:MZY852009 NJJ852009:NJU852009 NTF852009:NTQ852009 ODB852009:ODM852009 OMX852009:ONI852009 OWT852009:OXE852009 PGP852009:PHA852009 PQL852009:PQW852009 QAH852009:QAS852009 QKD852009:QKO852009 QTZ852009:QUK852009 RDV852009:REG852009 RNR852009:ROC852009 RXN852009:RXY852009 SHJ852009:SHU852009 SRF852009:SRQ852009 TBB852009:TBM852009 TKX852009:TLI852009 TUT852009:TVE852009 UEP852009:UFA852009 UOL852009:UOW852009 UYH852009:UYS852009 VID852009:VIO852009 VRZ852009:VSK852009 WBV852009:WCG852009 WLR852009:WMC852009 WVN852009:WVY852009 E917545:Q917545 JB917545:JM917545 SX917545:TI917545 ACT917545:ADE917545 AMP917545:ANA917545 AWL917545:AWW917545 BGH917545:BGS917545 BQD917545:BQO917545 BZZ917545:CAK917545 CJV917545:CKG917545 CTR917545:CUC917545 DDN917545:DDY917545 DNJ917545:DNU917545 DXF917545:DXQ917545 EHB917545:EHM917545 EQX917545:ERI917545 FAT917545:FBE917545 FKP917545:FLA917545 FUL917545:FUW917545 GEH917545:GES917545 GOD917545:GOO917545 GXZ917545:GYK917545 HHV917545:HIG917545 HRR917545:HSC917545 IBN917545:IBY917545 ILJ917545:ILU917545 IVF917545:IVQ917545 JFB917545:JFM917545 JOX917545:JPI917545 JYT917545:JZE917545 KIP917545:KJA917545 KSL917545:KSW917545 LCH917545:LCS917545 LMD917545:LMO917545 LVZ917545:LWK917545 MFV917545:MGG917545 MPR917545:MQC917545 MZN917545:MZY917545 NJJ917545:NJU917545 NTF917545:NTQ917545 ODB917545:ODM917545 OMX917545:ONI917545 OWT917545:OXE917545 PGP917545:PHA917545 PQL917545:PQW917545 QAH917545:QAS917545 QKD917545:QKO917545 QTZ917545:QUK917545 RDV917545:REG917545 RNR917545:ROC917545 RXN917545:RXY917545 SHJ917545:SHU917545 SRF917545:SRQ917545 TBB917545:TBM917545 TKX917545:TLI917545 TUT917545:TVE917545 UEP917545:UFA917545 UOL917545:UOW917545 UYH917545:UYS917545 VID917545:VIO917545 VRZ917545:VSK917545 WBV917545:WCG917545 WLR917545:WMC917545 WVN917545:WVY917545 E983081:Q983081 JB983081:JM983081 SX983081:TI983081 ACT983081:ADE983081 AMP983081:ANA983081 AWL983081:AWW983081 BGH983081:BGS983081 BQD983081:BQO983081 BZZ983081:CAK983081 CJV983081:CKG983081 CTR983081:CUC983081 DDN983081:DDY983081 DNJ983081:DNU983081 DXF983081:DXQ983081 EHB983081:EHM983081 EQX983081:ERI983081 FAT983081:FBE983081 FKP983081:FLA983081 FUL983081:FUW983081 GEH983081:GES983081 GOD983081:GOO983081 GXZ983081:GYK983081 HHV983081:HIG983081 HRR983081:HSC983081 IBN983081:IBY983081 ILJ983081:ILU983081 IVF983081:IVQ983081 JFB983081:JFM983081 JOX983081:JPI983081 JYT983081:JZE983081 KIP983081:KJA983081 KSL983081:KSW983081 LCH983081:LCS983081 LMD983081:LMO983081 LVZ983081:LWK983081 MFV983081:MGG983081 MPR983081:MQC983081 MZN983081:MZY983081 NJJ983081:NJU983081 NTF983081:NTQ983081 ODB983081:ODM983081 OMX983081:ONI983081 OWT983081:OXE983081 PGP983081:PHA983081 PQL983081:PQW983081 QAH983081:QAS983081 QKD983081:QKO983081 QTZ983081:QUK983081 RDV983081:REG983081 RNR983081:ROC983081 RXN983081:RXY983081 SHJ983081:SHU983081 SRF983081:SRQ983081 TBB983081:TBM983081 TKX983081:TLI983081 TUT983081:TVE983081 UEP983081:UFA983081 UOL983081:UOW983081 UYH983081:UYS983081 VID983081:VIO983081 VRZ983081:VSK983081 WBV983081:WCG983081 WLR983081:WMC983081 E41:Q41">
      <formula1>"P,F, "</formula1>
    </dataValidation>
    <dataValidation type="list" allowBlank="1" showInputMessage="1" showErrorMessage="1" sqref="WVN983080:WVY983080 JB40:JM40 SX40:TI40 ACT40:ADE40 AMP40:ANA40 AWL40:AWW40 BGH40:BGS40 BQD40:BQO40 BZZ40:CAK40 CJV40:CKG40 CTR40:CUC40 DDN40:DDY40 DNJ40:DNU40 DXF40:DXQ40 EHB40:EHM40 EQX40:ERI40 FAT40:FBE40 FKP40:FLA40 FUL40:FUW40 GEH40:GES40 GOD40:GOO40 GXZ40:GYK40 HHV40:HIG40 HRR40:HSC40 IBN40:IBY40 ILJ40:ILU40 IVF40:IVQ40 JFB40:JFM40 JOX40:JPI40 JYT40:JZE40 KIP40:KJA40 KSL40:KSW40 LCH40:LCS40 LMD40:LMO40 LVZ40:LWK40 MFV40:MGG40 MPR40:MQC40 MZN40:MZY40 NJJ40:NJU40 NTF40:NTQ40 ODB40:ODM40 OMX40:ONI40 OWT40:OXE40 PGP40:PHA40 PQL40:PQW40 QAH40:QAS40 QKD40:QKO40 QTZ40:QUK40 RDV40:REG40 RNR40:ROC40 RXN40:RXY40 SHJ40:SHU40 SRF40:SRQ40 TBB40:TBM40 TKX40:TLI40 TUT40:TVE40 UEP40:UFA40 UOL40:UOW40 UYH40:UYS40 VID40:VIO40 VRZ40:VSK40 WBV40:WCG40 WLR40:WMC40 WVN40:WVY40 E65576:Q65576 JB65576:JM65576 SX65576:TI65576 ACT65576:ADE65576 AMP65576:ANA65576 AWL65576:AWW65576 BGH65576:BGS65576 BQD65576:BQO65576 BZZ65576:CAK65576 CJV65576:CKG65576 CTR65576:CUC65576 DDN65576:DDY65576 DNJ65576:DNU65576 DXF65576:DXQ65576 EHB65576:EHM65576 EQX65576:ERI65576 FAT65576:FBE65576 FKP65576:FLA65576 FUL65576:FUW65576 GEH65576:GES65576 GOD65576:GOO65576 GXZ65576:GYK65576 HHV65576:HIG65576 HRR65576:HSC65576 IBN65576:IBY65576 ILJ65576:ILU65576 IVF65576:IVQ65576 JFB65576:JFM65576 JOX65576:JPI65576 JYT65576:JZE65576 KIP65576:KJA65576 KSL65576:KSW65576 LCH65576:LCS65576 LMD65576:LMO65576 LVZ65576:LWK65576 MFV65576:MGG65576 MPR65576:MQC65576 MZN65576:MZY65576 NJJ65576:NJU65576 NTF65576:NTQ65576 ODB65576:ODM65576 OMX65576:ONI65576 OWT65576:OXE65576 PGP65576:PHA65576 PQL65576:PQW65576 QAH65576:QAS65576 QKD65576:QKO65576 QTZ65576:QUK65576 RDV65576:REG65576 RNR65576:ROC65576 RXN65576:RXY65576 SHJ65576:SHU65576 SRF65576:SRQ65576 TBB65576:TBM65576 TKX65576:TLI65576 TUT65576:TVE65576 UEP65576:UFA65576 UOL65576:UOW65576 UYH65576:UYS65576 VID65576:VIO65576 VRZ65576:VSK65576 WBV65576:WCG65576 WLR65576:WMC65576 WVN65576:WVY65576 E131112:Q131112 JB131112:JM131112 SX131112:TI131112 ACT131112:ADE131112 AMP131112:ANA131112 AWL131112:AWW131112 BGH131112:BGS131112 BQD131112:BQO131112 BZZ131112:CAK131112 CJV131112:CKG131112 CTR131112:CUC131112 DDN131112:DDY131112 DNJ131112:DNU131112 DXF131112:DXQ131112 EHB131112:EHM131112 EQX131112:ERI131112 FAT131112:FBE131112 FKP131112:FLA131112 FUL131112:FUW131112 GEH131112:GES131112 GOD131112:GOO131112 GXZ131112:GYK131112 HHV131112:HIG131112 HRR131112:HSC131112 IBN131112:IBY131112 ILJ131112:ILU131112 IVF131112:IVQ131112 JFB131112:JFM131112 JOX131112:JPI131112 JYT131112:JZE131112 KIP131112:KJA131112 KSL131112:KSW131112 LCH131112:LCS131112 LMD131112:LMO131112 LVZ131112:LWK131112 MFV131112:MGG131112 MPR131112:MQC131112 MZN131112:MZY131112 NJJ131112:NJU131112 NTF131112:NTQ131112 ODB131112:ODM131112 OMX131112:ONI131112 OWT131112:OXE131112 PGP131112:PHA131112 PQL131112:PQW131112 QAH131112:QAS131112 QKD131112:QKO131112 QTZ131112:QUK131112 RDV131112:REG131112 RNR131112:ROC131112 RXN131112:RXY131112 SHJ131112:SHU131112 SRF131112:SRQ131112 TBB131112:TBM131112 TKX131112:TLI131112 TUT131112:TVE131112 UEP131112:UFA131112 UOL131112:UOW131112 UYH131112:UYS131112 VID131112:VIO131112 VRZ131112:VSK131112 WBV131112:WCG131112 WLR131112:WMC131112 WVN131112:WVY131112 E196648:Q196648 JB196648:JM196648 SX196648:TI196648 ACT196648:ADE196648 AMP196648:ANA196648 AWL196648:AWW196648 BGH196648:BGS196648 BQD196648:BQO196648 BZZ196648:CAK196648 CJV196648:CKG196648 CTR196648:CUC196648 DDN196648:DDY196648 DNJ196648:DNU196648 DXF196648:DXQ196648 EHB196648:EHM196648 EQX196648:ERI196648 FAT196648:FBE196648 FKP196648:FLA196648 FUL196648:FUW196648 GEH196648:GES196648 GOD196648:GOO196648 GXZ196648:GYK196648 HHV196648:HIG196648 HRR196648:HSC196648 IBN196648:IBY196648 ILJ196648:ILU196648 IVF196648:IVQ196648 JFB196648:JFM196648 JOX196648:JPI196648 JYT196648:JZE196648 KIP196648:KJA196648 KSL196648:KSW196648 LCH196648:LCS196648 LMD196648:LMO196648 LVZ196648:LWK196648 MFV196648:MGG196648 MPR196648:MQC196648 MZN196648:MZY196648 NJJ196648:NJU196648 NTF196648:NTQ196648 ODB196648:ODM196648 OMX196648:ONI196648 OWT196648:OXE196648 PGP196648:PHA196648 PQL196648:PQW196648 QAH196648:QAS196648 QKD196648:QKO196648 QTZ196648:QUK196648 RDV196648:REG196648 RNR196648:ROC196648 RXN196648:RXY196648 SHJ196648:SHU196648 SRF196648:SRQ196648 TBB196648:TBM196648 TKX196648:TLI196648 TUT196648:TVE196648 UEP196648:UFA196648 UOL196648:UOW196648 UYH196648:UYS196648 VID196648:VIO196648 VRZ196648:VSK196648 WBV196648:WCG196648 WLR196648:WMC196648 WVN196648:WVY196648 E262184:Q262184 JB262184:JM262184 SX262184:TI262184 ACT262184:ADE262184 AMP262184:ANA262184 AWL262184:AWW262184 BGH262184:BGS262184 BQD262184:BQO262184 BZZ262184:CAK262184 CJV262184:CKG262184 CTR262184:CUC262184 DDN262184:DDY262184 DNJ262184:DNU262184 DXF262184:DXQ262184 EHB262184:EHM262184 EQX262184:ERI262184 FAT262184:FBE262184 FKP262184:FLA262184 FUL262184:FUW262184 GEH262184:GES262184 GOD262184:GOO262184 GXZ262184:GYK262184 HHV262184:HIG262184 HRR262184:HSC262184 IBN262184:IBY262184 ILJ262184:ILU262184 IVF262184:IVQ262184 JFB262184:JFM262184 JOX262184:JPI262184 JYT262184:JZE262184 KIP262184:KJA262184 KSL262184:KSW262184 LCH262184:LCS262184 LMD262184:LMO262184 LVZ262184:LWK262184 MFV262184:MGG262184 MPR262184:MQC262184 MZN262184:MZY262184 NJJ262184:NJU262184 NTF262184:NTQ262184 ODB262184:ODM262184 OMX262184:ONI262184 OWT262184:OXE262184 PGP262184:PHA262184 PQL262184:PQW262184 QAH262184:QAS262184 QKD262184:QKO262184 QTZ262184:QUK262184 RDV262184:REG262184 RNR262184:ROC262184 RXN262184:RXY262184 SHJ262184:SHU262184 SRF262184:SRQ262184 TBB262184:TBM262184 TKX262184:TLI262184 TUT262184:TVE262184 UEP262184:UFA262184 UOL262184:UOW262184 UYH262184:UYS262184 VID262184:VIO262184 VRZ262184:VSK262184 WBV262184:WCG262184 WLR262184:WMC262184 WVN262184:WVY262184 E327720:Q327720 JB327720:JM327720 SX327720:TI327720 ACT327720:ADE327720 AMP327720:ANA327720 AWL327720:AWW327720 BGH327720:BGS327720 BQD327720:BQO327720 BZZ327720:CAK327720 CJV327720:CKG327720 CTR327720:CUC327720 DDN327720:DDY327720 DNJ327720:DNU327720 DXF327720:DXQ327720 EHB327720:EHM327720 EQX327720:ERI327720 FAT327720:FBE327720 FKP327720:FLA327720 FUL327720:FUW327720 GEH327720:GES327720 GOD327720:GOO327720 GXZ327720:GYK327720 HHV327720:HIG327720 HRR327720:HSC327720 IBN327720:IBY327720 ILJ327720:ILU327720 IVF327720:IVQ327720 JFB327720:JFM327720 JOX327720:JPI327720 JYT327720:JZE327720 KIP327720:KJA327720 KSL327720:KSW327720 LCH327720:LCS327720 LMD327720:LMO327720 LVZ327720:LWK327720 MFV327720:MGG327720 MPR327720:MQC327720 MZN327720:MZY327720 NJJ327720:NJU327720 NTF327720:NTQ327720 ODB327720:ODM327720 OMX327720:ONI327720 OWT327720:OXE327720 PGP327720:PHA327720 PQL327720:PQW327720 QAH327720:QAS327720 QKD327720:QKO327720 QTZ327720:QUK327720 RDV327720:REG327720 RNR327720:ROC327720 RXN327720:RXY327720 SHJ327720:SHU327720 SRF327720:SRQ327720 TBB327720:TBM327720 TKX327720:TLI327720 TUT327720:TVE327720 UEP327720:UFA327720 UOL327720:UOW327720 UYH327720:UYS327720 VID327720:VIO327720 VRZ327720:VSK327720 WBV327720:WCG327720 WLR327720:WMC327720 WVN327720:WVY327720 E393256:Q393256 JB393256:JM393256 SX393256:TI393256 ACT393256:ADE393256 AMP393256:ANA393256 AWL393256:AWW393256 BGH393256:BGS393256 BQD393256:BQO393256 BZZ393256:CAK393256 CJV393256:CKG393256 CTR393256:CUC393256 DDN393256:DDY393256 DNJ393256:DNU393256 DXF393256:DXQ393256 EHB393256:EHM393256 EQX393256:ERI393256 FAT393256:FBE393256 FKP393256:FLA393256 FUL393256:FUW393256 GEH393256:GES393256 GOD393256:GOO393256 GXZ393256:GYK393256 HHV393256:HIG393256 HRR393256:HSC393256 IBN393256:IBY393256 ILJ393256:ILU393256 IVF393256:IVQ393256 JFB393256:JFM393256 JOX393256:JPI393256 JYT393256:JZE393256 KIP393256:KJA393256 KSL393256:KSW393256 LCH393256:LCS393256 LMD393256:LMO393256 LVZ393256:LWK393256 MFV393256:MGG393256 MPR393256:MQC393256 MZN393256:MZY393256 NJJ393256:NJU393256 NTF393256:NTQ393256 ODB393256:ODM393256 OMX393256:ONI393256 OWT393256:OXE393256 PGP393256:PHA393256 PQL393256:PQW393256 QAH393256:QAS393256 QKD393256:QKO393256 QTZ393256:QUK393256 RDV393256:REG393256 RNR393256:ROC393256 RXN393256:RXY393256 SHJ393256:SHU393256 SRF393256:SRQ393256 TBB393256:TBM393256 TKX393256:TLI393256 TUT393256:TVE393256 UEP393256:UFA393256 UOL393256:UOW393256 UYH393256:UYS393256 VID393256:VIO393256 VRZ393256:VSK393256 WBV393256:WCG393256 WLR393256:WMC393256 WVN393256:WVY393256 E458792:Q458792 JB458792:JM458792 SX458792:TI458792 ACT458792:ADE458792 AMP458792:ANA458792 AWL458792:AWW458792 BGH458792:BGS458792 BQD458792:BQO458792 BZZ458792:CAK458792 CJV458792:CKG458792 CTR458792:CUC458792 DDN458792:DDY458792 DNJ458792:DNU458792 DXF458792:DXQ458792 EHB458792:EHM458792 EQX458792:ERI458792 FAT458792:FBE458792 FKP458792:FLA458792 FUL458792:FUW458792 GEH458792:GES458792 GOD458792:GOO458792 GXZ458792:GYK458792 HHV458792:HIG458792 HRR458792:HSC458792 IBN458792:IBY458792 ILJ458792:ILU458792 IVF458792:IVQ458792 JFB458792:JFM458792 JOX458792:JPI458792 JYT458792:JZE458792 KIP458792:KJA458792 KSL458792:KSW458792 LCH458792:LCS458792 LMD458792:LMO458792 LVZ458792:LWK458792 MFV458792:MGG458792 MPR458792:MQC458792 MZN458792:MZY458792 NJJ458792:NJU458792 NTF458792:NTQ458792 ODB458792:ODM458792 OMX458792:ONI458792 OWT458792:OXE458792 PGP458792:PHA458792 PQL458792:PQW458792 QAH458792:QAS458792 QKD458792:QKO458792 QTZ458792:QUK458792 RDV458792:REG458792 RNR458792:ROC458792 RXN458792:RXY458792 SHJ458792:SHU458792 SRF458792:SRQ458792 TBB458792:TBM458792 TKX458792:TLI458792 TUT458792:TVE458792 UEP458792:UFA458792 UOL458792:UOW458792 UYH458792:UYS458792 VID458792:VIO458792 VRZ458792:VSK458792 WBV458792:WCG458792 WLR458792:WMC458792 WVN458792:WVY458792 E524328:Q524328 JB524328:JM524328 SX524328:TI524328 ACT524328:ADE524328 AMP524328:ANA524328 AWL524328:AWW524328 BGH524328:BGS524328 BQD524328:BQO524328 BZZ524328:CAK524328 CJV524328:CKG524328 CTR524328:CUC524328 DDN524328:DDY524328 DNJ524328:DNU524328 DXF524328:DXQ524328 EHB524328:EHM524328 EQX524328:ERI524328 FAT524328:FBE524328 FKP524328:FLA524328 FUL524328:FUW524328 GEH524328:GES524328 GOD524328:GOO524328 GXZ524328:GYK524328 HHV524328:HIG524328 HRR524328:HSC524328 IBN524328:IBY524328 ILJ524328:ILU524328 IVF524328:IVQ524328 JFB524328:JFM524328 JOX524328:JPI524328 JYT524328:JZE524328 KIP524328:KJA524328 KSL524328:KSW524328 LCH524328:LCS524328 LMD524328:LMO524328 LVZ524328:LWK524328 MFV524328:MGG524328 MPR524328:MQC524328 MZN524328:MZY524328 NJJ524328:NJU524328 NTF524328:NTQ524328 ODB524328:ODM524328 OMX524328:ONI524328 OWT524328:OXE524328 PGP524328:PHA524328 PQL524328:PQW524328 QAH524328:QAS524328 QKD524328:QKO524328 QTZ524328:QUK524328 RDV524328:REG524328 RNR524328:ROC524328 RXN524328:RXY524328 SHJ524328:SHU524328 SRF524328:SRQ524328 TBB524328:TBM524328 TKX524328:TLI524328 TUT524328:TVE524328 UEP524328:UFA524328 UOL524328:UOW524328 UYH524328:UYS524328 VID524328:VIO524328 VRZ524328:VSK524328 WBV524328:WCG524328 WLR524328:WMC524328 WVN524328:WVY524328 E589864:Q589864 JB589864:JM589864 SX589864:TI589864 ACT589864:ADE589864 AMP589864:ANA589864 AWL589864:AWW589864 BGH589864:BGS589864 BQD589864:BQO589864 BZZ589864:CAK589864 CJV589864:CKG589864 CTR589864:CUC589864 DDN589864:DDY589864 DNJ589864:DNU589864 DXF589864:DXQ589864 EHB589864:EHM589864 EQX589864:ERI589864 FAT589864:FBE589864 FKP589864:FLA589864 FUL589864:FUW589864 GEH589864:GES589864 GOD589864:GOO589864 GXZ589864:GYK589864 HHV589864:HIG589864 HRR589864:HSC589864 IBN589864:IBY589864 ILJ589864:ILU589864 IVF589864:IVQ589864 JFB589864:JFM589864 JOX589864:JPI589864 JYT589864:JZE589864 KIP589864:KJA589864 KSL589864:KSW589864 LCH589864:LCS589864 LMD589864:LMO589864 LVZ589864:LWK589864 MFV589864:MGG589864 MPR589864:MQC589864 MZN589864:MZY589864 NJJ589864:NJU589864 NTF589864:NTQ589864 ODB589864:ODM589864 OMX589864:ONI589864 OWT589864:OXE589864 PGP589864:PHA589864 PQL589864:PQW589864 QAH589864:QAS589864 QKD589864:QKO589864 QTZ589864:QUK589864 RDV589864:REG589864 RNR589864:ROC589864 RXN589864:RXY589864 SHJ589864:SHU589864 SRF589864:SRQ589864 TBB589864:TBM589864 TKX589864:TLI589864 TUT589864:TVE589864 UEP589864:UFA589864 UOL589864:UOW589864 UYH589864:UYS589864 VID589864:VIO589864 VRZ589864:VSK589864 WBV589864:WCG589864 WLR589864:WMC589864 WVN589864:WVY589864 E655400:Q655400 JB655400:JM655400 SX655400:TI655400 ACT655400:ADE655400 AMP655400:ANA655400 AWL655400:AWW655400 BGH655400:BGS655400 BQD655400:BQO655400 BZZ655400:CAK655400 CJV655400:CKG655400 CTR655400:CUC655400 DDN655400:DDY655400 DNJ655400:DNU655400 DXF655400:DXQ655400 EHB655400:EHM655400 EQX655400:ERI655400 FAT655400:FBE655400 FKP655400:FLA655400 FUL655400:FUW655400 GEH655400:GES655400 GOD655400:GOO655400 GXZ655400:GYK655400 HHV655400:HIG655400 HRR655400:HSC655400 IBN655400:IBY655400 ILJ655400:ILU655400 IVF655400:IVQ655400 JFB655400:JFM655400 JOX655400:JPI655400 JYT655400:JZE655400 KIP655400:KJA655400 KSL655400:KSW655400 LCH655400:LCS655400 LMD655400:LMO655400 LVZ655400:LWK655400 MFV655400:MGG655400 MPR655400:MQC655400 MZN655400:MZY655400 NJJ655400:NJU655400 NTF655400:NTQ655400 ODB655400:ODM655400 OMX655400:ONI655400 OWT655400:OXE655400 PGP655400:PHA655400 PQL655400:PQW655400 QAH655400:QAS655400 QKD655400:QKO655400 QTZ655400:QUK655400 RDV655400:REG655400 RNR655400:ROC655400 RXN655400:RXY655400 SHJ655400:SHU655400 SRF655400:SRQ655400 TBB655400:TBM655400 TKX655400:TLI655400 TUT655400:TVE655400 UEP655400:UFA655400 UOL655400:UOW655400 UYH655400:UYS655400 VID655400:VIO655400 VRZ655400:VSK655400 WBV655400:WCG655400 WLR655400:WMC655400 WVN655400:WVY655400 E720936:Q720936 JB720936:JM720936 SX720936:TI720936 ACT720936:ADE720936 AMP720936:ANA720936 AWL720936:AWW720936 BGH720936:BGS720936 BQD720936:BQO720936 BZZ720936:CAK720936 CJV720936:CKG720936 CTR720936:CUC720936 DDN720936:DDY720936 DNJ720936:DNU720936 DXF720936:DXQ720936 EHB720936:EHM720936 EQX720936:ERI720936 FAT720936:FBE720936 FKP720936:FLA720936 FUL720936:FUW720936 GEH720936:GES720936 GOD720936:GOO720936 GXZ720936:GYK720936 HHV720936:HIG720936 HRR720936:HSC720936 IBN720936:IBY720936 ILJ720936:ILU720936 IVF720936:IVQ720936 JFB720936:JFM720936 JOX720936:JPI720936 JYT720936:JZE720936 KIP720936:KJA720936 KSL720936:KSW720936 LCH720936:LCS720936 LMD720936:LMO720936 LVZ720936:LWK720936 MFV720936:MGG720936 MPR720936:MQC720936 MZN720936:MZY720936 NJJ720936:NJU720936 NTF720936:NTQ720936 ODB720936:ODM720936 OMX720936:ONI720936 OWT720936:OXE720936 PGP720936:PHA720936 PQL720936:PQW720936 QAH720936:QAS720936 QKD720936:QKO720936 QTZ720936:QUK720936 RDV720936:REG720936 RNR720936:ROC720936 RXN720936:RXY720936 SHJ720936:SHU720936 SRF720936:SRQ720936 TBB720936:TBM720936 TKX720936:TLI720936 TUT720936:TVE720936 UEP720936:UFA720936 UOL720936:UOW720936 UYH720936:UYS720936 VID720936:VIO720936 VRZ720936:VSK720936 WBV720936:WCG720936 WLR720936:WMC720936 WVN720936:WVY720936 E786472:Q786472 JB786472:JM786472 SX786472:TI786472 ACT786472:ADE786472 AMP786472:ANA786472 AWL786472:AWW786472 BGH786472:BGS786472 BQD786472:BQO786472 BZZ786472:CAK786472 CJV786472:CKG786472 CTR786472:CUC786472 DDN786472:DDY786472 DNJ786472:DNU786472 DXF786472:DXQ786472 EHB786472:EHM786472 EQX786472:ERI786472 FAT786472:FBE786472 FKP786472:FLA786472 FUL786472:FUW786472 GEH786472:GES786472 GOD786472:GOO786472 GXZ786472:GYK786472 HHV786472:HIG786472 HRR786472:HSC786472 IBN786472:IBY786472 ILJ786472:ILU786472 IVF786472:IVQ786472 JFB786472:JFM786472 JOX786472:JPI786472 JYT786472:JZE786472 KIP786472:KJA786472 KSL786472:KSW786472 LCH786472:LCS786472 LMD786472:LMO786472 LVZ786472:LWK786472 MFV786472:MGG786472 MPR786472:MQC786472 MZN786472:MZY786472 NJJ786472:NJU786472 NTF786472:NTQ786472 ODB786472:ODM786472 OMX786472:ONI786472 OWT786472:OXE786472 PGP786472:PHA786472 PQL786472:PQW786472 QAH786472:QAS786472 QKD786472:QKO786472 QTZ786472:QUK786472 RDV786472:REG786472 RNR786472:ROC786472 RXN786472:RXY786472 SHJ786472:SHU786472 SRF786472:SRQ786472 TBB786472:TBM786472 TKX786472:TLI786472 TUT786472:TVE786472 UEP786472:UFA786472 UOL786472:UOW786472 UYH786472:UYS786472 VID786472:VIO786472 VRZ786472:VSK786472 WBV786472:WCG786472 WLR786472:WMC786472 WVN786472:WVY786472 E852008:Q852008 JB852008:JM852008 SX852008:TI852008 ACT852008:ADE852008 AMP852008:ANA852008 AWL852008:AWW852008 BGH852008:BGS852008 BQD852008:BQO852008 BZZ852008:CAK852008 CJV852008:CKG852008 CTR852008:CUC852008 DDN852008:DDY852008 DNJ852008:DNU852008 DXF852008:DXQ852008 EHB852008:EHM852008 EQX852008:ERI852008 FAT852008:FBE852008 FKP852008:FLA852008 FUL852008:FUW852008 GEH852008:GES852008 GOD852008:GOO852008 GXZ852008:GYK852008 HHV852008:HIG852008 HRR852008:HSC852008 IBN852008:IBY852008 ILJ852008:ILU852008 IVF852008:IVQ852008 JFB852008:JFM852008 JOX852008:JPI852008 JYT852008:JZE852008 KIP852008:KJA852008 KSL852008:KSW852008 LCH852008:LCS852008 LMD852008:LMO852008 LVZ852008:LWK852008 MFV852008:MGG852008 MPR852008:MQC852008 MZN852008:MZY852008 NJJ852008:NJU852008 NTF852008:NTQ852008 ODB852008:ODM852008 OMX852008:ONI852008 OWT852008:OXE852008 PGP852008:PHA852008 PQL852008:PQW852008 QAH852008:QAS852008 QKD852008:QKO852008 QTZ852008:QUK852008 RDV852008:REG852008 RNR852008:ROC852008 RXN852008:RXY852008 SHJ852008:SHU852008 SRF852008:SRQ852008 TBB852008:TBM852008 TKX852008:TLI852008 TUT852008:TVE852008 UEP852008:UFA852008 UOL852008:UOW852008 UYH852008:UYS852008 VID852008:VIO852008 VRZ852008:VSK852008 WBV852008:WCG852008 WLR852008:WMC852008 WVN852008:WVY852008 E917544:Q917544 JB917544:JM917544 SX917544:TI917544 ACT917544:ADE917544 AMP917544:ANA917544 AWL917544:AWW917544 BGH917544:BGS917544 BQD917544:BQO917544 BZZ917544:CAK917544 CJV917544:CKG917544 CTR917544:CUC917544 DDN917544:DDY917544 DNJ917544:DNU917544 DXF917544:DXQ917544 EHB917544:EHM917544 EQX917544:ERI917544 FAT917544:FBE917544 FKP917544:FLA917544 FUL917544:FUW917544 GEH917544:GES917544 GOD917544:GOO917544 GXZ917544:GYK917544 HHV917544:HIG917544 HRR917544:HSC917544 IBN917544:IBY917544 ILJ917544:ILU917544 IVF917544:IVQ917544 JFB917544:JFM917544 JOX917544:JPI917544 JYT917544:JZE917544 KIP917544:KJA917544 KSL917544:KSW917544 LCH917544:LCS917544 LMD917544:LMO917544 LVZ917544:LWK917544 MFV917544:MGG917544 MPR917544:MQC917544 MZN917544:MZY917544 NJJ917544:NJU917544 NTF917544:NTQ917544 ODB917544:ODM917544 OMX917544:ONI917544 OWT917544:OXE917544 PGP917544:PHA917544 PQL917544:PQW917544 QAH917544:QAS917544 QKD917544:QKO917544 QTZ917544:QUK917544 RDV917544:REG917544 RNR917544:ROC917544 RXN917544:RXY917544 SHJ917544:SHU917544 SRF917544:SRQ917544 TBB917544:TBM917544 TKX917544:TLI917544 TUT917544:TVE917544 UEP917544:UFA917544 UOL917544:UOW917544 UYH917544:UYS917544 VID917544:VIO917544 VRZ917544:VSK917544 WBV917544:WCG917544 WLR917544:WMC917544 WVN917544:WVY917544 E983080:Q983080 JB983080:JM983080 SX983080:TI983080 ACT983080:ADE983080 AMP983080:ANA983080 AWL983080:AWW983080 BGH983080:BGS983080 BQD983080:BQO983080 BZZ983080:CAK983080 CJV983080:CKG983080 CTR983080:CUC983080 DDN983080:DDY983080 DNJ983080:DNU983080 DXF983080:DXQ983080 EHB983080:EHM983080 EQX983080:ERI983080 FAT983080:FBE983080 FKP983080:FLA983080 FUL983080:FUW983080 GEH983080:GES983080 GOD983080:GOO983080 GXZ983080:GYK983080 HHV983080:HIG983080 HRR983080:HSC983080 IBN983080:IBY983080 ILJ983080:ILU983080 IVF983080:IVQ983080 JFB983080:JFM983080 JOX983080:JPI983080 JYT983080:JZE983080 KIP983080:KJA983080 KSL983080:KSW983080 LCH983080:LCS983080 LMD983080:LMO983080 LVZ983080:LWK983080 MFV983080:MGG983080 MPR983080:MQC983080 MZN983080:MZY983080 NJJ983080:NJU983080 NTF983080:NTQ983080 ODB983080:ODM983080 OMX983080:ONI983080 OWT983080:OXE983080 PGP983080:PHA983080 PQL983080:PQW983080 QAH983080:QAS983080 QKD983080:QKO983080 QTZ983080:QUK983080 RDV983080:REG983080 RNR983080:ROC983080 RXN983080:RXY983080 SHJ983080:SHU983080 SRF983080:SRQ983080 TBB983080:TBM983080 TKX983080:TLI983080 TUT983080:TVE983080 UEP983080:UFA983080 UOL983080:UOW983080 UYH983080:UYS983080 VID983080:VIO983080 VRZ983080:VSK983080 WBV983080:WCG983080 WLR983080:WMC983080 E40:Q40">
      <formula1>"N,A,B,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topLeftCell="A13" zoomScaleNormal="100" workbookViewId="0">
      <selection activeCell="A42" sqref="A42"/>
    </sheetView>
  </sheetViews>
  <sheetFormatPr defaultRowHeight="13.5" customHeight="1"/>
  <cols>
    <col min="1" max="1" width="9.28515625" style="109" customWidth="1"/>
    <col min="2" max="2" width="17.8554687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22" width="3.28515625" style="109" customWidth="1"/>
    <col min="23" max="256" width="9.140625" style="109"/>
    <col min="257" max="257" width="9.28515625" style="109" customWidth="1"/>
    <col min="258" max="258" width="17.8554687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8" width="3.28515625" style="109" customWidth="1"/>
    <col min="279" max="512" width="9.140625" style="109"/>
    <col min="513" max="513" width="9.28515625" style="109" customWidth="1"/>
    <col min="514" max="514" width="17.8554687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4" width="3.28515625" style="109" customWidth="1"/>
    <col min="535" max="768" width="9.140625" style="109"/>
    <col min="769" max="769" width="9.28515625" style="109" customWidth="1"/>
    <col min="770" max="770" width="17.8554687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90" width="3.28515625" style="109" customWidth="1"/>
    <col min="791" max="1024" width="9.140625" style="109"/>
    <col min="1025" max="1025" width="9.28515625" style="109" customWidth="1"/>
    <col min="1026" max="1026" width="17.8554687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6" width="3.28515625" style="109" customWidth="1"/>
    <col min="1047" max="1280" width="9.140625" style="109"/>
    <col min="1281" max="1281" width="9.28515625" style="109" customWidth="1"/>
    <col min="1282" max="1282" width="17.8554687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302" width="3.28515625" style="109" customWidth="1"/>
    <col min="1303" max="1536" width="9.140625" style="109"/>
    <col min="1537" max="1537" width="9.28515625" style="109" customWidth="1"/>
    <col min="1538" max="1538" width="17.8554687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8" width="3.28515625" style="109" customWidth="1"/>
    <col min="1559" max="1792" width="9.140625" style="109"/>
    <col min="1793" max="1793" width="9.28515625" style="109" customWidth="1"/>
    <col min="1794" max="1794" width="17.8554687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4" width="3.28515625" style="109" customWidth="1"/>
    <col min="1815" max="2048" width="9.140625" style="109"/>
    <col min="2049" max="2049" width="9.28515625" style="109" customWidth="1"/>
    <col min="2050" max="2050" width="17.8554687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70" width="3.28515625" style="109" customWidth="1"/>
    <col min="2071" max="2304" width="9.140625" style="109"/>
    <col min="2305" max="2305" width="9.28515625" style="109" customWidth="1"/>
    <col min="2306" max="2306" width="17.8554687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6" width="3.28515625" style="109" customWidth="1"/>
    <col min="2327" max="2560" width="9.140625" style="109"/>
    <col min="2561" max="2561" width="9.28515625" style="109" customWidth="1"/>
    <col min="2562" max="2562" width="17.8554687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82" width="3.28515625" style="109" customWidth="1"/>
    <col min="2583" max="2816" width="9.140625" style="109"/>
    <col min="2817" max="2817" width="9.28515625" style="109" customWidth="1"/>
    <col min="2818" max="2818" width="17.8554687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8" width="3.28515625" style="109" customWidth="1"/>
    <col min="2839" max="3072" width="9.140625" style="109"/>
    <col min="3073" max="3073" width="9.28515625" style="109" customWidth="1"/>
    <col min="3074" max="3074" width="17.8554687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4" width="3.28515625" style="109" customWidth="1"/>
    <col min="3095" max="3328" width="9.140625" style="109"/>
    <col min="3329" max="3329" width="9.28515625" style="109" customWidth="1"/>
    <col min="3330" max="3330" width="17.8554687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50" width="3.28515625" style="109" customWidth="1"/>
    <col min="3351" max="3584" width="9.140625" style="109"/>
    <col min="3585" max="3585" width="9.28515625" style="109" customWidth="1"/>
    <col min="3586" max="3586" width="17.8554687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6" width="3.28515625" style="109" customWidth="1"/>
    <col min="3607" max="3840" width="9.140625" style="109"/>
    <col min="3841" max="3841" width="9.28515625" style="109" customWidth="1"/>
    <col min="3842" max="3842" width="17.8554687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62" width="3.28515625" style="109" customWidth="1"/>
    <col min="3863" max="4096" width="9.140625" style="109"/>
    <col min="4097" max="4097" width="9.28515625" style="109" customWidth="1"/>
    <col min="4098" max="4098" width="17.8554687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8" width="3.28515625" style="109" customWidth="1"/>
    <col min="4119" max="4352" width="9.140625" style="109"/>
    <col min="4353" max="4353" width="9.28515625" style="109" customWidth="1"/>
    <col min="4354" max="4354" width="17.8554687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4" width="3.28515625" style="109" customWidth="1"/>
    <col min="4375" max="4608" width="9.140625" style="109"/>
    <col min="4609" max="4609" width="9.28515625" style="109" customWidth="1"/>
    <col min="4610" max="4610" width="17.8554687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30" width="3.28515625" style="109" customWidth="1"/>
    <col min="4631" max="4864" width="9.140625" style="109"/>
    <col min="4865" max="4865" width="9.28515625" style="109" customWidth="1"/>
    <col min="4866" max="4866" width="17.8554687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6" width="3.28515625" style="109" customWidth="1"/>
    <col min="4887" max="5120" width="9.140625" style="109"/>
    <col min="5121" max="5121" width="9.28515625" style="109" customWidth="1"/>
    <col min="5122" max="5122" width="17.8554687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42" width="3.28515625" style="109" customWidth="1"/>
    <col min="5143" max="5376" width="9.140625" style="109"/>
    <col min="5377" max="5377" width="9.28515625" style="109" customWidth="1"/>
    <col min="5378" max="5378" width="17.8554687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8" width="3.28515625" style="109" customWidth="1"/>
    <col min="5399" max="5632" width="9.140625" style="109"/>
    <col min="5633" max="5633" width="9.28515625" style="109" customWidth="1"/>
    <col min="5634" max="5634" width="17.8554687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4" width="3.28515625" style="109" customWidth="1"/>
    <col min="5655" max="5888" width="9.140625" style="109"/>
    <col min="5889" max="5889" width="9.28515625" style="109" customWidth="1"/>
    <col min="5890" max="5890" width="17.8554687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10" width="3.28515625" style="109" customWidth="1"/>
    <col min="5911" max="6144" width="9.140625" style="109"/>
    <col min="6145" max="6145" width="9.28515625" style="109" customWidth="1"/>
    <col min="6146" max="6146" width="17.8554687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6" width="3.28515625" style="109" customWidth="1"/>
    <col min="6167" max="6400" width="9.140625" style="109"/>
    <col min="6401" max="6401" width="9.28515625" style="109" customWidth="1"/>
    <col min="6402" max="6402" width="17.8554687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22" width="3.28515625" style="109" customWidth="1"/>
    <col min="6423" max="6656" width="9.140625" style="109"/>
    <col min="6657" max="6657" width="9.28515625" style="109" customWidth="1"/>
    <col min="6658" max="6658" width="17.8554687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8" width="3.28515625" style="109" customWidth="1"/>
    <col min="6679" max="6912" width="9.140625" style="109"/>
    <col min="6913" max="6913" width="9.28515625" style="109" customWidth="1"/>
    <col min="6914" max="6914" width="17.8554687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4" width="3.28515625" style="109" customWidth="1"/>
    <col min="6935" max="7168" width="9.140625" style="109"/>
    <col min="7169" max="7169" width="9.28515625" style="109" customWidth="1"/>
    <col min="7170" max="7170" width="17.8554687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90" width="3.28515625" style="109" customWidth="1"/>
    <col min="7191" max="7424" width="9.140625" style="109"/>
    <col min="7425" max="7425" width="9.28515625" style="109" customWidth="1"/>
    <col min="7426" max="7426" width="17.8554687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6" width="3.28515625" style="109" customWidth="1"/>
    <col min="7447" max="7680" width="9.140625" style="109"/>
    <col min="7681" max="7681" width="9.28515625" style="109" customWidth="1"/>
    <col min="7682" max="7682" width="17.8554687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702" width="3.28515625" style="109" customWidth="1"/>
    <col min="7703" max="7936" width="9.140625" style="109"/>
    <col min="7937" max="7937" width="9.28515625" style="109" customWidth="1"/>
    <col min="7938" max="7938" width="17.8554687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8" width="3.28515625" style="109" customWidth="1"/>
    <col min="7959" max="8192" width="9.140625" style="109"/>
    <col min="8193" max="8193" width="9.28515625" style="109" customWidth="1"/>
    <col min="8194" max="8194" width="17.8554687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4" width="3.28515625" style="109" customWidth="1"/>
    <col min="8215" max="8448" width="9.140625" style="109"/>
    <col min="8449" max="8449" width="9.28515625" style="109" customWidth="1"/>
    <col min="8450" max="8450" width="17.8554687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70" width="3.28515625" style="109" customWidth="1"/>
    <col min="8471" max="8704" width="9.140625" style="109"/>
    <col min="8705" max="8705" width="9.28515625" style="109" customWidth="1"/>
    <col min="8706" max="8706" width="17.8554687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6" width="3.28515625" style="109" customWidth="1"/>
    <col min="8727" max="8960" width="9.140625" style="109"/>
    <col min="8961" max="8961" width="9.28515625" style="109" customWidth="1"/>
    <col min="8962" max="8962" width="17.8554687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82" width="3.28515625" style="109" customWidth="1"/>
    <col min="8983" max="9216" width="9.140625" style="109"/>
    <col min="9217" max="9217" width="9.28515625" style="109" customWidth="1"/>
    <col min="9218" max="9218" width="17.8554687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8" width="3.28515625" style="109" customWidth="1"/>
    <col min="9239" max="9472" width="9.140625" style="109"/>
    <col min="9473" max="9473" width="9.28515625" style="109" customWidth="1"/>
    <col min="9474" max="9474" width="17.8554687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4" width="3.28515625" style="109" customWidth="1"/>
    <col min="9495" max="9728" width="9.140625" style="109"/>
    <col min="9729" max="9729" width="9.28515625" style="109" customWidth="1"/>
    <col min="9730" max="9730" width="17.8554687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50" width="3.28515625" style="109" customWidth="1"/>
    <col min="9751" max="9984" width="9.140625" style="109"/>
    <col min="9985" max="9985" width="9.28515625" style="109" customWidth="1"/>
    <col min="9986" max="9986" width="17.8554687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6" width="3.28515625" style="109" customWidth="1"/>
    <col min="10007" max="10240" width="9.140625" style="109"/>
    <col min="10241" max="10241" width="9.28515625" style="109" customWidth="1"/>
    <col min="10242" max="10242" width="17.8554687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62" width="3.28515625" style="109" customWidth="1"/>
    <col min="10263" max="10496" width="9.140625" style="109"/>
    <col min="10497" max="10497" width="9.28515625" style="109" customWidth="1"/>
    <col min="10498" max="10498" width="17.8554687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8" width="3.28515625" style="109" customWidth="1"/>
    <col min="10519" max="10752" width="9.140625" style="109"/>
    <col min="10753" max="10753" width="9.28515625" style="109" customWidth="1"/>
    <col min="10754" max="10754" width="17.8554687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4" width="3.28515625" style="109" customWidth="1"/>
    <col min="10775" max="11008" width="9.140625" style="109"/>
    <col min="11009" max="11009" width="9.28515625" style="109" customWidth="1"/>
    <col min="11010" max="11010" width="17.8554687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30" width="3.28515625" style="109" customWidth="1"/>
    <col min="11031" max="11264" width="9.140625" style="109"/>
    <col min="11265" max="11265" width="9.28515625" style="109" customWidth="1"/>
    <col min="11266" max="11266" width="17.8554687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6" width="3.28515625" style="109" customWidth="1"/>
    <col min="11287" max="11520" width="9.140625" style="109"/>
    <col min="11521" max="11521" width="9.28515625" style="109" customWidth="1"/>
    <col min="11522" max="11522" width="17.8554687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42" width="3.28515625" style="109" customWidth="1"/>
    <col min="11543" max="11776" width="9.140625" style="109"/>
    <col min="11777" max="11777" width="9.28515625" style="109" customWidth="1"/>
    <col min="11778" max="11778" width="17.8554687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8" width="3.28515625" style="109" customWidth="1"/>
    <col min="11799" max="12032" width="9.140625" style="109"/>
    <col min="12033" max="12033" width="9.28515625" style="109" customWidth="1"/>
    <col min="12034" max="12034" width="17.8554687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4" width="3.28515625" style="109" customWidth="1"/>
    <col min="12055" max="12288" width="9.140625" style="109"/>
    <col min="12289" max="12289" width="9.28515625" style="109" customWidth="1"/>
    <col min="12290" max="12290" width="17.8554687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10" width="3.28515625" style="109" customWidth="1"/>
    <col min="12311" max="12544" width="9.140625" style="109"/>
    <col min="12545" max="12545" width="9.28515625" style="109" customWidth="1"/>
    <col min="12546" max="12546" width="17.8554687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6" width="3.28515625" style="109" customWidth="1"/>
    <col min="12567" max="12800" width="9.140625" style="109"/>
    <col min="12801" max="12801" width="9.28515625" style="109" customWidth="1"/>
    <col min="12802" max="12802" width="17.8554687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22" width="3.28515625" style="109" customWidth="1"/>
    <col min="12823" max="13056" width="9.140625" style="109"/>
    <col min="13057" max="13057" width="9.28515625" style="109" customWidth="1"/>
    <col min="13058" max="13058" width="17.8554687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8" width="3.28515625" style="109" customWidth="1"/>
    <col min="13079" max="13312" width="9.140625" style="109"/>
    <col min="13313" max="13313" width="9.28515625" style="109" customWidth="1"/>
    <col min="13314" max="13314" width="17.8554687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4" width="3.28515625" style="109" customWidth="1"/>
    <col min="13335" max="13568" width="9.140625" style="109"/>
    <col min="13569" max="13569" width="9.28515625" style="109" customWidth="1"/>
    <col min="13570" max="13570" width="17.8554687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90" width="3.28515625" style="109" customWidth="1"/>
    <col min="13591" max="13824" width="9.140625" style="109"/>
    <col min="13825" max="13825" width="9.28515625" style="109" customWidth="1"/>
    <col min="13826" max="13826" width="17.8554687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6" width="3.28515625" style="109" customWidth="1"/>
    <col min="13847" max="14080" width="9.140625" style="109"/>
    <col min="14081" max="14081" width="9.28515625" style="109" customWidth="1"/>
    <col min="14082" max="14082" width="17.8554687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102" width="3.28515625" style="109" customWidth="1"/>
    <col min="14103" max="14336" width="9.140625" style="109"/>
    <col min="14337" max="14337" width="9.28515625" style="109" customWidth="1"/>
    <col min="14338" max="14338" width="17.8554687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8" width="3.28515625" style="109" customWidth="1"/>
    <col min="14359" max="14592" width="9.140625" style="109"/>
    <col min="14593" max="14593" width="9.28515625" style="109" customWidth="1"/>
    <col min="14594" max="14594" width="17.8554687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4" width="3.28515625" style="109" customWidth="1"/>
    <col min="14615" max="14848" width="9.140625" style="109"/>
    <col min="14849" max="14849" width="9.28515625" style="109" customWidth="1"/>
    <col min="14850" max="14850" width="17.8554687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70" width="3.28515625" style="109" customWidth="1"/>
    <col min="14871" max="15104" width="9.140625" style="109"/>
    <col min="15105" max="15105" width="9.28515625" style="109" customWidth="1"/>
    <col min="15106" max="15106" width="17.8554687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6" width="3.28515625" style="109" customWidth="1"/>
    <col min="15127" max="15360" width="9.140625" style="109"/>
    <col min="15361" max="15361" width="9.28515625" style="109" customWidth="1"/>
    <col min="15362" max="15362" width="17.8554687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82" width="3.28515625" style="109" customWidth="1"/>
    <col min="15383" max="15616" width="9.140625" style="109"/>
    <col min="15617" max="15617" width="9.28515625" style="109" customWidth="1"/>
    <col min="15618" max="15618" width="17.8554687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8" width="3.28515625" style="109" customWidth="1"/>
    <col min="15639" max="15872" width="9.140625" style="109"/>
    <col min="15873" max="15873" width="9.28515625" style="109" customWidth="1"/>
    <col min="15874" max="15874" width="17.8554687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4" width="3.28515625" style="109" customWidth="1"/>
    <col min="15895" max="16128" width="9.140625" style="109"/>
    <col min="16129" max="16129" width="9.28515625" style="109" customWidth="1"/>
    <col min="16130" max="16130" width="17.8554687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50" width="3.28515625" style="109" customWidth="1"/>
    <col min="16151" max="16384" width="9.140625" style="109"/>
  </cols>
  <sheetData>
    <row r="1" spans="1:24" ht="13.5" customHeight="1" thickBot="1">
      <c r="A1" s="339" t="s">
        <v>471</v>
      </c>
      <c r="B1" s="108"/>
    </row>
    <row r="2" spans="1:24" ht="13.5" customHeight="1">
      <c r="A2" s="403" t="s">
        <v>546</v>
      </c>
      <c r="B2" s="404"/>
      <c r="C2" s="405" t="s">
        <v>69</v>
      </c>
      <c r="D2" s="406"/>
      <c r="E2" s="407" t="s">
        <v>551</v>
      </c>
      <c r="F2" s="408"/>
      <c r="G2" s="408"/>
      <c r="H2" s="409"/>
      <c r="I2" s="410" t="s">
        <v>69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2"/>
      <c r="W2" s="111"/>
    </row>
    <row r="3" spans="1:24" ht="30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7"/>
    </row>
    <row r="4" spans="1:24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9"/>
      <c r="W4" s="111"/>
    </row>
    <row r="5" spans="1:24" ht="13.5" customHeight="1">
      <c r="A5" s="390" t="s">
        <v>549</v>
      </c>
      <c r="B5" s="391"/>
      <c r="C5" s="400" t="s">
        <v>399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2"/>
    </row>
    <row r="6" spans="1:24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79"/>
      <c r="R6" s="379"/>
      <c r="S6" s="379"/>
      <c r="T6" s="379"/>
      <c r="U6" s="382"/>
      <c r="W6" s="111"/>
    </row>
    <row r="7" spans="1:24" ht="13.5" customHeight="1" thickBot="1">
      <c r="A7" s="383">
        <f>COUNTIF(E43:HR43,"P")</f>
        <v>16</v>
      </c>
      <c r="B7" s="384"/>
      <c r="C7" s="385">
        <f>COUNTIF(E43:HR43,"F")</f>
        <v>0</v>
      </c>
      <c r="D7" s="386"/>
      <c r="E7" s="387">
        <f>SUM(L7,- A7,- C7)</f>
        <v>0</v>
      </c>
      <c r="F7" s="386"/>
      <c r="G7" s="386"/>
      <c r="H7" s="388"/>
      <c r="I7" s="285">
        <f>COUNTIF(E42:HR42,"N")</f>
        <v>16</v>
      </c>
      <c r="J7" s="285">
        <f>COUNTIF(E42:HR42,"A")</f>
        <v>0</v>
      </c>
      <c r="K7" s="285">
        <f>COUNTIF(E107:HR107,"B")</f>
        <v>0</v>
      </c>
      <c r="L7" s="387">
        <f>COUNTA(E9:HW9)</f>
        <v>16</v>
      </c>
      <c r="M7" s="386"/>
      <c r="N7" s="386"/>
      <c r="O7" s="386"/>
      <c r="P7" s="386"/>
      <c r="Q7" s="386"/>
      <c r="R7" s="386"/>
      <c r="S7" s="386"/>
      <c r="T7" s="386"/>
      <c r="U7" s="389"/>
      <c r="V7" s="120"/>
    </row>
    <row r="8" spans="1:24" ht="11.25" thickBot="1"/>
    <row r="9" spans="1:24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118" t="s">
        <v>97</v>
      </c>
      <c r="U9" s="118"/>
      <c r="V9" s="178"/>
      <c r="W9" s="119"/>
      <c r="X9" s="120"/>
    </row>
    <row r="10" spans="1:24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</row>
    <row r="11" spans="1:24" ht="13.5" customHeight="1">
      <c r="A11" s="127"/>
      <c r="B11" s="128" t="s">
        <v>349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</row>
    <row r="12" spans="1:24" ht="13.5" customHeight="1">
      <c r="A12" s="127"/>
      <c r="B12" s="136"/>
      <c r="C12" s="266" t="s">
        <v>350</v>
      </c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</row>
    <row r="13" spans="1:24" ht="13.5" customHeight="1">
      <c r="A13" s="127"/>
      <c r="B13" s="136"/>
      <c r="C13" s="266" t="s">
        <v>351</v>
      </c>
      <c r="D13" s="130" t="s">
        <v>155</v>
      </c>
      <c r="E13" s="137"/>
      <c r="F13" s="137" t="s">
        <v>123</v>
      </c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</row>
    <row r="14" spans="1:24" ht="13.5" customHeight="1">
      <c r="A14" s="127"/>
      <c r="B14" s="136"/>
      <c r="C14" s="266"/>
      <c r="D14" s="130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</row>
    <row r="15" spans="1:24" ht="13.5" customHeight="1">
      <c r="A15" s="127"/>
      <c r="B15" s="128" t="s">
        <v>475</v>
      </c>
      <c r="C15" s="266"/>
      <c r="D15" s="174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</row>
    <row r="16" spans="1:24" ht="13.5" customHeight="1">
      <c r="A16" s="127"/>
      <c r="B16" s="136"/>
      <c r="C16" s="266" t="s">
        <v>352</v>
      </c>
      <c r="D16" s="130" t="s">
        <v>155</v>
      </c>
      <c r="E16" s="137"/>
      <c r="F16" s="137"/>
      <c r="G16" s="137" t="s">
        <v>123</v>
      </c>
      <c r="H16" s="137"/>
      <c r="I16" s="137" t="s">
        <v>123</v>
      </c>
      <c r="J16" s="137" t="s">
        <v>123</v>
      </c>
      <c r="K16" s="137" t="s">
        <v>123</v>
      </c>
      <c r="L16" s="137" t="s">
        <v>123</v>
      </c>
      <c r="M16" s="137"/>
      <c r="N16" s="137"/>
      <c r="O16" s="137"/>
      <c r="P16" s="137"/>
      <c r="Q16" s="137"/>
      <c r="R16" s="137"/>
      <c r="S16" s="137"/>
      <c r="T16" s="137"/>
      <c r="U16" s="137"/>
    </row>
    <row r="17" spans="1:21" ht="13.5" customHeight="1">
      <c r="A17" s="127"/>
      <c r="B17" s="136"/>
      <c r="C17" s="266" t="s">
        <v>353</v>
      </c>
      <c r="D17" s="130" t="s">
        <v>155</v>
      </c>
      <c r="E17" s="137"/>
      <c r="F17" s="137"/>
      <c r="G17" s="137"/>
      <c r="H17" s="137" t="s">
        <v>123</v>
      </c>
      <c r="I17" s="137"/>
      <c r="J17" s="137"/>
      <c r="K17" s="137"/>
      <c r="L17" s="137"/>
      <c r="M17" s="137" t="s">
        <v>123</v>
      </c>
      <c r="N17" s="137" t="s">
        <v>123</v>
      </c>
      <c r="O17" s="137" t="s">
        <v>123</v>
      </c>
      <c r="P17" s="137" t="s">
        <v>123</v>
      </c>
      <c r="Q17" s="137"/>
      <c r="R17" s="137"/>
      <c r="S17" s="137"/>
      <c r="T17" s="137"/>
      <c r="U17" s="137"/>
    </row>
    <row r="18" spans="1:21" ht="13.5" customHeight="1">
      <c r="A18" s="127"/>
      <c r="B18" s="136"/>
      <c r="C18" s="266"/>
      <c r="D18" s="130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</row>
    <row r="19" spans="1:21" ht="13.5" customHeight="1">
      <c r="A19" s="127"/>
      <c r="B19" s="128" t="s">
        <v>354</v>
      </c>
      <c r="C19" s="266"/>
      <c r="D19" s="130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</row>
    <row r="20" spans="1:21" ht="13.5" customHeight="1">
      <c r="A20" s="127"/>
      <c r="B20" s="136"/>
      <c r="C20" s="266" t="s">
        <v>355</v>
      </c>
      <c r="D20" s="130" t="s">
        <v>155</v>
      </c>
      <c r="E20" s="137"/>
      <c r="F20" s="137"/>
      <c r="G20" s="137"/>
      <c r="H20" s="137"/>
      <c r="I20" s="137" t="s">
        <v>123</v>
      </c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</row>
    <row r="21" spans="1:21" ht="13.5" customHeight="1">
      <c r="A21" s="127"/>
      <c r="B21" s="259"/>
      <c r="C21" s="269" t="s">
        <v>316</v>
      </c>
      <c r="D21" s="130" t="s">
        <v>155</v>
      </c>
      <c r="E21" s="202"/>
      <c r="F21" s="202"/>
      <c r="G21" s="202"/>
      <c r="H21" s="202"/>
      <c r="I21" s="202"/>
      <c r="J21" s="202" t="s">
        <v>123</v>
      </c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</row>
    <row r="22" spans="1:21" ht="13.5" customHeight="1">
      <c r="A22" s="127"/>
      <c r="B22" s="128"/>
      <c r="C22" s="266" t="s">
        <v>313</v>
      </c>
      <c r="D22" s="130" t="s">
        <v>155</v>
      </c>
      <c r="E22" s="202"/>
      <c r="F22" s="202"/>
      <c r="G22" s="202"/>
      <c r="H22" s="202"/>
      <c r="I22" s="202"/>
      <c r="J22" s="202"/>
      <c r="K22" s="202" t="s">
        <v>123</v>
      </c>
      <c r="L22" s="202"/>
      <c r="M22" s="202"/>
      <c r="N22" s="202"/>
      <c r="O22" s="202"/>
      <c r="P22" s="202"/>
      <c r="Q22" s="202"/>
      <c r="R22" s="202"/>
      <c r="S22" s="202"/>
      <c r="T22" s="202"/>
      <c r="U22" s="202"/>
    </row>
    <row r="23" spans="1:21" ht="13.5" customHeight="1">
      <c r="A23" s="127"/>
      <c r="B23" s="136"/>
      <c r="C23" s="266" t="s">
        <v>72</v>
      </c>
      <c r="D23" s="130" t="s">
        <v>155</v>
      </c>
      <c r="E23" s="202"/>
      <c r="F23" s="202"/>
      <c r="G23" s="202"/>
      <c r="H23" s="202"/>
      <c r="I23" s="202"/>
      <c r="J23" s="202"/>
      <c r="K23" s="202"/>
      <c r="L23" s="202" t="s">
        <v>123</v>
      </c>
      <c r="M23" s="202"/>
      <c r="N23" s="202"/>
      <c r="O23" s="202"/>
      <c r="P23" s="202"/>
      <c r="Q23" s="202"/>
      <c r="R23" s="202"/>
      <c r="S23" s="202"/>
      <c r="T23" s="202"/>
      <c r="U23" s="202"/>
    </row>
    <row r="24" spans="1:21" ht="13.5" customHeight="1">
      <c r="A24" s="127"/>
      <c r="B24" s="128" t="s">
        <v>353</v>
      </c>
      <c r="C24" s="269"/>
      <c r="D24" s="256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</row>
    <row r="25" spans="1:21" ht="13.5" customHeight="1">
      <c r="A25" s="127"/>
      <c r="B25" s="259"/>
      <c r="C25" s="266" t="s">
        <v>355</v>
      </c>
      <c r="D25" s="130" t="s">
        <v>155</v>
      </c>
      <c r="E25" s="202"/>
      <c r="F25" s="202"/>
      <c r="G25" s="202"/>
      <c r="H25" s="202"/>
      <c r="I25" s="202"/>
      <c r="J25" s="202"/>
      <c r="K25" s="202"/>
      <c r="L25" s="202"/>
      <c r="M25" s="202" t="s">
        <v>123</v>
      </c>
      <c r="N25" s="202"/>
      <c r="O25" s="202"/>
      <c r="P25" s="202"/>
      <c r="Q25" s="202"/>
      <c r="R25" s="202"/>
      <c r="S25" s="202"/>
      <c r="T25" s="202"/>
      <c r="U25" s="202"/>
    </row>
    <row r="26" spans="1:21" ht="13.5" customHeight="1">
      <c r="A26" s="127"/>
      <c r="B26" s="259"/>
      <c r="C26" s="269" t="s">
        <v>316</v>
      </c>
      <c r="D26" s="130" t="s">
        <v>155</v>
      </c>
      <c r="E26" s="202"/>
      <c r="F26" s="202"/>
      <c r="G26" s="202"/>
      <c r="H26" s="202"/>
      <c r="I26" s="202"/>
      <c r="J26" s="202"/>
      <c r="K26" s="202"/>
      <c r="L26" s="202"/>
      <c r="M26" s="202"/>
      <c r="N26" s="202" t="s">
        <v>123</v>
      </c>
      <c r="O26" s="202"/>
      <c r="P26" s="202"/>
      <c r="Q26" s="202"/>
      <c r="R26" s="202"/>
      <c r="S26" s="202"/>
      <c r="T26" s="202"/>
      <c r="U26" s="202"/>
    </row>
    <row r="27" spans="1:21" ht="13.5" customHeight="1">
      <c r="A27" s="127"/>
      <c r="B27" s="259"/>
      <c r="C27" s="266" t="s">
        <v>313</v>
      </c>
      <c r="D27" s="130" t="s">
        <v>155</v>
      </c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 t="s">
        <v>123</v>
      </c>
      <c r="P27" s="202"/>
      <c r="Q27" s="202"/>
      <c r="R27" s="202"/>
      <c r="S27" s="202"/>
      <c r="T27" s="202"/>
      <c r="U27" s="202"/>
    </row>
    <row r="28" spans="1:21" ht="13.5" customHeight="1">
      <c r="A28" s="127"/>
      <c r="B28" s="259"/>
      <c r="C28" s="269" t="s">
        <v>72</v>
      </c>
      <c r="D28" s="130" t="s">
        <v>155</v>
      </c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 t="s">
        <v>123</v>
      </c>
      <c r="Q28" s="202"/>
      <c r="R28" s="202"/>
      <c r="S28" s="202"/>
      <c r="T28" s="202"/>
      <c r="U28" s="202"/>
    </row>
    <row r="29" spans="1:21" ht="13.5" customHeight="1">
      <c r="A29" s="127"/>
      <c r="B29" s="259"/>
      <c r="C29" s="269"/>
      <c r="D29" s="256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</row>
    <row r="30" spans="1:21" ht="13.5" customHeight="1">
      <c r="A30" s="127"/>
      <c r="B30" s="257" t="s">
        <v>328</v>
      </c>
      <c r="C30" s="258"/>
      <c r="D30" s="130" t="s">
        <v>155</v>
      </c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 t="s">
        <v>123</v>
      </c>
      <c r="R30" s="202"/>
      <c r="S30" s="202"/>
      <c r="T30" s="202"/>
      <c r="U30" s="202"/>
    </row>
    <row r="31" spans="1:21" ht="13.5" customHeight="1">
      <c r="A31" s="127"/>
      <c r="B31" s="257" t="s">
        <v>329</v>
      </c>
      <c r="C31" s="258"/>
      <c r="D31" s="130" t="s">
        <v>155</v>
      </c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 t="s">
        <v>123</v>
      </c>
      <c r="S31" s="202"/>
      <c r="T31" s="202"/>
      <c r="U31" s="202"/>
    </row>
    <row r="32" spans="1:21" ht="13.5" customHeight="1">
      <c r="A32" s="127"/>
      <c r="B32" s="257" t="s">
        <v>330</v>
      </c>
      <c r="C32" s="258"/>
      <c r="D32" s="130" t="s">
        <v>155</v>
      </c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 t="s">
        <v>123</v>
      </c>
      <c r="T32" s="202"/>
      <c r="U32" s="202"/>
    </row>
    <row r="33" spans="1:21" ht="13.5" customHeight="1" thickBot="1">
      <c r="A33" s="127"/>
      <c r="B33" s="143" t="s">
        <v>331</v>
      </c>
      <c r="C33" s="144"/>
      <c r="D33" s="145" t="s">
        <v>155</v>
      </c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 t="s">
        <v>123</v>
      </c>
      <c r="U33" s="146"/>
    </row>
    <row r="34" spans="1:21" ht="13.5" customHeight="1" thickTop="1">
      <c r="A34" s="148" t="s">
        <v>557</v>
      </c>
      <c r="B34" s="149"/>
      <c r="C34" s="150"/>
      <c r="D34" s="151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</row>
    <row r="35" spans="1:21" ht="13.5" customHeight="1">
      <c r="A35" s="127"/>
      <c r="B35" s="149" t="s">
        <v>356</v>
      </c>
      <c r="C35" s="150"/>
      <c r="D35" s="151"/>
      <c r="E35" s="152" t="s">
        <v>123</v>
      </c>
      <c r="F35" s="152" t="s">
        <v>123</v>
      </c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</row>
    <row r="36" spans="1:21" ht="13.5" customHeight="1">
      <c r="A36" s="127"/>
      <c r="B36" s="155" t="s">
        <v>357</v>
      </c>
      <c r="C36" s="156"/>
      <c r="D36" s="157"/>
      <c r="E36" s="137"/>
      <c r="F36" s="137"/>
      <c r="G36" s="137" t="s">
        <v>123</v>
      </c>
      <c r="H36" s="137" t="s">
        <v>123</v>
      </c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</row>
    <row r="37" spans="1:21" ht="13.5" customHeight="1">
      <c r="A37" s="127"/>
      <c r="B37" s="155" t="s">
        <v>358</v>
      </c>
      <c r="C37" s="158"/>
      <c r="D37" s="159"/>
      <c r="E37" s="202"/>
      <c r="F37" s="202"/>
      <c r="G37" s="202"/>
      <c r="H37" s="202"/>
      <c r="I37" s="202" t="s">
        <v>123</v>
      </c>
      <c r="J37" s="202" t="s">
        <v>123</v>
      </c>
      <c r="K37" s="202" t="s">
        <v>123</v>
      </c>
      <c r="L37" s="202" t="s">
        <v>123</v>
      </c>
      <c r="M37" s="202" t="s">
        <v>123</v>
      </c>
      <c r="N37" s="202" t="s">
        <v>123</v>
      </c>
      <c r="O37" s="202" t="s">
        <v>123</v>
      </c>
      <c r="P37" s="202" t="s">
        <v>123</v>
      </c>
      <c r="Q37" s="202"/>
      <c r="R37" s="202"/>
      <c r="S37" s="202"/>
      <c r="T37" s="202"/>
      <c r="U37" s="202"/>
    </row>
    <row r="38" spans="1:21" ht="13.5" customHeight="1">
      <c r="A38" s="127"/>
      <c r="B38" s="155" t="s">
        <v>334</v>
      </c>
      <c r="C38" s="158"/>
      <c r="D38" s="159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 t="s">
        <v>123</v>
      </c>
      <c r="R38" s="202"/>
      <c r="S38" s="202"/>
      <c r="T38" s="202"/>
      <c r="U38" s="202"/>
    </row>
    <row r="39" spans="1:21" ht="13.5" customHeight="1">
      <c r="A39" s="127"/>
      <c r="B39" s="155" t="s">
        <v>335</v>
      </c>
      <c r="C39" s="158"/>
      <c r="D39" s="159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 t="s">
        <v>123</v>
      </c>
      <c r="S39" s="202"/>
      <c r="T39" s="202"/>
      <c r="U39" s="202"/>
    </row>
    <row r="40" spans="1:21" ht="13.5" customHeight="1">
      <c r="A40" s="127"/>
      <c r="B40" s="155" t="s">
        <v>336</v>
      </c>
      <c r="C40" s="158"/>
      <c r="D40" s="159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 t="s">
        <v>123</v>
      </c>
      <c r="T40" s="137"/>
      <c r="U40" s="137"/>
    </row>
    <row r="41" spans="1:21" ht="13.5" customHeight="1" thickBot="1">
      <c r="A41" s="154"/>
      <c r="B41" s="155" t="s">
        <v>337</v>
      </c>
      <c r="C41" s="158"/>
      <c r="D41" s="159"/>
      <c r="E41" s="171"/>
      <c r="F41" s="171"/>
      <c r="G41" s="171"/>
      <c r="H41" s="171"/>
      <c r="I41" s="171"/>
      <c r="J41" s="171"/>
      <c r="K41" s="171"/>
      <c r="L41" s="270"/>
      <c r="M41" s="171"/>
      <c r="N41" s="171"/>
      <c r="O41" s="171"/>
      <c r="P41" s="171"/>
      <c r="Q41" s="171"/>
      <c r="R41" s="171"/>
      <c r="S41" s="171"/>
      <c r="T41" s="270" t="s">
        <v>123</v>
      </c>
      <c r="U41" s="171"/>
    </row>
    <row r="42" spans="1:21" ht="13.5" customHeight="1" thickTop="1">
      <c r="A42" s="148" t="s">
        <v>558</v>
      </c>
      <c r="B42" s="366" t="s">
        <v>159</v>
      </c>
      <c r="C42" s="367"/>
      <c r="D42" s="368"/>
      <c r="E42" s="206" t="s">
        <v>74</v>
      </c>
      <c r="F42" s="206" t="s">
        <v>74</v>
      </c>
      <c r="G42" s="206" t="s">
        <v>74</v>
      </c>
      <c r="H42" s="206" t="s">
        <v>74</v>
      </c>
      <c r="I42" s="206" t="s">
        <v>74</v>
      </c>
      <c r="J42" s="206" t="s">
        <v>74</v>
      </c>
      <c r="K42" s="206" t="s">
        <v>74</v>
      </c>
      <c r="L42" s="206" t="s">
        <v>74</v>
      </c>
      <c r="M42" s="206" t="s">
        <v>74</v>
      </c>
      <c r="N42" s="206" t="s">
        <v>74</v>
      </c>
      <c r="O42" s="206" t="s">
        <v>74</v>
      </c>
      <c r="P42" s="206" t="s">
        <v>74</v>
      </c>
      <c r="Q42" s="206" t="s">
        <v>74</v>
      </c>
      <c r="R42" s="206" t="s">
        <v>74</v>
      </c>
      <c r="S42" s="206" t="s">
        <v>74</v>
      </c>
      <c r="T42" s="206" t="s">
        <v>74</v>
      </c>
      <c r="U42" s="188"/>
    </row>
    <row r="43" spans="1:21" ht="13.5" customHeight="1">
      <c r="A43" s="154"/>
      <c r="B43" s="369" t="s">
        <v>160</v>
      </c>
      <c r="C43" s="370"/>
      <c r="D43" s="371"/>
      <c r="E43" s="137" t="s">
        <v>418</v>
      </c>
      <c r="F43" s="137" t="s">
        <v>418</v>
      </c>
      <c r="G43" s="137" t="s">
        <v>418</v>
      </c>
      <c r="H43" s="137" t="s">
        <v>418</v>
      </c>
      <c r="I43" s="137" t="s">
        <v>418</v>
      </c>
      <c r="J43" s="137" t="s">
        <v>418</v>
      </c>
      <c r="K43" s="137" t="s">
        <v>418</v>
      </c>
      <c r="L43" s="137" t="s">
        <v>418</v>
      </c>
      <c r="M43" s="137" t="s">
        <v>418</v>
      </c>
      <c r="N43" s="137" t="s">
        <v>418</v>
      </c>
      <c r="O43" s="137" t="s">
        <v>418</v>
      </c>
      <c r="P43" s="137" t="s">
        <v>418</v>
      </c>
      <c r="Q43" s="137" t="s">
        <v>418</v>
      </c>
      <c r="R43" s="137" t="s">
        <v>418</v>
      </c>
      <c r="S43" s="137" t="s">
        <v>418</v>
      </c>
      <c r="T43" s="137" t="s">
        <v>418</v>
      </c>
      <c r="U43" s="137"/>
    </row>
    <row r="44" spans="1:21" ht="66" customHeight="1">
      <c r="A44" s="154"/>
      <c r="B44" s="372" t="s">
        <v>161</v>
      </c>
      <c r="C44" s="373"/>
      <c r="D44" s="374"/>
      <c r="E44" s="164" t="s">
        <v>505</v>
      </c>
      <c r="F44" s="164" t="s">
        <v>505</v>
      </c>
      <c r="G44" s="164" t="s">
        <v>505</v>
      </c>
      <c r="H44" s="164" t="s">
        <v>505</v>
      </c>
      <c r="I44" s="164" t="s">
        <v>505</v>
      </c>
      <c r="J44" s="164" t="s">
        <v>505</v>
      </c>
      <c r="K44" s="164" t="s">
        <v>505</v>
      </c>
      <c r="L44" s="164" t="s">
        <v>505</v>
      </c>
      <c r="M44" s="164" t="s">
        <v>505</v>
      </c>
      <c r="N44" s="164" t="s">
        <v>505</v>
      </c>
      <c r="O44" s="164" t="s">
        <v>505</v>
      </c>
      <c r="P44" s="164" t="s">
        <v>505</v>
      </c>
      <c r="Q44" s="164" t="s">
        <v>505</v>
      </c>
      <c r="R44" s="164" t="s">
        <v>505</v>
      </c>
      <c r="S44" s="164" t="s">
        <v>505</v>
      </c>
      <c r="T44" s="164" t="s">
        <v>505</v>
      </c>
      <c r="U44" s="164"/>
    </row>
    <row r="45" spans="1:21" ht="72.75" customHeight="1" thickBot="1">
      <c r="A45" s="165"/>
      <c r="B45" s="375" t="s">
        <v>162</v>
      </c>
      <c r="C45" s="375"/>
      <c r="D45" s="375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</row>
    <row r="46" spans="1:21" ht="13.5" customHeight="1" thickTop="1">
      <c r="A46" s="168"/>
    </row>
    <row r="108" ht="24" customHeight="1"/>
    <row r="109" ht="39" customHeight="1"/>
    <row r="121" ht="57" customHeight="1"/>
    <row r="122" ht="10.5"/>
    <row r="123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42:D42"/>
    <mergeCell ref="B43:D43"/>
    <mergeCell ref="B44:D44"/>
    <mergeCell ref="B45:D45"/>
    <mergeCell ref="A6:B6"/>
    <mergeCell ref="C6:D6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WVM983083:WWC98308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E43:U43">
      <formula1>"P,F,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C13" sqref="C13"/>
    </sheetView>
  </sheetViews>
  <sheetFormatPr defaultRowHeight="12.75"/>
  <cols>
    <col min="1" max="1" width="26.28515625" style="50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>
      <c r="A2" s="15" t="s">
        <v>45</v>
      </c>
      <c r="B2" s="342" t="s">
        <v>512</v>
      </c>
      <c r="C2" s="343"/>
      <c r="D2" s="343"/>
      <c r="E2" s="343"/>
      <c r="F2" s="344"/>
    </row>
    <row r="3" spans="1:6">
      <c r="A3" s="17"/>
      <c r="B3" s="18"/>
      <c r="C3" s="19"/>
      <c r="D3" s="19"/>
      <c r="E3" s="20"/>
      <c r="F3" s="21"/>
    </row>
    <row r="4" spans="1:6" ht="14.25" customHeight="1">
      <c r="A4" s="320" t="s">
        <v>513</v>
      </c>
      <c r="B4" s="345" t="s">
        <v>46</v>
      </c>
      <c r="C4" s="346"/>
      <c r="D4" s="346"/>
      <c r="E4" s="320" t="s">
        <v>516</v>
      </c>
      <c r="F4" s="23" t="s">
        <v>47</v>
      </c>
    </row>
    <row r="5" spans="1:6" ht="14.25" customHeight="1">
      <c r="A5" s="320" t="s">
        <v>514</v>
      </c>
      <c r="B5" s="347" t="s">
        <v>48</v>
      </c>
      <c r="C5" s="348"/>
      <c r="D5" s="348"/>
      <c r="E5" s="320" t="s">
        <v>517</v>
      </c>
      <c r="F5" s="23" t="s">
        <v>49</v>
      </c>
    </row>
    <row r="6" spans="1:6" ht="15.75" customHeight="1">
      <c r="A6" s="349" t="s">
        <v>515</v>
      </c>
      <c r="B6" s="351" t="str">
        <f>B5&amp;"_User Component Test Case_v1.0.xls"</f>
        <v>UJD_VN_User Component Test Case_v1.0.xls</v>
      </c>
      <c r="C6" s="351"/>
      <c r="D6" s="351"/>
      <c r="E6" s="320" t="s">
        <v>518</v>
      </c>
      <c r="F6" s="24" t="s">
        <v>506</v>
      </c>
    </row>
    <row r="7" spans="1:6" ht="13.5" customHeight="1">
      <c r="A7" s="350"/>
      <c r="B7" s="351"/>
      <c r="C7" s="351"/>
      <c r="D7" s="351"/>
      <c r="E7" s="320" t="s">
        <v>519</v>
      </c>
      <c r="F7" s="25" t="s">
        <v>50</v>
      </c>
    </row>
    <row r="8" spans="1:6">
      <c r="A8" s="26"/>
      <c r="B8" s="27"/>
      <c r="C8" s="28"/>
      <c r="D8" s="28"/>
      <c r="E8" s="29"/>
      <c r="F8" s="30"/>
    </row>
    <row r="9" spans="1:6">
      <c r="A9" s="31"/>
      <c r="B9" s="19"/>
      <c r="C9" s="19"/>
      <c r="D9" s="19"/>
      <c r="E9" s="19"/>
      <c r="F9" s="21"/>
    </row>
    <row r="10" spans="1:6">
      <c r="A10" s="441" t="s">
        <v>520</v>
      </c>
      <c r="B10" s="19"/>
      <c r="C10" s="19"/>
      <c r="D10" s="19"/>
      <c r="E10" s="19"/>
      <c r="F10" s="21"/>
    </row>
    <row r="11" spans="1:6" s="32" customFormat="1">
      <c r="A11" s="321" t="s">
        <v>521</v>
      </c>
      <c r="B11" s="322" t="s">
        <v>519</v>
      </c>
      <c r="C11" s="322" t="s">
        <v>522</v>
      </c>
      <c r="D11" s="323" t="s">
        <v>523</v>
      </c>
      <c r="E11" s="322" t="s">
        <v>524</v>
      </c>
      <c r="F11" s="324" t="s">
        <v>525</v>
      </c>
    </row>
    <row r="12" spans="1:6" s="38" customFormat="1" ht="23.25" customHeight="1">
      <c r="A12" s="275" t="s">
        <v>506</v>
      </c>
      <c r="B12" s="33" t="s">
        <v>52</v>
      </c>
      <c r="C12" s="34"/>
      <c r="D12" s="35" t="s">
        <v>51</v>
      </c>
      <c r="E12" s="36" t="s">
        <v>478</v>
      </c>
      <c r="F12" s="37"/>
    </row>
    <row r="13" spans="1:6" s="38" customFormat="1" ht="21.75" customHeight="1">
      <c r="A13" s="275"/>
      <c r="B13" s="33"/>
      <c r="C13" s="34"/>
      <c r="D13" s="35"/>
      <c r="E13" s="36"/>
      <c r="F13" s="39"/>
    </row>
    <row r="14" spans="1:6" s="38" customFormat="1" ht="19.5" customHeight="1">
      <c r="A14" s="275"/>
      <c r="B14" s="33"/>
      <c r="C14" s="34"/>
      <c r="D14" s="35"/>
      <c r="E14" s="36"/>
      <c r="F14" s="39"/>
    </row>
    <row r="15" spans="1:6" s="38" customFormat="1" ht="21.75" customHeight="1">
      <c r="A15" s="40"/>
      <c r="B15" s="41"/>
      <c r="C15" s="34"/>
      <c r="D15" s="34"/>
      <c r="E15" s="34"/>
      <c r="F15" s="39"/>
    </row>
    <row r="16" spans="1:6" s="38" customFormat="1" ht="21.75" customHeight="1">
      <c r="A16" s="40"/>
      <c r="B16" s="41"/>
      <c r="C16" s="42"/>
      <c r="D16" s="34"/>
      <c r="E16" s="34"/>
      <c r="F16" s="39"/>
    </row>
    <row r="17" spans="1:6" s="38" customFormat="1" ht="19.5" customHeight="1">
      <c r="A17" s="40"/>
      <c r="B17" s="41"/>
      <c r="C17" s="34"/>
      <c r="D17" s="34"/>
      <c r="E17" s="34"/>
      <c r="F17" s="39"/>
    </row>
    <row r="18" spans="1:6" s="38" customFormat="1" ht="21.75" customHeight="1">
      <c r="A18" s="40"/>
      <c r="B18" s="41"/>
      <c r="C18" s="34"/>
      <c r="D18" s="34"/>
      <c r="E18" s="34"/>
      <c r="F18" s="39"/>
    </row>
    <row r="19" spans="1:6" s="38" customFormat="1" ht="19.5" customHeight="1">
      <c r="A19" s="40"/>
      <c r="B19" s="41"/>
      <c r="C19" s="34"/>
      <c r="D19" s="34"/>
      <c r="E19" s="34"/>
      <c r="F19" s="39"/>
    </row>
    <row r="20" spans="1:6">
      <c r="A20" s="43"/>
      <c r="B20" s="41"/>
      <c r="C20" s="44"/>
      <c r="D20" s="44"/>
      <c r="E20" s="44"/>
      <c r="F20" s="45"/>
    </row>
    <row r="21" spans="1:6">
      <c r="A21" s="43"/>
      <c r="B21" s="41"/>
      <c r="C21" s="44"/>
      <c r="D21" s="44"/>
      <c r="E21" s="44"/>
      <c r="F21" s="45"/>
    </row>
    <row r="22" spans="1:6">
      <c r="A22" s="43"/>
      <c r="B22" s="41"/>
      <c r="C22" s="44"/>
      <c r="D22" s="44"/>
      <c r="E22" s="44"/>
      <c r="F22" s="45"/>
    </row>
    <row r="23" spans="1:6">
      <c r="A23" s="43"/>
      <c r="B23" s="41"/>
      <c r="C23" s="44"/>
      <c r="D23" s="44"/>
      <c r="E23" s="44"/>
      <c r="F23" s="45"/>
    </row>
    <row r="24" spans="1:6">
      <c r="A24" s="43"/>
      <c r="B24" s="41"/>
      <c r="C24" s="44"/>
      <c r="D24" s="44"/>
      <c r="E24" s="44"/>
      <c r="F24" s="45"/>
    </row>
    <row r="25" spans="1:6">
      <c r="A25" s="43"/>
      <c r="B25" s="41"/>
      <c r="C25" s="44"/>
      <c r="D25" s="44"/>
      <c r="E25" s="44"/>
      <c r="F25" s="45"/>
    </row>
    <row r="26" spans="1:6">
      <c r="A26" s="43"/>
      <c r="B26" s="41"/>
      <c r="C26" s="44"/>
      <c r="D26" s="44"/>
      <c r="E26" s="44"/>
      <c r="F26" s="45"/>
    </row>
    <row r="27" spans="1:6">
      <c r="A27" s="46"/>
      <c r="B27" s="47"/>
      <c r="C27" s="48"/>
      <c r="D27" s="48"/>
      <c r="E27" s="48"/>
      <c r="F27" s="49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28" workbookViewId="0">
      <selection activeCell="A40" sqref="A40"/>
    </sheetView>
  </sheetViews>
  <sheetFormatPr defaultRowHeight="10.5"/>
  <cols>
    <col min="1" max="1" width="9.28515625" style="109" customWidth="1"/>
    <col min="2" max="2" width="17.85546875" style="113" customWidth="1"/>
    <col min="3" max="3" width="17.5703125" style="109" customWidth="1"/>
    <col min="4" max="4" width="13.5703125" style="110" customWidth="1"/>
    <col min="5" max="6" width="3.28515625" style="109" customWidth="1"/>
    <col min="7" max="7" width="3" style="109" customWidth="1"/>
    <col min="8" max="18" width="3.28515625" style="109" customWidth="1"/>
    <col min="19" max="256" width="9.140625" style="109"/>
    <col min="257" max="257" width="9.28515625" style="109" customWidth="1"/>
    <col min="258" max="258" width="17.85546875" style="109" customWidth="1"/>
    <col min="259" max="259" width="17.57031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4" width="3.28515625" style="109" customWidth="1"/>
    <col min="275" max="512" width="9.140625" style="109"/>
    <col min="513" max="513" width="9.28515625" style="109" customWidth="1"/>
    <col min="514" max="514" width="17.85546875" style="109" customWidth="1"/>
    <col min="515" max="515" width="17.57031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0" width="3.28515625" style="109" customWidth="1"/>
    <col min="531" max="768" width="9.140625" style="109"/>
    <col min="769" max="769" width="9.28515625" style="109" customWidth="1"/>
    <col min="770" max="770" width="17.85546875" style="109" customWidth="1"/>
    <col min="771" max="771" width="17.57031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6" width="3.28515625" style="109" customWidth="1"/>
    <col min="787" max="1024" width="9.140625" style="109"/>
    <col min="1025" max="1025" width="9.28515625" style="109" customWidth="1"/>
    <col min="1026" max="1026" width="17.85546875" style="109" customWidth="1"/>
    <col min="1027" max="1027" width="17.57031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2" width="3.28515625" style="109" customWidth="1"/>
    <col min="1043" max="1280" width="9.140625" style="109"/>
    <col min="1281" max="1281" width="9.28515625" style="109" customWidth="1"/>
    <col min="1282" max="1282" width="17.85546875" style="109" customWidth="1"/>
    <col min="1283" max="1283" width="17.57031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8" width="3.28515625" style="109" customWidth="1"/>
    <col min="1299" max="1536" width="9.140625" style="109"/>
    <col min="1537" max="1537" width="9.28515625" style="109" customWidth="1"/>
    <col min="1538" max="1538" width="17.85546875" style="109" customWidth="1"/>
    <col min="1539" max="1539" width="17.57031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4" width="3.28515625" style="109" customWidth="1"/>
    <col min="1555" max="1792" width="9.140625" style="109"/>
    <col min="1793" max="1793" width="9.28515625" style="109" customWidth="1"/>
    <col min="1794" max="1794" width="17.85546875" style="109" customWidth="1"/>
    <col min="1795" max="1795" width="17.57031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0" width="3.28515625" style="109" customWidth="1"/>
    <col min="1811" max="2048" width="9.140625" style="109"/>
    <col min="2049" max="2049" width="9.28515625" style="109" customWidth="1"/>
    <col min="2050" max="2050" width="17.85546875" style="109" customWidth="1"/>
    <col min="2051" max="2051" width="17.57031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6" width="3.28515625" style="109" customWidth="1"/>
    <col min="2067" max="2304" width="9.140625" style="109"/>
    <col min="2305" max="2305" width="9.28515625" style="109" customWidth="1"/>
    <col min="2306" max="2306" width="17.85546875" style="109" customWidth="1"/>
    <col min="2307" max="2307" width="17.57031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2" width="3.28515625" style="109" customWidth="1"/>
    <col min="2323" max="2560" width="9.140625" style="109"/>
    <col min="2561" max="2561" width="9.28515625" style="109" customWidth="1"/>
    <col min="2562" max="2562" width="17.85546875" style="109" customWidth="1"/>
    <col min="2563" max="2563" width="17.57031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8" width="3.28515625" style="109" customWidth="1"/>
    <col min="2579" max="2816" width="9.140625" style="109"/>
    <col min="2817" max="2817" width="9.28515625" style="109" customWidth="1"/>
    <col min="2818" max="2818" width="17.85546875" style="109" customWidth="1"/>
    <col min="2819" max="2819" width="17.57031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4" width="3.28515625" style="109" customWidth="1"/>
    <col min="2835" max="3072" width="9.140625" style="109"/>
    <col min="3073" max="3073" width="9.28515625" style="109" customWidth="1"/>
    <col min="3074" max="3074" width="17.85546875" style="109" customWidth="1"/>
    <col min="3075" max="3075" width="17.57031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0" width="3.28515625" style="109" customWidth="1"/>
    <col min="3091" max="3328" width="9.140625" style="109"/>
    <col min="3329" max="3329" width="9.28515625" style="109" customWidth="1"/>
    <col min="3330" max="3330" width="17.85546875" style="109" customWidth="1"/>
    <col min="3331" max="3331" width="17.57031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6" width="3.28515625" style="109" customWidth="1"/>
    <col min="3347" max="3584" width="9.140625" style="109"/>
    <col min="3585" max="3585" width="9.28515625" style="109" customWidth="1"/>
    <col min="3586" max="3586" width="17.85546875" style="109" customWidth="1"/>
    <col min="3587" max="3587" width="17.57031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2" width="3.28515625" style="109" customWidth="1"/>
    <col min="3603" max="3840" width="9.140625" style="109"/>
    <col min="3841" max="3841" width="9.28515625" style="109" customWidth="1"/>
    <col min="3842" max="3842" width="17.85546875" style="109" customWidth="1"/>
    <col min="3843" max="3843" width="17.57031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8" width="3.28515625" style="109" customWidth="1"/>
    <col min="3859" max="4096" width="9.140625" style="109"/>
    <col min="4097" max="4097" width="9.28515625" style="109" customWidth="1"/>
    <col min="4098" max="4098" width="17.85546875" style="109" customWidth="1"/>
    <col min="4099" max="4099" width="17.57031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4" width="3.28515625" style="109" customWidth="1"/>
    <col min="4115" max="4352" width="9.140625" style="109"/>
    <col min="4353" max="4353" width="9.28515625" style="109" customWidth="1"/>
    <col min="4354" max="4354" width="17.85546875" style="109" customWidth="1"/>
    <col min="4355" max="4355" width="17.57031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0" width="3.28515625" style="109" customWidth="1"/>
    <col min="4371" max="4608" width="9.140625" style="109"/>
    <col min="4609" max="4609" width="9.28515625" style="109" customWidth="1"/>
    <col min="4610" max="4610" width="17.85546875" style="109" customWidth="1"/>
    <col min="4611" max="4611" width="17.57031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6" width="3.28515625" style="109" customWidth="1"/>
    <col min="4627" max="4864" width="9.140625" style="109"/>
    <col min="4865" max="4865" width="9.28515625" style="109" customWidth="1"/>
    <col min="4866" max="4866" width="17.85546875" style="109" customWidth="1"/>
    <col min="4867" max="4867" width="17.57031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2" width="3.28515625" style="109" customWidth="1"/>
    <col min="4883" max="5120" width="9.140625" style="109"/>
    <col min="5121" max="5121" width="9.28515625" style="109" customWidth="1"/>
    <col min="5122" max="5122" width="17.85546875" style="109" customWidth="1"/>
    <col min="5123" max="5123" width="17.57031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8" width="3.28515625" style="109" customWidth="1"/>
    <col min="5139" max="5376" width="9.140625" style="109"/>
    <col min="5377" max="5377" width="9.28515625" style="109" customWidth="1"/>
    <col min="5378" max="5378" width="17.85546875" style="109" customWidth="1"/>
    <col min="5379" max="5379" width="17.57031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4" width="3.28515625" style="109" customWidth="1"/>
    <col min="5395" max="5632" width="9.140625" style="109"/>
    <col min="5633" max="5633" width="9.28515625" style="109" customWidth="1"/>
    <col min="5634" max="5634" width="17.85546875" style="109" customWidth="1"/>
    <col min="5635" max="5635" width="17.57031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0" width="3.28515625" style="109" customWidth="1"/>
    <col min="5651" max="5888" width="9.140625" style="109"/>
    <col min="5889" max="5889" width="9.28515625" style="109" customWidth="1"/>
    <col min="5890" max="5890" width="17.85546875" style="109" customWidth="1"/>
    <col min="5891" max="5891" width="17.57031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6" width="3.28515625" style="109" customWidth="1"/>
    <col min="5907" max="6144" width="9.140625" style="109"/>
    <col min="6145" max="6145" width="9.28515625" style="109" customWidth="1"/>
    <col min="6146" max="6146" width="17.85546875" style="109" customWidth="1"/>
    <col min="6147" max="6147" width="17.57031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2" width="3.28515625" style="109" customWidth="1"/>
    <col min="6163" max="6400" width="9.140625" style="109"/>
    <col min="6401" max="6401" width="9.28515625" style="109" customWidth="1"/>
    <col min="6402" max="6402" width="17.85546875" style="109" customWidth="1"/>
    <col min="6403" max="6403" width="17.57031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8" width="3.28515625" style="109" customWidth="1"/>
    <col min="6419" max="6656" width="9.140625" style="109"/>
    <col min="6657" max="6657" width="9.28515625" style="109" customWidth="1"/>
    <col min="6658" max="6658" width="17.85546875" style="109" customWidth="1"/>
    <col min="6659" max="6659" width="17.57031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4" width="3.28515625" style="109" customWidth="1"/>
    <col min="6675" max="6912" width="9.140625" style="109"/>
    <col min="6913" max="6913" width="9.28515625" style="109" customWidth="1"/>
    <col min="6914" max="6914" width="17.85546875" style="109" customWidth="1"/>
    <col min="6915" max="6915" width="17.57031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0" width="3.28515625" style="109" customWidth="1"/>
    <col min="6931" max="7168" width="9.140625" style="109"/>
    <col min="7169" max="7169" width="9.28515625" style="109" customWidth="1"/>
    <col min="7170" max="7170" width="17.85546875" style="109" customWidth="1"/>
    <col min="7171" max="7171" width="17.57031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6" width="3.28515625" style="109" customWidth="1"/>
    <col min="7187" max="7424" width="9.140625" style="109"/>
    <col min="7425" max="7425" width="9.28515625" style="109" customWidth="1"/>
    <col min="7426" max="7426" width="17.85546875" style="109" customWidth="1"/>
    <col min="7427" max="7427" width="17.57031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2" width="3.28515625" style="109" customWidth="1"/>
    <col min="7443" max="7680" width="9.140625" style="109"/>
    <col min="7681" max="7681" width="9.28515625" style="109" customWidth="1"/>
    <col min="7682" max="7682" width="17.85546875" style="109" customWidth="1"/>
    <col min="7683" max="7683" width="17.57031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8" width="3.28515625" style="109" customWidth="1"/>
    <col min="7699" max="7936" width="9.140625" style="109"/>
    <col min="7937" max="7937" width="9.28515625" style="109" customWidth="1"/>
    <col min="7938" max="7938" width="17.85546875" style="109" customWidth="1"/>
    <col min="7939" max="7939" width="17.57031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4" width="3.28515625" style="109" customWidth="1"/>
    <col min="7955" max="8192" width="9.140625" style="109"/>
    <col min="8193" max="8193" width="9.28515625" style="109" customWidth="1"/>
    <col min="8194" max="8194" width="17.85546875" style="109" customWidth="1"/>
    <col min="8195" max="8195" width="17.57031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0" width="3.28515625" style="109" customWidth="1"/>
    <col min="8211" max="8448" width="9.140625" style="109"/>
    <col min="8449" max="8449" width="9.28515625" style="109" customWidth="1"/>
    <col min="8450" max="8450" width="17.85546875" style="109" customWidth="1"/>
    <col min="8451" max="8451" width="17.57031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6" width="3.28515625" style="109" customWidth="1"/>
    <col min="8467" max="8704" width="9.140625" style="109"/>
    <col min="8705" max="8705" width="9.28515625" style="109" customWidth="1"/>
    <col min="8706" max="8706" width="17.85546875" style="109" customWidth="1"/>
    <col min="8707" max="8707" width="17.57031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2" width="3.28515625" style="109" customWidth="1"/>
    <col min="8723" max="8960" width="9.140625" style="109"/>
    <col min="8961" max="8961" width="9.28515625" style="109" customWidth="1"/>
    <col min="8962" max="8962" width="17.85546875" style="109" customWidth="1"/>
    <col min="8963" max="8963" width="17.57031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8" width="3.28515625" style="109" customWidth="1"/>
    <col min="8979" max="9216" width="9.140625" style="109"/>
    <col min="9217" max="9217" width="9.28515625" style="109" customWidth="1"/>
    <col min="9218" max="9218" width="17.85546875" style="109" customWidth="1"/>
    <col min="9219" max="9219" width="17.57031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4" width="3.28515625" style="109" customWidth="1"/>
    <col min="9235" max="9472" width="9.140625" style="109"/>
    <col min="9473" max="9473" width="9.28515625" style="109" customWidth="1"/>
    <col min="9474" max="9474" width="17.85546875" style="109" customWidth="1"/>
    <col min="9475" max="9475" width="17.57031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0" width="3.28515625" style="109" customWidth="1"/>
    <col min="9491" max="9728" width="9.140625" style="109"/>
    <col min="9729" max="9729" width="9.28515625" style="109" customWidth="1"/>
    <col min="9730" max="9730" width="17.85546875" style="109" customWidth="1"/>
    <col min="9731" max="9731" width="17.57031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6" width="3.28515625" style="109" customWidth="1"/>
    <col min="9747" max="9984" width="9.140625" style="109"/>
    <col min="9985" max="9985" width="9.28515625" style="109" customWidth="1"/>
    <col min="9986" max="9986" width="17.85546875" style="109" customWidth="1"/>
    <col min="9987" max="9987" width="17.57031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2" width="3.28515625" style="109" customWidth="1"/>
    <col min="10003" max="10240" width="9.140625" style="109"/>
    <col min="10241" max="10241" width="9.28515625" style="109" customWidth="1"/>
    <col min="10242" max="10242" width="17.85546875" style="109" customWidth="1"/>
    <col min="10243" max="10243" width="17.57031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8" width="3.28515625" style="109" customWidth="1"/>
    <col min="10259" max="10496" width="9.140625" style="109"/>
    <col min="10497" max="10497" width="9.28515625" style="109" customWidth="1"/>
    <col min="10498" max="10498" width="17.85546875" style="109" customWidth="1"/>
    <col min="10499" max="10499" width="17.57031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4" width="3.28515625" style="109" customWidth="1"/>
    <col min="10515" max="10752" width="9.140625" style="109"/>
    <col min="10753" max="10753" width="9.28515625" style="109" customWidth="1"/>
    <col min="10754" max="10754" width="17.85546875" style="109" customWidth="1"/>
    <col min="10755" max="10755" width="17.57031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0" width="3.28515625" style="109" customWidth="1"/>
    <col min="10771" max="11008" width="9.140625" style="109"/>
    <col min="11009" max="11009" width="9.28515625" style="109" customWidth="1"/>
    <col min="11010" max="11010" width="17.85546875" style="109" customWidth="1"/>
    <col min="11011" max="11011" width="17.57031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6" width="3.28515625" style="109" customWidth="1"/>
    <col min="11027" max="11264" width="9.140625" style="109"/>
    <col min="11265" max="11265" width="9.28515625" style="109" customWidth="1"/>
    <col min="11266" max="11266" width="17.85546875" style="109" customWidth="1"/>
    <col min="11267" max="11267" width="17.57031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2" width="3.28515625" style="109" customWidth="1"/>
    <col min="11283" max="11520" width="9.140625" style="109"/>
    <col min="11521" max="11521" width="9.28515625" style="109" customWidth="1"/>
    <col min="11522" max="11522" width="17.85546875" style="109" customWidth="1"/>
    <col min="11523" max="11523" width="17.57031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8" width="3.28515625" style="109" customWidth="1"/>
    <col min="11539" max="11776" width="9.140625" style="109"/>
    <col min="11777" max="11777" width="9.28515625" style="109" customWidth="1"/>
    <col min="11778" max="11778" width="17.85546875" style="109" customWidth="1"/>
    <col min="11779" max="11779" width="17.57031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4" width="3.28515625" style="109" customWidth="1"/>
    <col min="11795" max="12032" width="9.140625" style="109"/>
    <col min="12033" max="12033" width="9.28515625" style="109" customWidth="1"/>
    <col min="12034" max="12034" width="17.85546875" style="109" customWidth="1"/>
    <col min="12035" max="12035" width="17.57031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0" width="3.28515625" style="109" customWidth="1"/>
    <col min="12051" max="12288" width="9.140625" style="109"/>
    <col min="12289" max="12289" width="9.28515625" style="109" customWidth="1"/>
    <col min="12290" max="12290" width="17.85546875" style="109" customWidth="1"/>
    <col min="12291" max="12291" width="17.57031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6" width="3.28515625" style="109" customWidth="1"/>
    <col min="12307" max="12544" width="9.140625" style="109"/>
    <col min="12545" max="12545" width="9.28515625" style="109" customWidth="1"/>
    <col min="12546" max="12546" width="17.85546875" style="109" customWidth="1"/>
    <col min="12547" max="12547" width="17.57031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2" width="3.28515625" style="109" customWidth="1"/>
    <col min="12563" max="12800" width="9.140625" style="109"/>
    <col min="12801" max="12801" width="9.28515625" style="109" customWidth="1"/>
    <col min="12802" max="12802" width="17.85546875" style="109" customWidth="1"/>
    <col min="12803" max="12803" width="17.57031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8" width="3.28515625" style="109" customWidth="1"/>
    <col min="12819" max="13056" width="9.140625" style="109"/>
    <col min="13057" max="13057" width="9.28515625" style="109" customWidth="1"/>
    <col min="13058" max="13058" width="17.85546875" style="109" customWidth="1"/>
    <col min="13059" max="13059" width="17.57031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4" width="3.28515625" style="109" customWidth="1"/>
    <col min="13075" max="13312" width="9.140625" style="109"/>
    <col min="13313" max="13313" width="9.28515625" style="109" customWidth="1"/>
    <col min="13314" max="13314" width="17.85546875" style="109" customWidth="1"/>
    <col min="13315" max="13315" width="17.57031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0" width="3.28515625" style="109" customWidth="1"/>
    <col min="13331" max="13568" width="9.140625" style="109"/>
    <col min="13569" max="13569" width="9.28515625" style="109" customWidth="1"/>
    <col min="13570" max="13570" width="17.85546875" style="109" customWidth="1"/>
    <col min="13571" max="13571" width="17.57031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6" width="3.28515625" style="109" customWidth="1"/>
    <col min="13587" max="13824" width="9.140625" style="109"/>
    <col min="13825" max="13825" width="9.28515625" style="109" customWidth="1"/>
    <col min="13826" max="13826" width="17.85546875" style="109" customWidth="1"/>
    <col min="13827" max="13827" width="17.57031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2" width="3.28515625" style="109" customWidth="1"/>
    <col min="13843" max="14080" width="9.140625" style="109"/>
    <col min="14081" max="14081" width="9.28515625" style="109" customWidth="1"/>
    <col min="14082" max="14082" width="17.85546875" style="109" customWidth="1"/>
    <col min="14083" max="14083" width="17.57031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8" width="3.28515625" style="109" customWidth="1"/>
    <col min="14099" max="14336" width="9.140625" style="109"/>
    <col min="14337" max="14337" width="9.28515625" style="109" customWidth="1"/>
    <col min="14338" max="14338" width="17.85546875" style="109" customWidth="1"/>
    <col min="14339" max="14339" width="17.57031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4" width="3.28515625" style="109" customWidth="1"/>
    <col min="14355" max="14592" width="9.140625" style="109"/>
    <col min="14593" max="14593" width="9.28515625" style="109" customWidth="1"/>
    <col min="14594" max="14594" width="17.85546875" style="109" customWidth="1"/>
    <col min="14595" max="14595" width="17.57031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0" width="3.28515625" style="109" customWidth="1"/>
    <col min="14611" max="14848" width="9.140625" style="109"/>
    <col min="14849" max="14849" width="9.28515625" style="109" customWidth="1"/>
    <col min="14850" max="14850" width="17.85546875" style="109" customWidth="1"/>
    <col min="14851" max="14851" width="17.57031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6" width="3.28515625" style="109" customWidth="1"/>
    <col min="14867" max="15104" width="9.140625" style="109"/>
    <col min="15105" max="15105" width="9.28515625" style="109" customWidth="1"/>
    <col min="15106" max="15106" width="17.85546875" style="109" customWidth="1"/>
    <col min="15107" max="15107" width="17.57031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2" width="3.28515625" style="109" customWidth="1"/>
    <col min="15123" max="15360" width="9.140625" style="109"/>
    <col min="15361" max="15361" width="9.28515625" style="109" customWidth="1"/>
    <col min="15362" max="15362" width="17.85546875" style="109" customWidth="1"/>
    <col min="15363" max="15363" width="17.57031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8" width="3.28515625" style="109" customWidth="1"/>
    <col min="15379" max="15616" width="9.140625" style="109"/>
    <col min="15617" max="15617" width="9.28515625" style="109" customWidth="1"/>
    <col min="15618" max="15618" width="17.85546875" style="109" customWidth="1"/>
    <col min="15619" max="15619" width="17.57031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4" width="3.28515625" style="109" customWidth="1"/>
    <col min="15635" max="15872" width="9.140625" style="109"/>
    <col min="15873" max="15873" width="9.28515625" style="109" customWidth="1"/>
    <col min="15874" max="15874" width="17.85546875" style="109" customWidth="1"/>
    <col min="15875" max="15875" width="17.57031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0" width="3.28515625" style="109" customWidth="1"/>
    <col min="15891" max="16128" width="9.140625" style="109"/>
    <col min="16129" max="16129" width="9.28515625" style="109" customWidth="1"/>
    <col min="16130" max="16130" width="17.85546875" style="109" customWidth="1"/>
    <col min="16131" max="16131" width="17.57031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6" width="3.28515625" style="109" customWidth="1"/>
    <col min="16147" max="16384" width="9.140625" style="109"/>
  </cols>
  <sheetData>
    <row r="1" spans="1:20" ht="13.5" customHeight="1" thickBot="1">
      <c r="A1" s="339" t="s">
        <v>471</v>
      </c>
      <c r="B1" s="108"/>
    </row>
    <row r="2" spans="1:20" ht="13.5" customHeight="1">
      <c r="A2" s="403" t="s">
        <v>546</v>
      </c>
      <c r="B2" s="404"/>
      <c r="C2" s="405" t="s">
        <v>70</v>
      </c>
      <c r="D2" s="406"/>
      <c r="E2" s="407" t="s">
        <v>551</v>
      </c>
      <c r="F2" s="408"/>
      <c r="G2" s="408"/>
      <c r="H2" s="409"/>
      <c r="I2" s="410" t="s">
        <v>70</v>
      </c>
      <c r="J2" s="411"/>
      <c r="K2" s="411"/>
      <c r="L2" s="411"/>
      <c r="M2" s="411"/>
      <c r="N2" s="411"/>
      <c r="O2" s="411"/>
      <c r="P2" s="411"/>
      <c r="Q2" s="412"/>
      <c r="S2" s="111"/>
    </row>
    <row r="3" spans="1:20" ht="30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11"/>
    </row>
    <row r="5" spans="1:20" ht="13.5" customHeight="1">
      <c r="A5" s="390" t="s">
        <v>549</v>
      </c>
      <c r="B5" s="391"/>
      <c r="C5" s="400" t="s">
        <v>400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2"/>
    </row>
    <row r="6" spans="1:20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82"/>
      <c r="S6" s="111"/>
    </row>
    <row r="7" spans="1:20" ht="13.5" customHeight="1" thickBot="1">
      <c r="A7" s="383">
        <f>COUNTIF(E41:HN41,"P")</f>
        <v>12</v>
      </c>
      <c r="B7" s="384"/>
      <c r="C7" s="385">
        <f>COUNTIF(E41:HN41,"F")</f>
        <v>0</v>
      </c>
      <c r="D7" s="386"/>
      <c r="E7" s="387">
        <f>SUM(L7,- A7,- C7)</f>
        <v>0</v>
      </c>
      <c r="F7" s="386"/>
      <c r="G7" s="386"/>
      <c r="H7" s="388"/>
      <c r="I7" s="285">
        <f>COUNTIF(E40:HN40,"N")</f>
        <v>12</v>
      </c>
      <c r="J7" s="285">
        <f>COUNTIF(E40:HN40,"A")</f>
        <v>0</v>
      </c>
      <c r="K7" s="285">
        <f>COUNTIF(E105:HN105,"B")</f>
        <v>0</v>
      </c>
      <c r="L7" s="387">
        <f>COUNTA(E9:HS9)</f>
        <v>12</v>
      </c>
      <c r="M7" s="386"/>
      <c r="N7" s="386"/>
      <c r="O7" s="386"/>
      <c r="P7" s="386"/>
      <c r="Q7" s="389"/>
      <c r="R7" s="120"/>
    </row>
    <row r="8" spans="1:20" ht="11.25" thickBot="1"/>
    <row r="9" spans="1:20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/>
      <c r="R9" s="178"/>
      <c r="S9" s="119"/>
      <c r="T9" s="120"/>
    </row>
    <row r="10" spans="1:20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</row>
    <row r="11" spans="1:20" ht="13.5" customHeight="1">
      <c r="A11" s="127"/>
      <c r="B11" s="128" t="s">
        <v>359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</row>
    <row r="12" spans="1:20" ht="13.5" customHeight="1">
      <c r="A12" s="127"/>
      <c r="B12" s="136"/>
      <c r="C12" s="266" t="s">
        <v>360</v>
      </c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</row>
    <row r="13" spans="1:20" ht="13.5" customHeight="1">
      <c r="A13" s="127"/>
      <c r="B13" s="128" t="s">
        <v>361</v>
      </c>
      <c r="C13" s="266"/>
      <c r="D13" s="130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</row>
    <row r="14" spans="1:20" ht="13.5" customHeight="1">
      <c r="A14" s="127"/>
      <c r="B14" s="136"/>
      <c r="C14" s="266" t="s">
        <v>362</v>
      </c>
      <c r="D14" s="130" t="s">
        <v>155</v>
      </c>
      <c r="E14" s="137"/>
      <c r="F14" s="137" t="s">
        <v>123</v>
      </c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</row>
    <row r="15" spans="1:20" ht="13.5" customHeight="1">
      <c r="A15" s="127"/>
      <c r="B15" s="128" t="s">
        <v>363</v>
      </c>
      <c r="C15" s="266"/>
      <c r="D15" s="130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</row>
    <row r="16" spans="1:20" ht="13.5" customHeight="1">
      <c r="A16" s="127"/>
      <c r="B16" s="136"/>
      <c r="C16" s="266" t="s">
        <v>364</v>
      </c>
      <c r="D16" s="130" t="s">
        <v>155</v>
      </c>
      <c r="E16" s="137"/>
      <c r="F16" s="137"/>
      <c r="G16" s="137" t="s">
        <v>123</v>
      </c>
      <c r="H16" s="137"/>
      <c r="I16" s="137"/>
      <c r="J16" s="137"/>
      <c r="K16" s="137"/>
      <c r="L16" s="137"/>
      <c r="M16" s="137"/>
      <c r="N16" s="137"/>
      <c r="O16" s="137"/>
      <c r="P16" s="137"/>
      <c r="Q16" s="137"/>
    </row>
    <row r="17" spans="1:17" ht="13.5" customHeight="1">
      <c r="A17" s="127"/>
      <c r="B17" s="128" t="s">
        <v>365</v>
      </c>
      <c r="C17" s="266"/>
      <c r="D17" s="130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</row>
    <row r="18" spans="1:17" ht="13.5" customHeight="1">
      <c r="A18" s="127"/>
      <c r="B18" s="136"/>
      <c r="C18" s="266" t="s">
        <v>366</v>
      </c>
      <c r="D18" s="130" t="s">
        <v>155</v>
      </c>
      <c r="E18" s="137"/>
      <c r="F18" s="137"/>
      <c r="G18" s="137"/>
      <c r="H18" s="137" t="s">
        <v>123</v>
      </c>
      <c r="I18" s="137"/>
      <c r="J18" s="137"/>
      <c r="K18" s="137"/>
      <c r="L18" s="137"/>
      <c r="M18" s="137"/>
      <c r="N18" s="137"/>
      <c r="O18" s="137"/>
      <c r="P18" s="137"/>
      <c r="Q18" s="137"/>
    </row>
    <row r="19" spans="1:17" ht="13.5" customHeight="1">
      <c r="A19" s="127"/>
      <c r="B19" s="136"/>
      <c r="C19" s="129"/>
      <c r="D19" s="130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</row>
    <row r="20" spans="1:17" ht="13.5" customHeight="1">
      <c r="A20" s="127"/>
      <c r="B20" s="128" t="s">
        <v>367</v>
      </c>
      <c r="C20" s="129"/>
      <c r="D20" s="130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</row>
    <row r="21" spans="1:17" ht="13.5" customHeight="1">
      <c r="A21" s="127"/>
      <c r="B21" s="136"/>
      <c r="C21" s="266" t="s">
        <v>368</v>
      </c>
      <c r="D21" s="130" t="s">
        <v>155</v>
      </c>
      <c r="E21" s="202"/>
      <c r="F21" s="202"/>
      <c r="G21" s="202"/>
      <c r="H21" s="202"/>
      <c r="I21" s="202" t="s">
        <v>123</v>
      </c>
      <c r="J21" s="202"/>
      <c r="K21" s="202"/>
      <c r="L21" s="202"/>
      <c r="M21" s="202"/>
      <c r="N21" s="202"/>
      <c r="O21" s="202"/>
      <c r="P21" s="202"/>
      <c r="Q21" s="202"/>
    </row>
    <row r="22" spans="1:17" ht="13.5" customHeight="1">
      <c r="A22" s="127"/>
      <c r="B22" s="128" t="s">
        <v>369</v>
      </c>
      <c r="C22" s="266"/>
      <c r="D22" s="130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</row>
    <row r="23" spans="1:17" ht="13.5" customHeight="1">
      <c r="A23" s="127"/>
      <c r="B23" s="136"/>
      <c r="C23" s="266" t="s">
        <v>370</v>
      </c>
      <c r="D23" s="130" t="s">
        <v>155</v>
      </c>
      <c r="E23" s="202"/>
      <c r="F23" s="202"/>
      <c r="G23" s="202"/>
      <c r="H23" s="202"/>
      <c r="I23" s="202"/>
      <c r="J23" s="202" t="s">
        <v>123</v>
      </c>
      <c r="K23" s="202"/>
      <c r="L23" s="202"/>
      <c r="M23" s="202"/>
      <c r="N23" s="202"/>
      <c r="O23" s="202"/>
      <c r="P23" s="202"/>
      <c r="Q23" s="202"/>
    </row>
    <row r="24" spans="1:17" ht="13.5" customHeight="1">
      <c r="A24" s="127"/>
      <c r="B24" s="128" t="s">
        <v>371</v>
      </c>
      <c r="C24" s="266"/>
      <c r="D24" s="174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</row>
    <row r="25" spans="1:17" ht="13.5" customHeight="1">
      <c r="A25" s="127"/>
      <c r="B25" s="136"/>
      <c r="C25" s="266" t="s">
        <v>372</v>
      </c>
      <c r="D25" s="130" t="s">
        <v>155</v>
      </c>
      <c r="E25" s="202"/>
      <c r="F25" s="202"/>
      <c r="G25" s="202"/>
      <c r="H25" s="202"/>
      <c r="I25" s="202"/>
      <c r="J25" s="202"/>
      <c r="K25" s="202" t="s">
        <v>123</v>
      </c>
      <c r="L25" s="202"/>
      <c r="M25" s="202"/>
      <c r="N25" s="202"/>
      <c r="O25" s="202"/>
      <c r="P25" s="202"/>
      <c r="Q25" s="202"/>
    </row>
    <row r="26" spans="1:17" ht="13.5" customHeight="1">
      <c r="A26" s="127"/>
      <c r="B26" s="128" t="s">
        <v>373</v>
      </c>
      <c r="C26" s="266"/>
      <c r="D26" s="130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</row>
    <row r="27" spans="1:17" ht="13.5" customHeight="1">
      <c r="A27" s="127"/>
      <c r="B27" s="136"/>
      <c r="C27" s="266" t="s">
        <v>374</v>
      </c>
      <c r="D27" s="130" t="s">
        <v>155</v>
      </c>
      <c r="E27" s="202"/>
      <c r="F27" s="202"/>
      <c r="G27" s="202"/>
      <c r="H27" s="202"/>
      <c r="I27" s="202"/>
      <c r="J27" s="202"/>
      <c r="K27" s="202"/>
      <c r="L27" s="202" t="s">
        <v>123</v>
      </c>
      <c r="M27" s="202"/>
      <c r="N27" s="202"/>
      <c r="O27" s="202"/>
      <c r="P27" s="202"/>
      <c r="Q27" s="202"/>
    </row>
    <row r="28" spans="1:17" ht="13.5" customHeight="1">
      <c r="A28" s="127"/>
      <c r="B28" s="259"/>
      <c r="C28" s="269"/>
      <c r="D28" s="256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</row>
    <row r="29" spans="1:17" ht="13.5" customHeight="1">
      <c r="A29" s="127"/>
      <c r="B29" s="257" t="s">
        <v>328</v>
      </c>
      <c r="C29" s="258"/>
      <c r="D29" s="130" t="s">
        <v>155</v>
      </c>
      <c r="E29" s="202"/>
      <c r="F29" s="202"/>
      <c r="G29" s="202"/>
      <c r="H29" s="202"/>
      <c r="I29" s="202"/>
      <c r="J29" s="202"/>
      <c r="K29" s="202"/>
      <c r="L29" s="202"/>
      <c r="M29" s="202" t="s">
        <v>123</v>
      </c>
      <c r="N29" s="202"/>
      <c r="O29" s="202"/>
      <c r="P29" s="202"/>
      <c r="Q29" s="202"/>
    </row>
    <row r="30" spans="1:17" ht="13.5" customHeight="1">
      <c r="A30" s="127"/>
      <c r="B30" s="257" t="s">
        <v>329</v>
      </c>
      <c r="C30" s="258"/>
      <c r="D30" s="130" t="s">
        <v>155</v>
      </c>
      <c r="E30" s="202"/>
      <c r="F30" s="202"/>
      <c r="G30" s="202"/>
      <c r="H30" s="202"/>
      <c r="I30" s="202"/>
      <c r="J30" s="202"/>
      <c r="K30" s="202"/>
      <c r="L30" s="202"/>
      <c r="M30" s="202"/>
      <c r="N30" s="202" t="s">
        <v>123</v>
      </c>
      <c r="O30" s="202"/>
      <c r="P30" s="202"/>
      <c r="Q30" s="202"/>
    </row>
    <row r="31" spans="1:17" ht="13.5" customHeight="1">
      <c r="A31" s="127"/>
      <c r="B31" s="257" t="s">
        <v>330</v>
      </c>
      <c r="C31" s="258"/>
      <c r="D31" s="130" t="s">
        <v>155</v>
      </c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 t="s">
        <v>123</v>
      </c>
      <c r="P31" s="202"/>
      <c r="Q31" s="202"/>
    </row>
    <row r="32" spans="1:17" ht="13.5" customHeight="1">
      <c r="A32" s="127"/>
      <c r="B32" s="128" t="s">
        <v>331</v>
      </c>
      <c r="C32" s="129"/>
      <c r="D32" s="130" t="s">
        <v>155</v>
      </c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 t="s">
        <v>123</v>
      </c>
      <c r="Q32" s="202"/>
    </row>
    <row r="33" spans="1:17" ht="13.5" customHeight="1" thickBot="1">
      <c r="A33" s="127"/>
      <c r="B33" s="271"/>
      <c r="C33" s="272"/>
      <c r="D33" s="273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</row>
    <row r="34" spans="1:17" ht="13.5" customHeight="1" thickTop="1">
      <c r="A34" s="148" t="s">
        <v>557</v>
      </c>
      <c r="B34" s="149"/>
      <c r="C34" s="150"/>
      <c r="D34" s="151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</row>
    <row r="35" spans="1:17" ht="13.5" customHeight="1">
      <c r="A35" s="127"/>
      <c r="B35" s="155" t="s">
        <v>375</v>
      </c>
      <c r="C35" s="158"/>
      <c r="D35" s="159"/>
      <c r="E35" s="202" t="s">
        <v>123</v>
      </c>
      <c r="F35" s="202" t="s">
        <v>123</v>
      </c>
      <c r="G35" s="202" t="s">
        <v>123</v>
      </c>
      <c r="H35" s="202" t="s">
        <v>123</v>
      </c>
      <c r="I35" s="202" t="s">
        <v>123</v>
      </c>
      <c r="J35" s="202" t="s">
        <v>123</v>
      </c>
      <c r="K35" s="202" t="s">
        <v>123</v>
      </c>
      <c r="L35" s="202" t="s">
        <v>123</v>
      </c>
      <c r="M35" s="202"/>
      <c r="N35" s="202"/>
      <c r="O35" s="202"/>
      <c r="P35" s="202"/>
      <c r="Q35" s="202"/>
    </row>
    <row r="36" spans="1:17" ht="13.5" customHeight="1">
      <c r="A36" s="127"/>
      <c r="B36" s="155" t="s">
        <v>334</v>
      </c>
      <c r="C36" s="158"/>
      <c r="D36" s="159"/>
      <c r="E36" s="202"/>
      <c r="F36" s="202"/>
      <c r="G36" s="202"/>
      <c r="H36" s="202"/>
      <c r="I36" s="202"/>
      <c r="J36" s="202"/>
      <c r="K36" s="202"/>
      <c r="L36" s="202"/>
      <c r="M36" s="202" t="s">
        <v>123</v>
      </c>
      <c r="N36" s="202"/>
      <c r="O36" s="202"/>
      <c r="P36" s="202"/>
      <c r="Q36" s="202"/>
    </row>
    <row r="37" spans="1:17" ht="13.5" customHeight="1">
      <c r="A37" s="127"/>
      <c r="B37" s="155" t="s">
        <v>335</v>
      </c>
      <c r="C37" s="158"/>
      <c r="D37" s="159"/>
      <c r="E37" s="202"/>
      <c r="F37" s="202"/>
      <c r="G37" s="202"/>
      <c r="H37" s="202"/>
      <c r="I37" s="202"/>
      <c r="J37" s="202"/>
      <c r="K37" s="202"/>
      <c r="L37" s="202"/>
      <c r="M37" s="202"/>
      <c r="N37" s="202" t="s">
        <v>123</v>
      </c>
      <c r="O37" s="202"/>
      <c r="P37" s="202"/>
      <c r="Q37" s="202"/>
    </row>
    <row r="38" spans="1:17" ht="13.5" customHeight="1">
      <c r="A38" s="127"/>
      <c r="B38" s="155" t="s">
        <v>336</v>
      </c>
      <c r="C38" s="158"/>
      <c r="D38" s="159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 t="s">
        <v>123</v>
      </c>
      <c r="P38" s="202"/>
      <c r="Q38" s="202"/>
    </row>
    <row r="39" spans="1:17" ht="13.5" customHeight="1" thickBot="1">
      <c r="A39" s="154"/>
      <c r="B39" s="155" t="s">
        <v>337</v>
      </c>
      <c r="C39" s="158"/>
      <c r="D39" s="159"/>
      <c r="E39" s="160"/>
      <c r="F39" s="160"/>
      <c r="G39" s="160"/>
      <c r="H39" s="160"/>
      <c r="I39" s="160"/>
      <c r="J39" s="160"/>
      <c r="K39" s="160"/>
      <c r="L39" s="202"/>
      <c r="M39" s="160"/>
      <c r="N39" s="160"/>
      <c r="O39" s="160"/>
      <c r="P39" s="202" t="s">
        <v>123</v>
      </c>
      <c r="Q39" s="160"/>
    </row>
    <row r="40" spans="1:17" ht="13.5" customHeight="1" thickTop="1">
      <c r="A40" s="148" t="s">
        <v>558</v>
      </c>
      <c r="B40" s="366" t="s">
        <v>159</v>
      </c>
      <c r="C40" s="367"/>
      <c r="D40" s="368"/>
      <c r="E40" s="206" t="s">
        <v>74</v>
      </c>
      <c r="F40" s="206" t="s">
        <v>74</v>
      </c>
      <c r="G40" s="206" t="s">
        <v>74</v>
      </c>
      <c r="H40" s="206" t="s">
        <v>74</v>
      </c>
      <c r="I40" s="206" t="s">
        <v>74</v>
      </c>
      <c r="J40" s="206" t="s">
        <v>74</v>
      </c>
      <c r="K40" s="206" t="s">
        <v>74</v>
      </c>
      <c r="L40" s="206" t="s">
        <v>74</v>
      </c>
      <c r="M40" s="206" t="s">
        <v>74</v>
      </c>
      <c r="N40" s="206" t="s">
        <v>74</v>
      </c>
      <c r="O40" s="206" t="s">
        <v>74</v>
      </c>
      <c r="P40" s="206" t="s">
        <v>74</v>
      </c>
      <c r="Q40" s="274"/>
    </row>
    <row r="41" spans="1:17" ht="13.5" customHeight="1">
      <c r="A41" s="154"/>
      <c r="B41" s="369" t="s">
        <v>160</v>
      </c>
      <c r="C41" s="370"/>
      <c r="D41" s="371"/>
      <c r="E41" s="137" t="s">
        <v>418</v>
      </c>
      <c r="F41" s="137" t="s">
        <v>418</v>
      </c>
      <c r="G41" s="137" t="s">
        <v>418</v>
      </c>
      <c r="H41" s="137" t="s">
        <v>418</v>
      </c>
      <c r="I41" s="137" t="s">
        <v>418</v>
      </c>
      <c r="J41" s="137" t="s">
        <v>418</v>
      </c>
      <c r="K41" s="137" t="s">
        <v>418</v>
      </c>
      <c r="L41" s="137" t="s">
        <v>418</v>
      </c>
      <c r="M41" s="137" t="s">
        <v>418</v>
      </c>
      <c r="N41" s="137" t="s">
        <v>418</v>
      </c>
      <c r="O41" s="137" t="s">
        <v>418</v>
      </c>
      <c r="P41" s="137" t="s">
        <v>418</v>
      </c>
      <c r="Q41" s="137"/>
    </row>
    <row r="42" spans="1:17" ht="49.5" customHeight="1">
      <c r="A42" s="154"/>
      <c r="B42" s="372" t="s">
        <v>161</v>
      </c>
      <c r="C42" s="373"/>
      <c r="D42" s="374"/>
      <c r="E42" s="164" t="s">
        <v>505</v>
      </c>
      <c r="F42" s="164" t="s">
        <v>505</v>
      </c>
      <c r="G42" s="164" t="s">
        <v>505</v>
      </c>
      <c r="H42" s="164" t="s">
        <v>505</v>
      </c>
      <c r="I42" s="164" t="s">
        <v>505</v>
      </c>
      <c r="J42" s="164" t="s">
        <v>505</v>
      </c>
      <c r="K42" s="164" t="s">
        <v>505</v>
      </c>
      <c r="L42" s="164" t="s">
        <v>505</v>
      </c>
      <c r="M42" s="164" t="s">
        <v>505</v>
      </c>
      <c r="N42" s="164" t="s">
        <v>505</v>
      </c>
      <c r="O42" s="164" t="s">
        <v>505</v>
      </c>
      <c r="P42" s="164" t="s">
        <v>505</v>
      </c>
      <c r="Q42" s="164"/>
    </row>
    <row r="43" spans="1:17" ht="13.5" customHeight="1" thickBot="1">
      <c r="A43" s="165"/>
      <c r="B43" s="375" t="s">
        <v>162</v>
      </c>
      <c r="C43" s="375"/>
      <c r="D43" s="375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</row>
    <row r="44" spans="1:17" ht="13.5" customHeight="1" thickTop="1">
      <c r="A44" s="168"/>
    </row>
    <row r="45" spans="1:17" ht="13.5" customHeight="1"/>
    <row r="46" spans="1:17" ht="13.5" customHeight="1"/>
    <row r="47" spans="1:17" ht="13.5" customHeight="1"/>
    <row r="48" spans="1:17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24" customHeight="1"/>
    <row r="107" ht="39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57" customHeight="1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WVM983081:WVY98308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E41:Q4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hyperlinks>
    <hyperlink ref="A1" location="テスト報告!A1" display="Back to Test Report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10" workbookViewId="0">
      <selection activeCell="A24" sqref="A24"/>
    </sheetView>
  </sheetViews>
  <sheetFormatPr defaultRowHeight="10.5"/>
  <cols>
    <col min="1" max="1" width="9.28515625" style="109" customWidth="1"/>
    <col min="2" max="2" width="17.85546875" style="113" customWidth="1"/>
    <col min="3" max="3" width="17.5703125" style="109" customWidth="1"/>
    <col min="4" max="4" width="13.5703125" style="110" customWidth="1"/>
    <col min="5" max="6" width="3.28515625" style="109" customWidth="1"/>
    <col min="7" max="7" width="3" style="109" customWidth="1"/>
    <col min="8" max="17" width="3.28515625" style="109" customWidth="1"/>
    <col min="18" max="256" width="9.140625" style="109"/>
    <col min="257" max="257" width="9.28515625" style="109" customWidth="1"/>
    <col min="258" max="258" width="17.85546875" style="109" customWidth="1"/>
    <col min="259" max="259" width="17.57031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3" width="3.28515625" style="109" customWidth="1"/>
    <col min="274" max="512" width="9.140625" style="109"/>
    <col min="513" max="513" width="9.28515625" style="109" customWidth="1"/>
    <col min="514" max="514" width="17.85546875" style="109" customWidth="1"/>
    <col min="515" max="515" width="17.57031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29" width="3.28515625" style="109" customWidth="1"/>
    <col min="530" max="768" width="9.140625" style="109"/>
    <col min="769" max="769" width="9.28515625" style="109" customWidth="1"/>
    <col min="770" max="770" width="17.85546875" style="109" customWidth="1"/>
    <col min="771" max="771" width="17.57031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5" width="3.28515625" style="109" customWidth="1"/>
    <col min="786" max="1024" width="9.140625" style="109"/>
    <col min="1025" max="1025" width="9.28515625" style="109" customWidth="1"/>
    <col min="1026" max="1026" width="17.85546875" style="109" customWidth="1"/>
    <col min="1027" max="1027" width="17.57031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1" width="3.28515625" style="109" customWidth="1"/>
    <col min="1042" max="1280" width="9.140625" style="109"/>
    <col min="1281" max="1281" width="9.28515625" style="109" customWidth="1"/>
    <col min="1282" max="1282" width="17.85546875" style="109" customWidth="1"/>
    <col min="1283" max="1283" width="17.57031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7" width="3.28515625" style="109" customWidth="1"/>
    <col min="1298" max="1536" width="9.140625" style="109"/>
    <col min="1537" max="1537" width="9.28515625" style="109" customWidth="1"/>
    <col min="1538" max="1538" width="17.85546875" style="109" customWidth="1"/>
    <col min="1539" max="1539" width="17.57031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3" width="3.28515625" style="109" customWidth="1"/>
    <col min="1554" max="1792" width="9.140625" style="109"/>
    <col min="1793" max="1793" width="9.28515625" style="109" customWidth="1"/>
    <col min="1794" max="1794" width="17.85546875" style="109" customWidth="1"/>
    <col min="1795" max="1795" width="17.57031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09" width="3.28515625" style="109" customWidth="1"/>
    <col min="1810" max="2048" width="9.140625" style="109"/>
    <col min="2049" max="2049" width="9.28515625" style="109" customWidth="1"/>
    <col min="2050" max="2050" width="17.85546875" style="109" customWidth="1"/>
    <col min="2051" max="2051" width="17.57031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5" width="3.28515625" style="109" customWidth="1"/>
    <col min="2066" max="2304" width="9.140625" style="109"/>
    <col min="2305" max="2305" width="9.28515625" style="109" customWidth="1"/>
    <col min="2306" max="2306" width="17.85546875" style="109" customWidth="1"/>
    <col min="2307" max="2307" width="17.57031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1" width="3.28515625" style="109" customWidth="1"/>
    <col min="2322" max="2560" width="9.140625" style="109"/>
    <col min="2561" max="2561" width="9.28515625" style="109" customWidth="1"/>
    <col min="2562" max="2562" width="17.85546875" style="109" customWidth="1"/>
    <col min="2563" max="2563" width="17.57031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7" width="3.28515625" style="109" customWidth="1"/>
    <col min="2578" max="2816" width="9.140625" style="109"/>
    <col min="2817" max="2817" width="9.28515625" style="109" customWidth="1"/>
    <col min="2818" max="2818" width="17.85546875" style="109" customWidth="1"/>
    <col min="2819" max="2819" width="17.57031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3" width="3.28515625" style="109" customWidth="1"/>
    <col min="2834" max="3072" width="9.140625" style="109"/>
    <col min="3073" max="3073" width="9.28515625" style="109" customWidth="1"/>
    <col min="3074" max="3074" width="17.85546875" style="109" customWidth="1"/>
    <col min="3075" max="3075" width="17.57031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89" width="3.28515625" style="109" customWidth="1"/>
    <col min="3090" max="3328" width="9.140625" style="109"/>
    <col min="3329" max="3329" width="9.28515625" style="109" customWidth="1"/>
    <col min="3330" max="3330" width="17.85546875" style="109" customWidth="1"/>
    <col min="3331" max="3331" width="17.57031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5" width="3.28515625" style="109" customWidth="1"/>
    <col min="3346" max="3584" width="9.140625" style="109"/>
    <col min="3585" max="3585" width="9.28515625" style="109" customWidth="1"/>
    <col min="3586" max="3586" width="17.85546875" style="109" customWidth="1"/>
    <col min="3587" max="3587" width="17.57031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1" width="3.28515625" style="109" customWidth="1"/>
    <col min="3602" max="3840" width="9.140625" style="109"/>
    <col min="3841" max="3841" width="9.28515625" style="109" customWidth="1"/>
    <col min="3842" max="3842" width="17.85546875" style="109" customWidth="1"/>
    <col min="3843" max="3843" width="17.57031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7" width="3.28515625" style="109" customWidth="1"/>
    <col min="3858" max="4096" width="9.140625" style="109"/>
    <col min="4097" max="4097" width="9.28515625" style="109" customWidth="1"/>
    <col min="4098" max="4098" width="17.85546875" style="109" customWidth="1"/>
    <col min="4099" max="4099" width="17.57031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3" width="3.28515625" style="109" customWidth="1"/>
    <col min="4114" max="4352" width="9.140625" style="109"/>
    <col min="4353" max="4353" width="9.28515625" style="109" customWidth="1"/>
    <col min="4354" max="4354" width="17.85546875" style="109" customWidth="1"/>
    <col min="4355" max="4355" width="17.57031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69" width="3.28515625" style="109" customWidth="1"/>
    <col min="4370" max="4608" width="9.140625" style="109"/>
    <col min="4609" max="4609" width="9.28515625" style="109" customWidth="1"/>
    <col min="4610" max="4610" width="17.85546875" style="109" customWidth="1"/>
    <col min="4611" max="4611" width="17.57031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5" width="3.28515625" style="109" customWidth="1"/>
    <col min="4626" max="4864" width="9.140625" style="109"/>
    <col min="4865" max="4865" width="9.28515625" style="109" customWidth="1"/>
    <col min="4866" max="4866" width="17.85546875" style="109" customWidth="1"/>
    <col min="4867" max="4867" width="17.57031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1" width="3.28515625" style="109" customWidth="1"/>
    <col min="4882" max="5120" width="9.140625" style="109"/>
    <col min="5121" max="5121" width="9.28515625" style="109" customWidth="1"/>
    <col min="5122" max="5122" width="17.85546875" style="109" customWidth="1"/>
    <col min="5123" max="5123" width="17.57031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7" width="3.28515625" style="109" customWidth="1"/>
    <col min="5138" max="5376" width="9.140625" style="109"/>
    <col min="5377" max="5377" width="9.28515625" style="109" customWidth="1"/>
    <col min="5378" max="5378" width="17.85546875" style="109" customWidth="1"/>
    <col min="5379" max="5379" width="17.57031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3" width="3.28515625" style="109" customWidth="1"/>
    <col min="5394" max="5632" width="9.140625" style="109"/>
    <col min="5633" max="5633" width="9.28515625" style="109" customWidth="1"/>
    <col min="5634" max="5634" width="17.85546875" style="109" customWidth="1"/>
    <col min="5635" max="5635" width="17.57031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49" width="3.28515625" style="109" customWidth="1"/>
    <col min="5650" max="5888" width="9.140625" style="109"/>
    <col min="5889" max="5889" width="9.28515625" style="109" customWidth="1"/>
    <col min="5890" max="5890" width="17.85546875" style="109" customWidth="1"/>
    <col min="5891" max="5891" width="17.57031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5" width="3.28515625" style="109" customWidth="1"/>
    <col min="5906" max="6144" width="9.140625" style="109"/>
    <col min="6145" max="6145" width="9.28515625" style="109" customWidth="1"/>
    <col min="6146" max="6146" width="17.85546875" style="109" customWidth="1"/>
    <col min="6147" max="6147" width="17.57031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1" width="3.28515625" style="109" customWidth="1"/>
    <col min="6162" max="6400" width="9.140625" style="109"/>
    <col min="6401" max="6401" width="9.28515625" style="109" customWidth="1"/>
    <col min="6402" max="6402" width="17.85546875" style="109" customWidth="1"/>
    <col min="6403" max="6403" width="17.57031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7" width="3.28515625" style="109" customWidth="1"/>
    <col min="6418" max="6656" width="9.140625" style="109"/>
    <col min="6657" max="6657" width="9.28515625" style="109" customWidth="1"/>
    <col min="6658" max="6658" width="17.85546875" style="109" customWidth="1"/>
    <col min="6659" max="6659" width="17.57031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3" width="3.28515625" style="109" customWidth="1"/>
    <col min="6674" max="6912" width="9.140625" style="109"/>
    <col min="6913" max="6913" width="9.28515625" style="109" customWidth="1"/>
    <col min="6914" max="6914" width="17.85546875" style="109" customWidth="1"/>
    <col min="6915" max="6915" width="17.57031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29" width="3.28515625" style="109" customWidth="1"/>
    <col min="6930" max="7168" width="9.140625" style="109"/>
    <col min="7169" max="7169" width="9.28515625" style="109" customWidth="1"/>
    <col min="7170" max="7170" width="17.85546875" style="109" customWidth="1"/>
    <col min="7171" max="7171" width="17.57031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5" width="3.28515625" style="109" customWidth="1"/>
    <col min="7186" max="7424" width="9.140625" style="109"/>
    <col min="7425" max="7425" width="9.28515625" style="109" customWidth="1"/>
    <col min="7426" max="7426" width="17.85546875" style="109" customWidth="1"/>
    <col min="7427" max="7427" width="17.57031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1" width="3.28515625" style="109" customWidth="1"/>
    <col min="7442" max="7680" width="9.140625" style="109"/>
    <col min="7681" max="7681" width="9.28515625" style="109" customWidth="1"/>
    <col min="7682" max="7682" width="17.85546875" style="109" customWidth="1"/>
    <col min="7683" max="7683" width="17.57031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7" width="3.28515625" style="109" customWidth="1"/>
    <col min="7698" max="7936" width="9.140625" style="109"/>
    <col min="7937" max="7937" width="9.28515625" style="109" customWidth="1"/>
    <col min="7938" max="7938" width="17.85546875" style="109" customWidth="1"/>
    <col min="7939" max="7939" width="17.57031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3" width="3.28515625" style="109" customWidth="1"/>
    <col min="7954" max="8192" width="9.140625" style="109"/>
    <col min="8193" max="8193" width="9.28515625" style="109" customWidth="1"/>
    <col min="8194" max="8194" width="17.85546875" style="109" customWidth="1"/>
    <col min="8195" max="8195" width="17.57031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09" width="3.28515625" style="109" customWidth="1"/>
    <col min="8210" max="8448" width="9.140625" style="109"/>
    <col min="8449" max="8449" width="9.28515625" style="109" customWidth="1"/>
    <col min="8450" max="8450" width="17.85546875" style="109" customWidth="1"/>
    <col min="8451" max="8451" width="17.57031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5" width="3.28515625" style="109" customWidth="1"/>
    <col min="8466" max="8704" width="9.140625" style="109"/>
    <col min="8705" max="8705" width="9.28515625" style="109" customWidth="1"/>
    <col min="8706" max="8706" width="17.85546875" style="109" customWidth="1"/>
    <col min="8707" max="8707" width="17.57031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1" width="3.28515625" style="109" customWidth="1"/>
    <col min="8722" max="8960" width="9.140625" style="109"/>
    <col min="8961" max="8961" width="9.28515625" style="109" customWidth="1"/>
    <col min="8962" max="8962" width="17.85546875" style="109" customWidth="1"/>
    <col min="8963" max="8963" width="17.57031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7" width="3.28515625" style="109" customWidth="1"/>
    <col min="8978" max="9216" width="9.140625" style="109"/>
    <col min="9217" max="9217" width="9.28515625" style="109" customWidth="1"/>
    <col min="9218" max="9218" width="17.85546875" style="109" customWidth="1"/>
    <col min="9219" max="9219" width="17.57031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3" width="3.28515625" style="109" customWidth="1"/>
    <col min="9234" max="9472" width="9.140625" style="109"/>
    <col min="9473" max="9473" width="9.28515625" style="109" customWidth="1"/>
    <col min="9474" max="9474" width="17.85546875" style="109" customWidth="1"/>
    <col min="9475" max="9475" width="17.57031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89" width="3.28515625" style="109" customWidth="1"/>
    <col min="9490" max="9728" width="9.140625" style="109"/>
    <col min="9729" max="9729" width="9.28515625" style="109" customWidth="1"/>
    <col min="9730" max="9730" width="17.85546875" style="109" customWidth="1"/>
    <col min="9731" max="9731" width="17.57031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5" width="3.28515625" style="109" customWidth="1"/>
    <col min="9746" max="9984" width="9.140625" style="109"/>
    <col min="9985" max="9985" width="9.28515625" style="109" customWidth="1"/>
    <col min="9986" max="9986" width="17.85546875" style="109" customWidth="1"/>
    <col min="9987" max="9987" width="17.57031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1" width="3.28515625" style="109" customWidth="1"/>
    <col min="10002" max="10240" width="9.140625" style="109"/>
    <col min="10241" max="10241" width="9.28515625" style="109" customWidth="1"/>
    <col min="10242" max="10242" width="17.85546875" style="109" customWidth="1"/>
    <col min="10243" max="10243" width="17.57031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7" width="3.28515625" style="109" customWidth="1"/>
    <col min="10258" max="10496" width="9.140625" style="109"/>
    <col min="10497" max="10497" width="9.28515625" style="109" customWidth="1"/>
    <col min="10498" max="10498" width="17.85546875" style="109" customWidth="1"/>
    <col min="10499" max="10499" width="17.57031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3" width="3.28515625" style="109" customWidth="1"/>
    <col min="10514" max="10752" width="9.140625" style="109"/>
    <col min="10753" max="10753" width="9.28515625" style="109" customWidth="1"/>
    <col min="10754" max="10754" width="17.85546875" style="109" customWidth="1"/>
    <col min="10755" max="10755" width="17.57031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69" width="3.28515625" style="109" customWidth="1"/>
    <col min="10770" max="11008" width="9.140625" style="109"/>
    <col min="11009" max="11009" width="9.28515625" style="109" customWidth="1"/>
    <col min="11010" max="11010" width="17.85546875" style="109" customWidth="1"/>
    <col min="11011" max="11011" width="17.57031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5" width="3.28515625" style="109" customWidth="1"/>
    <col min="11026" max="11264" width="9.140625" style="109"/>
    <col min="11265" max="11265" width="9.28515625" style="109" customWidth="1"/>
    <col min="11266" max="11266" width="17.85546875" style="109" customWidth="1"/>
    <col min="11267" max="11267" width="17.57031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1" width="3.28515625" style="109" customWidth="1"/>
    <col min="11282" max="11520" width="9.140625" style="109"/>
    <col min="11521" max="11521" width="9.28515625" style="109" customWidth="1"/>
    <col min="11522" max="11522" width="17.85546875" style="109" customWidth="1"/>
    <col min="11523" max="11523" width="17.57031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7" width="3.28515625" style="109" customWidth="1"/>
    <col min="11538" max="11776" width="9.140625" style="109"/>
    <col min="11777" max="11777" width="9.28515625" style="109" customWidth="1"/>
    <col min="11778" max="11778" width="17.85546875" style="109" customWidth="1"/>
    <col min="11779" max="11779" width="17.57031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3" width="3.28515625" style="109" customWidth="1"/>
    <col min="11794" max="12032" width="9.140625" style="109"/>
    <col min="12033" max="12033" width="9.28515625" style="109" customWidth="1"/>
    <col min="12034" max="12034" width="17.85546875" style="109" customWidth="1"/>
    <col min="12035" max="12035" width="17.57031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49" width="3.28515625" style="109" customWidth="1"/>
    <col min="12050" max="12288" width="9.140625" style="109"/>
    <col min="12289" max="12289" width="9.28515625" style="109" customWidth="1"/>
    <col min="12290" max="12290" width="17.85546875" style="109" customWidth="1"/>
    <col min="12291" max="12291" width="17.57031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5" width="3.28515625" style="109" customWidth="1"/>
    <col min="12306" max="12544" width="9.140625" style="109"/>
    <col min="12545" max="12545" width="9.28515625" style="109" customWidth="1"/>
    <col min="12546" max="12546" width="17.85546875" style="109" customWidth="1"/>
    <col min="12547" max="12547" width="17.57031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1" width="3.28515625" style="109" customWidth="1"/>
    <col min="12562" max="12800" width="9.140625" style="109"/>
    <col min="12801" max="12801" width="9.28515625" style="109" customWidth="1"/>
    <col min="12802" max="12802" width="17.85546875" style="109" customWidth="1"/>
    <col min="12803" max="12803" width="17.57031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7" width="3.28515625" style="109" customWidth="1"/>
    <col min="12818" max="13056" width="9.140625" style="109"/>
    <col min="13057" max="13057" width="9.28515625" style="109" customWidth="1"/>
    <col min="13058" max="13058" width="17.85546875" style="109" customWidth="1"/>
    <col min="13059" max="13059" width="17.57031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3" width="3.28515625" style="109" customWidth="1"/>
    <col min="13074" max="13312" width="9.140625" style="109"/>
    <col min="13313" max="13313" width="9.28515625" style="109" customWidth="1"/>
    <col min="13314" max="13314" width="17.85546875" style="109" customWidth="1"/>
    <col min="13315" max="13315" width="17.57031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29" width="3.28515625" style="109" customWidth="1"/>
    <col min="13330" max="13568" width="9.140625" style="109"/>
    <col min="13569" max="13569" width="9.28515625" style="109" customWidth="1"/>
    <col min="13570" max="13570" width="17.85546875" style="109" customWidth="1"/>
    <col min="13571" max="13571" width="17.57031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5" width="3.28515625" style="109" customWidth="1"/>
    <col min="13586" max="13824" width="9.140625" style="109"/>
    <col min="13825" max="13825" width="9.28515625" style="109" customWidth="1"/>
    <col min="13826" max="13826" width="17.85546875" style="109" customWidth="1"/>
    <col min="13827" max="13827" width="17.57031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1" width="3.28515625" style="109" customWidth="1"/>
    <col min="13842" max="14080" width="9.140625" style="109"/>
    <col min="14081" max="14081" width="9.28515625" style="109" customWidth="1"/>
    <col min="14082" max="14082" width="17.85546875" style="109" customWidth="1"/>
    <col min="14083" max="14083" width="17.57031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7" width="3.28515625" style="109" customWidth="1"/>
    <col min="14098" max="14336" width="9.140625" style="109"/>
    <col min="14337" max="14337" width="9.28515625" style="109" customWidth="1"/>
    <col min="14338" max="14338" width="17.85546875" style="109" customWidth="1"/>
    <col min="14339" max="14339" width="17.57031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3" width="3.28515625" style="109" customWidth="1"/>
    <col min="14354" max="14592" width="9.140625" style="109"/>
    <col min="14593" max="14593" width="9.28515625" style="109" customWidth="1"/>
    <col min="14594" max="14594" width="17.85546875" style="109" customWidth="1"/>
    <col min="14595" max="14595" width="17.57031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09" width="3.28515625" style="109" customWidth="1"/>
    <col min="14610" max="14848" width="9.140625" style="109"/>
    <col min="14849" max="14849" width="9.28515625" style="109" customWidth="1"/>
    <col min="14850" max="14850" width="17.85546875" style="109" customWidth="1"/>
    <col min="14851" max="14851" width="17.57031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5" width="3.28515625" style="109" customWidth="1"/>
    <col min="14866" max="15104" width="9.140625" style="109"/>
    <col min="15105" max="15105" width="9.28515625" style="109" customWidth="1"/>
    <col min="15106" max="15106" width="17.85546875" style="109" customWidth="1"/>
    <col min="15107" max="15107" width="17.57031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1" width="3.28515625" style="109" customWidth="1"/>
    <col min="15122" max="15360" width="9.140625" style="109"/>
    <col min="15361" max="15361" width="9.28515625" style="109" customWidth="1"/>
    <col min="15362" max="15362" width="17.85546875" style="109" customWidth="1"/>
    <col min="15363" max="15363" width="17.57031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7" width="3.28515625" style="109" customWidth="1"/>
    <col min="15378" max="15616" width="9.140625" style="109"/>
    <col min="15617" max="15617" width="9.28515625" style="109" customWidth="1"/>
    <col min="15618" max="15618" width="17.85546875" style="109" customWidth="1"/>
    <col min="15619" max="15619" width="17.57031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3" width="3.28515625" style="109" customWidth="1"/>
    <col min="15634" max="15872" width="9.140625" style="109"/>
    <col min="15873" max="15873" width="9.28515625" style="109" customWidth="1"/>
    <col min="15874" max="15874" width="17.85546875" style="109" customWidth="1"/>
    <col min="15875" max="15875" width="17.57031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89" width="3.28515625" style="109" customWidth="1"/>
    <col min="15890" max="16128" width="9.140625" style="109"/>
    <col min="16129" max="16129" width="9.28515625" style="109" customWidth="1"/>
    <col min="16130" max="16130" width="17.85546875" style="109" customWidth="1"/>
    <col min="16131" max="16131" width="17.57031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5" width="3.28515625" style="109" customWidth="1"/>
    <col min="16146" max="16384" width="9.140625" style="109"/>
  </cols>
  <sheetData>
    <row r="1" spans="1:19" ht="13.5" customHeight="1" thickBot="1">
      <c r="A1" s="339" t="s">
        <v>471</v>
      </c>
      <c r="B1" s="108"/>
    </row>
    <row r="2" spans="1:19" ht="13.5" customHeight="1">
      <c r="A2" s="403" t="s">
        <v>546</v>
      </c>
      <c r="B2" s="404"/>
      <c r="C2" s="405" t="s">
        <v>71</v>
      </c>
      <c r="D2" s="406"/>
      <c r="E2" s="407" t="s">
        <v>551</v>
      </c>
      <c r="F2" s="408"/>
      <c r="G2" s="408"/>
      <c r="H2" s="409"/>
      <c r="I2" s="410" t="s">
        <v>71</v>
      </c>
      <c r="J2" s="411"/>
      <c r="K2" s="411"/>
      <c r="L2" s="411"/>
      <c r="M2" s="411"/>
      <c r="N2" s="411"/>
      <c r="O2" s="411"/>
      <c r="P2" s="412"/>
      <c r="R2" s="111"/>
    </row>
    <row r="3" spans="1:19" ht="30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7"/>
    </row>
    <row r="4" spans="1:19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9"/>
      <c r="R4" s="111"/>
    </row>
    <row r="5" spans="1:19" ht="13.5" customHeight="1">
      <c r="A5" s="390" t="s">
        <v>549</v>
      </c>
      <c r="B5" s="391"/>
      <c r="C5" s="400" t="s">
        <v>401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2"/>
    </row>
    <row r="6" spans="1:19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82"/>
      <c r="R6" s="111"/>
    </row>
    <row r="7" spans="1:19" ht="13.5" customHeight="1" thickBot="1">
      <c r="A7" s="383">
        <f>COUNTIF(E25:HM25,"P")</f>
        <v>7</v>
      </c>
      <c r="B7" s="384"/>
      <c r="C7" s="385">
        <f>COUNTIF(E25:HM25,"F")</f>
        <v>0</v>
      </c>
      <c r="D7" s="386"/>
      <c r="E7" s="387">
        <f>SUM(L7,- A7,- C7)</f>
        <v>0</v>
      </c>
      <c r="F7" s="386"/>
      <c r="G7" s="386"/>
      <c r="H7" s="388"/>
      <c r="I7" s="285">
        <f>COUNTIF(E24:HM24,"N")</f>
        <v>7</v>
      </c>
      <c r="J7" s="285">
        <f>COUNTIF(E24:HM24,"A")</f>
        <v>0</v>
      </c>
      <c r="K7" s="285">
        <f>COUNTIF(E89:HM89,"B")</f>
        <v>0</v>
      </c>
      <c r="L7" s="387">
        <f>COUNTA(E9:HR9)</f>
        <v>7</v>
      </c>
      <c r="M7" s="386"/>
      <c r="N7" s="386"/>
      <c r="O7" s="386"/>
      <c r="P7" s="389"/>
      <c r="Q7" s="120"/>
    </row>
    <row r="8" spans="1:19" ht="11.25" thickBot="1"/>
    <row r="9" spans="1:19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/>
      <c r="M9" s="118"/>
      <c r="N9" s="118"/>
      <c r="O9" s="118"/>
      <c r="P9" s="118"/>
      <c r="Q9" s="178"/>
      <c r="R9" s="119"/>
      <c r="S9" s="120"/>
    </row>
    <row r="10" spans="1:19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</row>
    <row r="11" spans="1:19" ht="13.5" customHeight="1">
      <c r="A11" s="127"/>
      <c r="B11" s="128" t="s">
        <v>476</v>
      </c>
      <c r="C11" s="129"/>
      <c r="D11" s="130" t="s">
        <v>155</v>
      </c>
      <c r="E11" s="137" t="s">
        <v>123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9" ht="13.5" customHeight="1">
      <c r="A12" s="127"/>
      <c r="B12" s="128" t="s">
        <v>376</v>
      </c>
      <c r="C12" s="266"/>
      <c r="D12" s="130" t="s">
        <v>155</v>
      </c>
      <c r="E12" s="137"/>
      <c r="F12" s="137" t="s">
        <v>123</v>
      </c>
      <c r="G12" s="137"/>
      <c r="H12" s="137"/>
      <c r="I12" s="137"/>
      <c r="J12" s="137"/>
      <c r="K12" s="137"/>
      <c r="L12" s="137"/>
      <c r="M12" s="137"/>
      <c r="N12" s="137"/>
      <c r="O12" s="137"/>
      <c r="P12" s="137"/>
    </row>
    <row r="13" spans="1:19" ht="13.5" customHeight="1">
      <c r="A13" s="127"/>
      <c r="B13" s="128" t="s">
        <v>377</v>
      </c>
      <c r="C13" s="266"/>
      <c r="D13" s="130" t="s">
        <v>155</v>
      </c>
      <c r="E13" s="137"/>
      <c r="F13" s="137"/>
      <c r="G13" s="137" t="s">
        <v>123</v>
      </c>
      <c r="H13" s="137"/>
      <c r="I13" s="137"/>
      <c r="J13" s="137"/>
      <c r="K13" s="137"/>
      <c r="L13" s="137"/>
      <c r="M13" s="137"/>
      <c r="N13" s="137"/>
      <c r="O13" s="137"/>
      <c r="P13" s="137"/>
    </row>
    <row r="14" spans="1:19" ht="13.5" customHeight="1">
      <c r="A14" s="127"/>
      <c r="B14" s="257" t="s">
        <v>328</v>
      </c>
      <c r="C14" s="258"/>
      <c r="D14" s="130" t="s">
        <v>155</v>
      </c>
      <c r="E14" s="137"/>
      <c r="F14" s="137"/>
      <c r="G14" s="137"/>
      <c r="H14" s="137" t="s">
        <v>123</v>
      </c>
      <c r="I14" s="137"/>
      <c r="J14" s="137"/>
      <c r="K14" s="137"/>
      <c r="L14" s="137"/>
      <c r="M14" s="137"/>
      <c r="N14" s="137"/>
      <c r="O14" s="137"/>
      <c r="P14" s="137"/>
    </row>
    <row r="15" spans="1:19" ht="13.5" customHeight="1">
      <c r="A15" s="127"/>
      <c r="B15" s="257" t="s">
        <v>329</v>
      </c>
      <c r="C15" s="258"/>
      <c r="D15" s="130" t="s">
        <v>155</v>
      </c>
      <c r="E15" s="202"/>
      <c r="F15" s="202"/>
      <c r="G15" s="202"/>
      <c r="H15" s="202"/>
      <c r="I15" s="202" t="s">
        <v>123</v>
      </c>
      <c r="J15" s="202"/>
      <c r="K15" s="202"/>
      <c r="L15" s="202"/>
      <c r="M15" s="202"/>
      <c r="N15" s="202"/>
      <c r="O15" s="202"/>
      <c r="P15" s="202"/>
    </row>
    <row r="16" spans="1:19" ht="13.5" customHeight="1">
      <c r="A16" s="127"/>
      <c r="B16" s="257" t="s">
        <v>330</v>
      </c>
      <c r="C16" s="258"/>
      <c r="D16" s="130" t="s">
        <v>155</v>
      </c>
      <c r="E16" s="202"/>
      <c r="F16" s="202"/>
      <c r="G16" s="202"/>
      <c r="H16" s="202"/>
      <c r="I16" s="202"/>
      <c r="J16" s="202" t="s">
        <v>123</v>
      </c>
      <c r="K16" s="202"/>
      <c r="L16" s="202"/>
      <c r="M16" s="202"/>
      <c r="N16" s="202"/>
      <c r="O16" s="202"/>
      <c r="P16" s="202"/>
    </row>
    <row r="17" spans="1:16" ht="13.5" customHeight="1" thickBot="1">
      <c r="A17" s="127"/>
      <c r="B17" s="143" t="s">
        <v>331</v>
      </c>
      <c r="C17" s="144"/>
      <c r="D17" s="145" t="s">
        <v>155</v>
      </c>
      <c r="E17" s="146"/>
      <c r="F17" s="146"/>
      <c r="G17" s="146"/>
      <c r="H17" s="146"/>
      <c r="I17" s="146"/>
      <c r="J17" s="146"/>
      <c r="K17" s="146" t="s">
        <v>123</v>
      </c>
      <c r="L17" s="146"/>
      <c r="M17" s="146"/>
      <c r="N17" s="146"/>
      <c r="O17" s="146"/>
      <c r="P17" s="146"/>
    </row>
    <row r="18" spans="1:16" ht="13.5" customHeight="1" thickTop="1">
      <c r="A18" s="148" t="s">
        <v>557</v>
      </c>
      <c r="B18" s="149"/>
      <c r="C18" s="150"/>
      <c r="D18" s="151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</row>
    <row r="19" spans="1:16" ht="13.5" customHeight="1">
      <c r="A19" s="127"/>
      <c r="B19" s="155" t="s">
        <v>375</v>
      </c>
      <c r="C19" s="158"/>
      <c r="D19" s="159"/>
      <c r="E19" s="202" t="s">
        <v>123</v>
      </c>
      <c r="F19" s="202" t="s">
        <v>123</v>
      </c>
      <c r="G19" s="202" t="s">
        <v>123</v>
      </c>
      <c r="H19" s="202"/>
      <c r="I19" s="202"/>
      <c r="J19" s="202"/>
      <c r="K19" s="202"/>
      <c r="L19" s="202"/>
      <c r="M19" s="202"/>
      <c r="N19" s="202"/>
      <c r="O19" s="202"/>
      <c r="P19" s="202"/>
    </row>
    <row r="20" spans="1:16" ht="13.5" customHeight="1">
      <c r="A20" s="127"/>
      <c r="B20" s="155" t="s">
        <v>334</v>
      </c>
      <c r="C20" s="158"/>
      <c r="D20" s="159"/>
      <c r="E20" s="202"/>
      <c r="F20" s="202"/>
      <c r="G20" s="202"/>
      <c r="H20" s="202" t="s">
        <v>123</v>
      </c>
      <c r="I20" s="202"/>
      <c r="J20" s="202"/>
      <c r="K20" s="202"/>
      <c r="L20" s="202"/>
      <c r="M20" s="202"/>
      <c r="N20" s="202"/>
      <c r="O20" s="202"/>
      <c r="P20" s="202"/>
    </row>
    <row r="21" spans="1:16" ht="13.5" customHeight="1">
      <c r="A21" s="127"/>
      <c r="B21" s="155" t="s">
        <v>335</v>
      </c>
      <c r="C21" s="158"/>
      <c r="D21" s="159"/>
      <c r="E21" s="202"/>
      <c r="F21" s="202"/>
      <c r="G21" s="202"/>
      <c r="H21" s="202"/>
      <c r="I21" s="202" t="s">
        <v>123</v>
      </c>
      <c r="J21" s="202"/>
      <c r="K21" s="202"/>
      <c r="L21" s="202"/>
      <c r="M21" s="202"/>
      <c r="N21" s="202"/>
      <c r="O21" s="202"/>
      <c r="P21" s="202"/>
    </row>
    <row r="22" spans="1:16" ht="13.5" customHeight="1">
      <c r="A22" s="127"/>
      <c r="B22" s="155" t="s">
        <v>336</v>
      </c>
      <c r="C22" s="158"/>
      <c r="D22" s="159"/>
      <c r="E22" s="202"/>
      <c r="F22" s="202"/>
      <c r="G22" s="202"/>
      <c r="H22" s="202"/>
      <c r="I22" s="202"/>
      <c r="J22" s="202" t="s">
        <v>123</v>
      </c>
      <c r="K22" s="202"/>
      <c r="L22" s="202"/>
      <c r="M22" s="202"/>
      <c r="N22" s="202"/>
      <c r="O22" s="202"/>
      <c r="P22" s="202"/>
    </row>
    <row r="23" spans="1:16" ht="13.5" customHeight="1" thickBot="1">
      <c r="A23" s="154"/>
      <c r="B23" s="155" t="s">
        <v>337</v>
      </c>
      <c r="C23" s="158"/>
      <c r="D23" s="159"/>
      <c r="E23" s="160"/>
      <c r="F23" s="160"/>
      <c r="G23" s="160"/>
      <c r="H23" s="160"/>
      <c r="I23" s="160"/>
      <c r="J23" s="160"/>
      <c r="K23" s="202" t="s">
        <v>123</v>
      </c>
      <c r="L23" s="202"/>
      <c r="M23" s="160"/>
      <c r="N23" s="160"/>
      <c r="O23" s="160"/>
      <c r="P23" s="160"/>
    </row>
    <row r="24" spans="1:16" ht="13.5" customHeight="1" thickTop="1">
      <c r="A24" s="148" t="s">
        <v>558</v>
      </c>
      <c r="B24" s="366" t="s">
        <v>159</v>
      </c>
      <c r="C24" s="367"/>
      <c r="D24" s="368"/>
      <c r="E24" s="206" t="s">
        <v>74</v>
      </c>
      <c r="F24" s="206" t="s">
        <v>74</v>
      </c>
      <c r="G24" s="206" t="s">
        <v>74</v>
      </c>
      <c r="H24" s="206" t="s">
        <v>74</v>
      </c>
      <c r="I24" s="206" t="s">
        <v>74</v>
      </c>
      <c r="J24" s="206" t="s">
        <v>74</v>
      </c>
      <c r="K24" s="206" t="s">
        <v>74</v>
      </c>
      <c r="L24" s="188"/>
      <c r="M24" s="274"/>
      <c r="N24" s="274"/>
      <c r="O24" s="274"/>
      <c r="P24" s="274"/>
    </row>
    <row r="25" spans="1:16" ht="13.5" customHeight="1">
      <c r="A25" s="154"/>
      <c r="B25" s="369" t="s">
        <v>160</v>
      </c>
      <c r="C25" s="370"/>
      <c r="D25" s="371"/>
      <c r="E25" s="137" t="s">
        <v>418</v>
      </c>
      <c r="F25" s="137" t="s">
        <v>418</v>
      </c>
      <c r="G25" s="137" t="s">
        <v>418</v>
      </c>
      <c r="H25" s="137" t="s">
        <v>418</v>
      </c>
      <c r="I25" s="137" t="s">
        <v>418</v>
      </c>
      <c r="J25" s="137" t="s">
        <v>418</v>
      </c>
      <c r="K25" s="137" t="s">
        <v>418</v>
      </c>
      <c r="L25" s="137"/>
      <c r="M25" s="137"/>
      <c r="N25" s="137"/>
      <c r="O25" s="137"/>
      <c r="P25" s="137"/>
    </row>
    <row r="26" spans="1:16" ht="59.25" customHeight="1">
      <c r="A26" s="154"/>
      <c r="B26" s="372" t="s">
        <v>161</v>
      </c>
      <c r="C26" s="373"/>
      <c r="D26" s="374"/>
      <c r="E26" s="164" t="s">
        <v>505</v>
      </c>
      <c r="F26" s="164" t="s">
        <v>505</v>
      </c>
      <c r="G26" s="164" t="s">
        <v>505</v>
      </c>
      <c r="H26" s="164" t="s">
        <v>505</v>
      </c>
      <c r="I26" s="164" t="s">
        <v>505</v>
      </c>
      <c r="J26" s="164" t="s">
        <v>505</v>
      </c>
      <c r="K26" s="164" t="s">
        <v>505</v>
      </c>
      <c r="L26" s="164"/>
      <c r="M26" s="164"/>
      <c r="N26" s="164"/>
      <c r="O26" s="164"/>
      <c r="P26" s="164"/>
    </row>
    <row r="27" spans="1:16" ht="13.5" customHeight="1" thickBot="1">
      <c r="A27" s="165"/>
      <c r="B27" s="375" t="s">
        <v>162</v>
      </c>
      <c r="C27" s="375"/>
      <c r="D27" s="375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</row>
    <row r="28" spans="1:16" ht="13.5" customHeight="1" thickTop="1">
      <c r="A28" s="168"/>
    </row>
    <row r="29" spans="1:16" ht="13.5" customHeight="1"/>
    <row r="30" spans="1:16" ht="13.5" customHeight="1"/>
    <row r="31" spans="1:16" ht="13.5" customHeight="1"/>
    <row r="32" spans="1:1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WVM983065:WVX98306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E25:P25">
      <formula1>"P,F, "</formula1>
    </dataValidation>
  </dataValidations>
  <hyperlinks>
    <hyperlink ref="A1" location="テスト報告!A1" display="Back to Test Report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A31" sqref="A31"/>
    </sheetView>
  </sheetViews>
  <sheetFormatPr defaultRowHeight="10.5"/>
  <cols>
    <col min="1" max="1" width="9.28515625" style="109" customWidth="1"/>
    <col min="2" max="2" width="17.85546875" style="113" customWidth="1"/>
    <col min="3" max="3" width="17.5703125" style="109" customWidth="1"/>
    <col min="4" max="4" width="13.5703125" style="110" customWidth="1"/>
    <col min="5" max="6" width="3.28515625" style="109" customWidth="1"/>
    <col min="7" max="7" width="3" style="109" customWidth="1"/>
    <col min="8" max="17" width="3.28515625" style="109" customWidth="1"/>
    <col min="18" max="256" width="9.140625" style="109"/>
    <col min="257" max="257" width="9.28515625" style="109" customWidth="1"/>
    <col min="258" max="258" width="17.85546875" style="109" customWidth="1"/>
    <col min="259" max="259" width="17.57031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3" width="3.28515625" style="109" customWidth="1"/>
    <col min="274" max="512" width="9.140625" style="109"/>
    <col min="513" max="513" width="9.28515625" style="109" customWidth="1"/>
    <col min="514" max="514" width="17.85546875" style="109" customWidth="1"/>
    <col min="515" max="515" width="17.57031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29" width="3.28515625" style="109" customWidth="1"/>
    <col min="530" max="768" width="9.140625" style="109"/>
    <col min="769" max="769" width="9.28515625" style="109" customWidth="1"/>
    <col min="770" max="770" width="17.85546875" style="109" customWidth="1"/>
    <col min="771" max="771" width="17.57031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5" width="3.28515625" style="109" customWidth="1"/>
    <col min="786" max="1024" width="9.140625" style="109"/>
    <col min="1025" max="1025" width="9.28515625" style="109" customWidth="1"/>
    <col min="1026" max="1026" width="17.85546875" style="109" customWidth="1"/>
    <col min="1027" max="1027" width="17.57031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1" width="3.28515625" style="109" customWidth="1"/>
    <col min="1042" max="1280" width="9.140625" style="109"/>
    <col min="1281" max="1281" width="9.28515625" style="109" customWidth="1"/>
    <col min="1282" max="1282" width="17.85546875" style="109" customWidth="1"/>
    <col min="1283" max="1283" width="17.57031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7" width="3.28515625" style="109" customWidth="1"/>
    <col min="1298" max="1536" width="9.140625" style="109"/>
    <col min="1537" max="1537" width="9.28515625" style="109" customWidth="1"/>
    <col min="1538" max="1538" width="17.85546875" style="109" customWidth="1"/>
    <col min="1539" max="1539" width="17.57031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3" width="3.28515625" style="109" customWidth="1"/>
    <col min="1554" max="1792" width="9.140625" style="109"/>
    <col min="1793" max="1793" width="9.28515625" style="109" customWidth="1"/>
    <col min="1794" max="1794" width="17.85546875" style="109" customWidth="1"/>
    <col min="1795" max="1795" width="17.57031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09" width="3.28515625" style="109" customWidth="1"/>
    <col min="1810" max="2048" width="9.140625" style="109"/>
    <col min="2049" max="2049" width="9.28515625" style="109" customWidth="1"/>
    <col min="2050" max="2050" width="17.85546875" style="109" customWidth="1"/>
    <col min="2051" max="2051" width="17.57031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5" width="3.28515625" style="109" customWidth="1"/>
    <col min="2066" max="2304" width="9.140625" style="109"/>
    <col min="2305" max="2305" width="9.28515625" style="109" customWidth="1"/>
    <col min="2306" max="2306" width="17.85546875" style="109" customWidth="1"/>
    <col min="2307" max="2307" width="17.57031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1" width="3.28515625" style="109" customWidth="1"/>
    <col min="2322" max="2560" width="9.140625" style="109"/>
    <col min="2561" max="2561" width="9.28515625" style="109" customWidth="1"/>
    <col min="2562" max="2562" width="17.85546875" style="109" customWidth="1"/>
    <col min="2563" max="2563" width="17.57031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7" width="3.28515625" style="109" customWidth="1"/>
    <col min="2578" max="2816" width="9.140625" style="109"/>
    <col min="2817" max="2817" width="9.28515625" style="109" customWidth="1"/>
    <col min="2818" max="2818" width="17.85546875" style="109" customWidth="1"/>
    <col min="2819" max="2819" width="17.57031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3" width="3.28515625" style="109" customWidth="1"/>
    <col min="2834" max="3072" width="9.140625" style="109"/>
    <col min="3073" max="3073" width="9.28515625" style="109" customWidth="1"/>
    <col min="3074" max="3074" width="17.85546875" style="109" customWidth="1"/>
    <col min="3075" max="3075" width="17.57031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89" width="3.28515625" style="109" customWidth="1"/>
    <col min="3090" max="3328" width="9.140625" style="109"/>
    <col min="3329" max="3329" width="9.28515625" style="109" customWidth="1"/>
    <col min="3330" max="3330" width="17.85546875" style="109" customWidth="1"/>
    <col min="3331" max="3331" width="17.57031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5" width="3.28515625" style="109" customWidth="1"/>
    <col min="3346" max="3584" width="9.140625" style="109"/>
    <col min="3585" max="3585" width="9.28515625" style="109" customWidth="1"/>
    <col min="3586" max="3586" width="17.85546875" style="109" customWidth="1"/>
    <col min="3587" max="3587" width="17.57031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1" width="3.28515625" style="109" customWidth="1"/>
    <col min="3602" max="3840" width="9.140625" style="109"/>
    <col min="3841" max="3841" width="9.28515625" style="109" customWidth="1"/>
    <col min="3842" max="3842" width="17.85546875" style="109" customWidth="1"/>
    <col min="3843" max="3843" width="17.57031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7" width="3.28515625" style="109" customWidth="1"/>
    <col min="3858" max="4096" width="9.140625" style="109"/>
    <col min="4097" max="4097" width="9.28515625" style="109" customWidth="1"/>
    <col min="4098" max="4098" width="17.85546875" style="109" customWidth="1"/>
    <col min="4099" max="4099" width="17.57031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3" width="3.28515625" style="109" customWidth="1"/>
    <col min="4114" max="4352" width="9.140625" style="109"/>
    <col min="4353" max="4353" width="9.28515625" style="109" customWidth="1"/>
    <col min="4354" max="4354" width="17.85546875" style="109" customWidth="1"/>
    <col min="4355" max="4355" width="17.57031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69" width="3.28515625" style="109" customWidth="1"/>
    <col min="4370" max="4608" width="9.140625" style="109"/>
    <col min="4609" max="4609" width="9.28515625" style="109" customWidth="1"/>
    <col min="4610" max="4610" width="17.85546875" style="109" customWidth="1"/>
    <col min="4611" max="4611" width="17.57031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5" width="3.28515625" style="109" customWidth="1"/>
    <col min="4626" max="4864" width="9.140625" style="109"/>
    <col min="4865" max="4865" width="9.28515625" style="109" customWidth="1"/>
    <col min="4866" max="4866" width="17.85546875" style="109" customWidth="1"/>
    <col min="4867" max="4867" width="17.57031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1" width="3.28515625" style="109" customWidth="1"/>
    <col min="4882" max="5120" width="9.140625" style="109"/>
    <col min="5121" max="5121" width="9.28515625" style="109" customWidth="1"/>
    <col min="5122" max="5122" width="17.85546875" style="109" customWidth="1"/>
    <col min="5123" max="5123" width="17.57031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7" width="3.28515625" style="109" customWidth="1"/>
    <col min="5138" max="5376" width="9.140625" style="109"/>
    <col min="5377" max="5377" width="9.28515625" style="109" customWidth="1"/>
    <col min="5378" max="5378" width="17.85546875" style="109" customWidth="1"/>
    <col min="5379" max="5379" width="17.57031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3" width="3.28515625" style="109" customWidth="1"/>
    <col min="5394" max="5632" width="9.140625" style="109"/>
    <col min="5633" max="5633" width="9.28515625" style="109" customWidth="1"/>
    <col min="5634" max="5634" width="17.85546875" style="109" customWidth="1"/>
    <col min="5635" max="5635" width="17.57031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49" width="3.28515625" style="109" customWidth="1"/>
    <col min="5650" max="5888" width="9.140625" style="109"/>
    <col min="5889" max="5889" width="9.28515625" style="109" customWidth="1"/>
    <col min="5890" max="5890" width="17.85546875" style="109" customWidth="1"/>
    <col min="5891" max="5891" width="17.57031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5" width="3.28515625" style="109" customWidth="1"/>
    <col min="5906" max="6144" width="9.140625" style="109"/>
    <col min="6145" max="6145" width="9.28515625" style="109" customWidth="1"/>
    <col min="6146" max="6146" width="17.85546875" style="109" customWidth="1"/>
    <col min="6147" max="6147" width="17.57031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1" width="3.28515625" style="109" customWidth="1"/>
    <col min="6162" max="6400" width="9.140625" style="109"/>
    <col min="6401" max="6401" width="9.28515625" style="109" customWidth="1"/>
    <col min="6402" max="6402" width="17.85546875" style="109" customWidth="1"/>
    <col min="6403" max="6403" width="17.57031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7" width="3.28515625" style="109" customWidth="1"/>
    <col min="6418" max="6656" width="9.140625" style="109"/>
    <col min="6657" max="6657" width="9.28515625" style="109" customWidth="1"/>
    <col min="6658" max="6658" width="17.85546875" style="109" customWidth="1"/>
    <col min="6659" max="6659" width="17.57031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3" width="3.28515625" style="109" customWidth="1"/>
    <col min="6674" max="6912" width="9.140625" style="109"/>
    <col min="6913" max="6913" width="9.28515625" style="109" customWidth="1"/>
    <col min="6914" max="6914" width="17.85546875" style="109" customWidth="1"/>
    <col min="6915" max="6915" width="17.57031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29" width="3.28515625" style="109" customWidth="1"/>
    <col min="6930" max="7168" width="9.140625" style="109"/>
    <col min="7169" max="7169" width="9.28515625" style="109" customWidth="1"/>
    <col min="7170" max="7170" width="17.85546875" style="109" customWidth="1"/>
    <col min="7171" max="7171" width="17.57031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5" width="3.28515625" style="109" customWidth="1"/>
    <col min="7186" max="7424" width="9.140625" style="109"/>
    <col min="7425" max="7425" width="9.28515625" style="109" customWidth="1"/>
    <col min="7426" max="7426" width="17.85546875" style="109" customWidth="1"/>
    <col min="7427" max="7427" width="17.57031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1" width="3.28515625" style="109" customWidth="1"/>
    <col min="7442" max="7680" width="9.140625" style="109"/>
    <col min="7681" max="7681" width="9.28515625" style="109" customWidth="1"/>
    <col min="7682" max="7682" width="17.85546875" style="109" customWidth="1"/>
    <col min="7683" max="7683" width="17.57031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7" width="3.28515625" style="109" customWidth="1"/>
    <col min="7698" max="7936" width="9.140625" style="109"/>
    <col min="7937" max="7937" width="9.28515625" style="109" customWidth="1"/>
    <col min="7938" max="7938" width="17.85546875" style="109" customWidth="1"/>
    <col min="7939" max="7939" width="17.57031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3" width="3.28515625" style="109" customWidth="1"/>
    <col min="7954" max="8192" width="9.140625" style="109"/>
    <col min="8193" max="8193" width="9.28515625" style="109" customWidth="1"/>
    <col min="8194" max="8194" width="17.85546875" style="109" customWidth="1"/>
    <col min="8195" max="8195" width="17.57031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09" width="3.28515625" style="109" customWidth="1"/>
    <col min="8210" max="8448" width="9.140625" style="109"/>
    <col min="8449" max="8449" width="9.28515625" style="109" customWidth="1"/>
    <col min="8450" max="8450" width="17.85546875" style="109" customWidth="1"/>
    <col min="8451" max="8451" width="17.57031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5" width="3.28515625" style="109" customWidth="1"/>
    <col min="8466" max="8704" width="9.140625" style="109"/>
    <col min="8705" max="8705" width="9.28515625" style="109" customWidth="1"/>
    <col min="8706" max="8706" width="17.85546875" style="109" customWidth="1"/>
    <col min="8707" max="8707" width="17.57031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1" width="3.28515625" style="109" customWidth="1"/>
    <col min="8722" max="8960" width="9.140625" style="109"/>
    <col min="8961" max="8961" width="9.28515625" style="109" customWidth="1"/>
    <col min="8962" max="8962" width="17.85546875" style="109" customWidth="1"/>
    <col min="8963" max="8963" width="17.57031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7" width="3.28515625" style="109" customWidth="1"/>
    <col min="8978" max="9216" width="9.140625" style="109"/>
    <col min="9217" max="9217" width="9.28515625" style="109" customWidth="1"/>
    <col min="9218" max="9218" width="17.85546875" style="109" customWidth="1"/>
    <col min="9219" max="9219" width="17.57031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3" width="3.28515625" style="109" customWidth="1"/>
    <col min="9234" max="9472" width="9.140625" style="109"/>
    <col min="9473" max="9473" width="9.28515625" style="109" customWidth="1"/>
    <col min="9474" max="9474" width="17.85546875" style="109" customWidth="1"/>
    <col min="9475" max="9475" width="17.57031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89" width="3.28515625" style="109" customWidth="1"/>
    <col min="9490" max="9728" width="9.140625" style="109"/>
    <col min="9729" max="9729" width="9.28515625" style="109" customWidth="1"/>
    <col min="9730" max="9730" width="17.85546875" style="109" customWidth="1"/>
    <col min="9731" max="9731" width="17.57031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5" width="3.28515625" style="109" customWidth="1"/>
    <col min="9746" max="9984" width="9.140625" style="109"/>
    <col min="9985" max="9985" width="9.28515625" style="109" customWidth="1"/>
    <col min="9986" max="9986" width="17.85546875" style="109" customWidth="1"/>
    <col min="9987" max="9987" width="17.57031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1" width="3.28515625" style="109" customWidth="1"/>
    <col min="10002" max="10240" width="9.140625" style="109"/>
    <col min="10241" max="10241" width="9.28515625" style="109" customWidth="1"/>
    <col min="10242" max="10242" width="17.85546875" style="109" customWidth="1"/>
    <col min="10243" max="10243" width="17.57031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7" width="3.28515625" style="109" customWidth="1"/>
    <col min="10258" max="10496" width="9.140625" style="109"/>
    <col min="10497" max="10497" width="9.28515625" style="109" customWidth="1"/>
    <col min="10498" max="10498" width="17.85546875" style="109" customWidth="1"/>
    <col min="10499" max="10499" width="17.57031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3" width="3.28515625" style="109" customWidth="1"/>
    <col min="10514" max="10752" width="9.140625" style="109"/>
    <col min="10753" max="10753" width="9.28515625" style="109" customWidth="1"/>
    <col min="10754" max="10754" width="17.85546875" style="109" customWidth="1"/>
    <col min="10755" max="10755" width="17.57031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69" width="3.28515625" style="109" customWidth="1"/>
    <col min="10770" max="11008" width="9.140625" style="109"/>
    <col min="11009" max="11009" width="9.28515625" style="109" customWidth="1"/>
    <col min="11010" max="11010" width="17.85546875" style="109" customWidth="1"/>
    <col min="11011" max="11011" width="17.57031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5" width="3.28515625" style="109" customWidth="1"/>
    <col min="11026" max="11264" width="9.140625" style="109"/>
    <col min="11265" max="11265" width="9.28515625" style="109" customWidth="1"/>
    <col min="11266" max="11266" width="17.85546875" style="109" customWidth="1"/>
    <col min="11267" max="11267" width="17.57031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1" width="3.28515625" style="109" customWidth="1"/>
    <col min="11282" max="11520" width="9.140625" style="109"/>
    <col min="11521" max="11521" width="9.28515625" style="109" customWidth="1"/>
    <col min="11522" max="11522" width="17.85546875" style="109" customWidth="1"/>
    <col min="11523" max="11523" width="17.57031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7" width="3.28515625" style="109" customWidth="1"/>
    <col min="11538" max="11776" width="9.140625" style="109"/>
    <col min="11777" max="11777" width="9.28515625" style="109" customWidth="1"/>
    <col min="11778" max="11778" width="17.85546875" style="109" customWidth="1"/>
    <col min="11779" max="11779" width="17.57031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3" width="3.28515625" style="109" customWidth="1"/>
    <col min="11794" max="12032" width="9.140625" style="109"/>
    <col min="12033" max="12033" width="9.28515625" style="109" customWidth="1"/>
    <col min="12034" max="12034" width="17.85546875" style="109" customWidth="1"/>
    <col min="12035" max="12035" width="17.57031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49" width="3.28515625" style="109" customWidth="1"/>
    <col min="12050" max="12288" width="9.140625" style="109"/>
    <col min="12289" max="12289" width="9.28515625" style="109" customWidth="1"/>
    <col min="12290" max="12290" width="17.85546875" style="109" customWidth="1"/>
    <col min="12291" max="12291" width="17.57031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5" width="3.28515625" style="109" customWidth="1"/>
    <col min="12306" max="12544" width="9.140625" style="109"/>
    <col min="12545" max="12545" width="9.28515625" style="109" customWidth="1"/>
    <col min="12546" max="12546" width="17.85546875" style="109" customWidth="1"/>
    <col min="12547" max="12547" width="17.57031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1" width="3.28515625" style="109" customWidth="1"/>
    <col min="12562" max="12800" width="9.140625" style="109"/>
    <col min="12801" max="12801" width="9.28515625" style="109" customWidth="1"/>
    <col min="12802" max="12802" width="17.85546875" style="109" customWidth="1"/>
    <col min="12803" max="12803" width="17.57031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7" width="3.28515625" style="109" customWidth="1"/>
    <col min="12818" max="13056" width="9.140625" style="109"/>
    <col min="13057" max="13057" width="9.28515625" style="109" customWidth="1"/>
    <col min="13058" max="13058" width="17.85546875" style="109" customWidth="1"/>
    <col min="13059" max="13059" width="17.57031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3" width="3.28515625" style="109" customWidth="1"/>
    <col min="13074" max="13312" width="9.140625" style="109"/>
    <col min="13313" max="13313" width="9.28515625" style="109" customWidth="1"/>
    <col min="13314" max="13314" width="17.85546875" style="109" customWidth="1"/>
    <col min="13315" max="13315" width="17.57031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29" width="3.28515625" style="109" customWidth="1"/>
    <col min="13330" max="13568" width="9.140625" style="109"/>
    <col min="13569" max="13569" width="9.28515625" style="109" customWidth="1"/>
    <col min="13570" max="13570" width="17.85546875" style="109" customWidth="1"/>
    <col min="13571" max="13571" width="17.57031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5" width="3.28515625" style="109" customWidth="1"/>
    <col min="13586" max="13824" width="9.140625" style="109"/>
    <col min="13825" max="13825" width="9.28515625" style="109" customWidth="1"/>
    <col min="13826" max="13826" width="17.85546875" style="109" customWidth="1"/>
    <col min="13827" max="13827" width="17.57031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1" width="3.28515625" style="109" customWidth="1"/>
    <col min="13842" max="14080" width="9.140625" style="109"/>
    <col min="14081" max="14081" width="9.28515625" style="109" customWidth="1"/>
    <col min="14082" max="14082" width="17.85546875" style="109" customWidth="1"/>
    <col min="14083" max="14083" width="17.57031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7" width="3.28515625" style="109" customWidth="1"/>
    <col min="14098" max="14336" width="9.140625" style="109"/>
    <col min="14337" max="14337" width="9.28515625" style="109" customWidth="1"/>
    <col min="14338" max="14338" width="17.85546875" style="109" customWidth="1"/>
    <col min="14339" max="14339" width="17.57031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3" width="3.28515625" style="109" customWidth="1"/>
    <col min="14354" max="14592" width="9.140625" style="109"/>
    <col min="14593" max="14593" width="9.28515625" style="109" customWidth="1"/>
    <col min="14594" max="14594" width="17.85546875" style="109" customWidth="1"/>
    <col min="14595" max="14595" width="17.57031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09" width="3.28515625" style="109" customWidth="1"/>
    <col min="14610" max="14848" width="9.140625" style="109"/>
    <col min="14849" max="14849" width="9.28515625" style="109" customWidth="1"/>
    <col min="14850" max="14850" width="17.85546875" style="109" customWidth="1"/>
    <col min="14851" max="14851" width="17.57031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5" width="3.28515625" style="109" customWidth="1"/>
    <col min="14866" max="15104" width="9.140625" style="109"/>
    <col min="15105" max="15105" width="9.28515625" style="109" customWidth="1"/>
    <col min="15106" max="15106" width="17.85546875" style="109" customWidth="1"/>
    <col min="15107" max="15107" width="17.57031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1" width="3.28515625" style="109" customWidth="1"/>
    <col min="15122" max="15360" width="9.140625" style="109"/>
    <col min="15361" max="15361" width="9.28515625" style="109" customWidth="1"/>
    <col min="15362" max="15362" width="17.85546875" style="109" customWidth="1"/>
    <col min="15363" max="15363" width="17.57031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7" width="3.28515625" style="109" customWidth="1"/>
    <col min="15378" max="15616" width="9.140625" style="109"/>
    <col min="15617" max="15617" width="9.28515625" style="109" customWidth="1"/>
    <col min="15618" max="15618" width="17.85546875" style="109" customWidth="1"/>
    <col min="15619" max="15619" width="17.57031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3" width="3.28515625" style="109" customWidth="1"/>
    <col min="15634" max="15872" width="9.140625" style="109"/>
    <col min="15873" max="15873" width="9.28515625" style="109" customWidth="1"/>
    <col min="15874" max="15874" width="17.85546875" style="109" customWidth="1"/>
    <col min="15875" max="15875" width="17.57031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89" width="3.28515625" style="109" customWidth="1"/>
    <col min="15890" max="16128" width="9.140625" style="109"/>
    <col min="16129" max="16129" width="9.28515625" style="109" customWidth="1"/>
    <col min="16130" max="16130" width="17.85546875" style="109" customWidth="1"/>
    <col min="16131" max="16131" width="17.57031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5" width="3.28515625" style="109" customWidth="1"/>
    <col min="16146" max="16384" width="9.140625" style="109"/>
  </cols>
  <sheetData>
    <row r="1" spans="1:19" ht="13.5" customHeight="1" thickBot="1">
      <c r="A1" s="339" t="s">
        <v>471</v>
      </c>
      <c r="B1" s="108"/>
    </row>
    <row r="2" spans="1:19" ht="13.5" customHeight="1">
      <c r="A2" s="403" t="s">
        <v>546</v>
      </c>
      <c r="B2" s="404"/>
      <c r="C2" s="405" t="s">
        <v>313</v>
      </c>
      <c r="D2" s="406"/>
      <c r="E2" s="407" t="s">
        <v>551</v>
      </c>
      <c r="F2" s="408"/>
      <c r="G2" s="408"/>
      <c r="H2" s="409"/>
      <c r="I2" s="410" t="s">
        <v>313</v>
      </c>
      <c r="J2" s="411"/>
      <c r="K2" s="411"/>
      <c r="L2" s="411"/>
      <c r="M2" s="411"/>
      <c r="N2" s="411"/>
      <c r="O2" s="411"/>
      <c r="P2" s="412"/>
      <c r="R2" s="111"/>
    </row>
    <row r="3" spans="1:19" ht="13.5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7"/>
    </row>
    <row r="4" spans="1:19" ht="18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9"/>
      <c r="R4" s="111"/>
    </row>
    <row r="5" spans="1:19" ht="13.5" customHeight="1">
      <c r="A5" s="390" t="s">
        <v>549</v>
      </c>
      <c r="B5" s="391"/>
      <c r="C5" s="400" t="s">
        <v>348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2"/>
    </row>
    <row r="6" spans="1:19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82"/>
      <c r="R6" s="111"/>
    </row>
    <row r="7" spans="1:19" ht="13.5" customHeight="1" thickBot="1">
      <c r="A7" s="383">
        <f>COUNTIF(E32:HM32,"P")</f>
        <v>11</v>
      </c>
      <c r="B7" s="384"/>
      <c r="C7" s="385">
        <f>COUNTIF(E32:HM32,"F")</f>
        <v>0</v>
      </c>
      <c r="D7" s="386"/>
      <c r="E7" s="387">
        <f>SUM(L7,- A7,- C7)</f>
        <v>0</v>
      </c>
      <c r="F7" s="386"/>
      <c r="G7" s="386"/>
      <c r="H7" s="388"/>
      <c r="I7" s="285">
        <f>COUNTIF(E31:HM31,"N")</f>
        <v>11</v>
      </c>
      <c r="J7" s="285">
        <f>COUNTIF(E31:HM31,"A")</f>
        <v>0</v>
      </c>
      <c r="K7" s="285">
        <f>COUNTIF(E96:HM96,"B")</f>
        <v>0</v>
      </c>
      <c r="L7" s="387">
        <f>COUNTA(E9:HR9)</f>
        <v>11</v>
      </c>
      <c r="M7" s="386"/>
      <c r="N7" s="386"/>
      <c r="O7" s="386"/>
      <c r="P7" s="389"/>
      <c r="Q7" s="120"/>
    </row>
    <row r="8" spans="1:19" ht="11.25" thickBot="1"/>
    <row r="9" spans="1:19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/>
      <c r="Q9" s="178"/>
      <c r="R9" s="119"/>
      <c r="S9" s="120"/>
    </row>
    <row r="10" spans="1:19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</row>
    <row r="11" spans="1:19" ht="13.5" customHeight="1">
      <c r="A11" s="127"/>
      <c r="B11" s="128" t="s">
        <v>378</v>
      </c>
      <c r="C11" s="129"/>
      <c r="D11" s="130" t="s">
        <v>155</v>
      </c>
      <c r="E11" s="137" t="s">
        <v>123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9" ht="13.5" customHeight="1">
      <c r="A12" s="127"/>
      <c r="B12" s="128" t="s">
        <v>379</v>
      </c>
      <c r="C12" s="266"/>
      <c r="D12" s="130" t="s">
        <v>155</v>
      </c>
      <c r="E12" s="137"/>
      <c r="F12" s="137" t="s">
        <v>123</v>
      </c>
      <c r="G12" s="137"/>
      <c r="H12" s="137"/>
      <c r="I12" s="137"/>
      <c r="J12" s="137"/>
      <c r="K12" s="137"/>
      <c r="L12" s="137"/>
      <c r="M12" s="137"/>
      <c r="N12" s="137"/>
      <c r="O12" s="137"/>
      <c r="P12" s="137"/>
    </row>
    <row r="13" spans="1:19" ht="13.5" customHeight="1">
      <c r="A13" s="127"/>
      <c r="B13" s="128" t="s">
        <v>380</v>
      </c>
      <c r="C13" s="266"/>
      <c r="D13" s="130" t="s">
        <v>155</v>
      </c>
      <c r="E13" s="137"/>
      <c r="F13" s="137"/>
      <c r="G13" s="137" t="s">
        <v>123</v>
      </c>
      <c r="H13" s="137"/>
      <c r="I13" s="137"/>
      <c r="J13" s="137"/>
      <c r="K13" s="137"/>
      <c r="L13" s="137"/>
      <c r="M13" s="137"/>
      <c r="N13" s="137"/>
      <c r="O13" s="137"/>
      <c r="P13" s="137"/>
    </row>
    <row r="14" spans="1:19" ht="13.5" customHeight="1">
      <c r="A14" s="127"/>
      <c r="B14" s="128" t="s">
        <v>381</v>
      </c>
      <c r="C14" s="266"/>
      <c r="D14" s="130" t="s">
        <v>155</v>
      </c>
      <c r="E14" s="137"/>
      <c r="F14" s="137"/>
      <c r="G14" s="137"/>
      <c r="H14" s="137" t="s">
        <v>123</v>
      </c>
      <c r="I14" s="137"/>
      <c r="J14" s="137"/>
      <c r="K14" s="137"/>
      <c r="L14" s="137"/>
      <c r="M14" s="137"/>
      <c r="N14" s="137"/>
      <c r="O14" s="137"/>
      <c r="P14" s="137"/>
    </row>
    <row r="15" spans="1:19" ht="13.5" customHeight="1">
      <c r="A15" s="127"/>
      <c r="B15" s="128" t="s">
        <v>382</v>
      </c>
      <c r="C15" s="266"/>
      <c r="D15" s="130" t="s">
        <v>155</v>
      </c>
      <c r="E15" s="137"/>
      <c r="F15" s="137"/>
      <c r="G15" s="137"/>
      <c r="H15" s="137"/>
      <c r="I15" s="137" t="s">
        <v>123</v>
      </c>
      <c r="J15" s="137"/>
      <c r="K15" s="137"/>
      <c r="L15" s="137"/>
      <c r="M15" s="137"/>
      <c r="N15" s="137"/>
      <c r="O15" s="137"/>
      <c r="P15" s="137"/>
    </row>
    <row r="16" spans="1:19" ht="13.5" customHeight="1">
      <c r="A16" s="127"/>
      <c r="B16" s="128" t="s">
        <v>383</v>
      </c>
      <c r="C16" s="266"/>
      <c r="D16" s="130" t="s">
        <v>155</v>
      </c>
      <c r="E16" s="137"/>
      <c r="F16" s="137"/>
      <c r="G16" s="137"/>
      <c r="H16" s="137"/>
      <c r="I16" s="137"/>
      <c r="J16" s="137" t="s">
        <v>123</v>
      </c>
      <c r="K16" s="137"/>
      <c r="L16" s="137"/>
      <c r="M16" s="137"/>
      <c r="N16" s="137"/>
      <c r="O16" s="137"/>
      <c r="P16" s="137"/>
    </row>
    <row r="17" spans="1:16" ht="13.5" customHeight="1">
      <c r="A17" s="127"/>
      <c r="B17" s="128" t="s">
        <v>384</v>
      </c>
      <c r="C17" s="266"/>
      <c r="D17" s="130" t="s">
        <v>155</v>
      </c>
      <c r="E17" s="137"/>
      <c r="F17" s="137"/>
      <c r="G17" s="137"/>
      <c r="H17" s="137"/>
      <c r="I17" s="137"/>
      <c r="J17" s="137"/>
      <c r="K17" s="137" t="s">
        <v>123</v>
      </c>
      <c r="L17" s="137"/>
      <c r="M17" s="137"/>
      <c r="N17" s="137"/>
      <c r="O17" s="137"/>
      <c r="P17" s="137"/>
    </row>
    <row r="18" spans="1:16" ht="13.5" customHeight="1">
      <c r="A18" s="127"/>
      <c r="B18" s="128"/>
      <c r="C18" s="266"/>
      <c r="D18" s="130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</row>
    <row r="19" spans="1:16" ht="13.5" customHeight="1">
      <c r="A19" s="127"/>
      <c r="B19" s="257" t="s">
        <v>328</v>
      </c>
      <c r="C19" s="258"/>
      <c r="D19" s="130" t="s">
        <v>155</v>
      </c>
      <c r="E19" s="137"/>
      <c r="F19" s="137"/>
      <c r="G19" s="137"/>
      <c r="H19" s="137"/>
      <c r="I19" s="137"/>
      <c r="J19" s="137"/>
      <c r="K19" s="137"/>
      <c r="L19" s="137" t="s">
        <v>123</v>
      </c>
      <c r="M19" s="137"/>
      <c r="N19" s="137"/>
      <c r="O19" s="137"/>
      <c r="P19" s="137"/>
    </row>
    <row r="20" spans="1:16" ht="13.5" customHeight="1">
      <c r="A20" s="127"/>
      <c r="B20" s="257" t="s">
        <v>329</v>
      </c>
      <c r="C20" s="258"/>
      <c r="D20" s="130" t="s">
        <v>155</v>
      </c>
      <c r="E20" s="137"/>
      <c r="F20" s="137"/>
      <c r="G20" s="137"/>
      <c r="H20" s="137"/>
      <c r="I20" s="137"/>
      <c r="J20" s="137"/>
      <c r="K20" s="137"/>
      <c r="L20" s="137"/>
      <c r="M20" s="137" t="s">
        <v>123</v>
      </c>
      <c r="N20" s="137"/>
      <c r="O20" s="137"/>
      <c r="P20" s="137"/>
    </row>
    <row r="21" spans="1:16" ht="13.5" customHeight="1">
      <c r="A21" s="127"/>
      <c r="B21" s="257" t="s">
        <v>330</v>
      </c>
      <c r="C21" s="258"/>
      <c r="D21" s="130" t="s">
        <v>155</v>
      </c>
      <c r="E21" s="202"/>
      <c r="F21" s="202"/>
      <c r="G21" s="202"/>
      <c r="H21" s="202"/>
      <c r="I21" s="202"/>
      <c r="J21" s="202"/>
      <c r="K21" s="202"/>
      <c r="L21" s="202"/>
      <c r="M21" s="202"/>
      <c r="N21" s="202" t="s">
        <v>123</v>
      </c>
      <c r="O21" s="202"/>
      <c r="P21" s="202"/>
    </row>
    <row r="22" spans="1:16" ht="13.5" customHeight="1">
      <c r="A22" s="127"/>
      <c r="B22" s="128" t="s">
        <v>331</v>
      </c>
      <c r="C22" s="317"/>
      <c r="D22" s="130" t="s">
        <v>155</v>
      </c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 t="s">
        <v>123</v>
      </c>
      <c r="P22" s="202"/>
    </row>
    <row r="23" spans="1:16" ht="13.5" customHeight="1" thickBot="1">
      <c r="A23" s="127"/>
      <c r="B23" s="271"/>
      <c r="C23" s="272"/>
      <c r="D23" s="273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</row>
    <row r="24" spans="1:16" ht="13.5" customHeight="1" thickTop="1">
      <c r="A24" s="148" t="s">
        <v>557</v>
      </c>
      <c r="B24" s="149"/>
      <c r="C24" s="150"/>
      <c r="D24" s="151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</row>
    <row r="25" spans="1:16" ht="13.5" customHeight="1">
      <c r="A25" s="127"/>
      <c r="B25" s="155" t="s">
        <v>375</v>
      </c>
      <c r="C25" s="158"/>
      <c r="D25" s="159"/>
      <c r="E25" s="202" t="s">
        <v>123</v>
      </c>
      <c r="F25" s="202" t="s">
        <v>123</v>
      </c>
      <c r="G25" s="202" t="s">
        <v>123</v>
      </c>
      <c r="H25" s="202" t="s">
        <v>123</v>
      </c>
      <c r="I25" s="202" t="s">
        <v>123</v>
      </c>
      <c r="J25" s="202" t="s">
        <v>123</v>
      </c>
      <c r="K25" s="202" t="s">
        <v>123</v>
      </c>
      <c r="L25" s="202"/>
      <c r="M25" s="202"/>
      <c r="N25" s="202"/>
      <c r="O25" s="202"/>
      <c r="P25" s="202"/>
    </row>
    <row r="26" spans="1:16" ht="13.5" customHeight="1">
      <c r="A26" s="127"/>
      <c r="B26" s="155" t="s">
        <v>334</v>
      </c>
      <c r="C26" s="158"/>
      <c r="D26" s="159"/>
      <c r="E26" s="202"/>
      <c r="F26" s="202"/>
      <c r="G26" s="202"/>
      <c r="H26" s="202"/>
      <c r="I26" s="202"/>
      <c r="J26" s="202"/>
      <c r="K26" s="202"/>
      <c r="L26" s="202" t="s">
        <v>123</v>
      </c>
      <c r="M26" s="202"/>
      <c r="N26" s="202"/>
      <c r="O26" s="202"/>
      <c r="P26" s="202"/>
    </row>
    <row r="27" spans="1:16" ht="13.5" customHeight="1">
      <c r="A27" s="127"/>
      <c r="B27" s="155" t="s">
        <v>335</v>
      </c>
      <c r="C27" s="158"/>
      <c r="D27" s="159"/>
      <c r="E27" s="202"/>
      <c r="F27" s="202"/>
      <c r="G27" s="202"/>
      <c r="H27" s="202"/>
      <c r="I27" s="202"/>
      <c r="J27" s="202"/>
      <c r="K27" s="202"/>
      <c r="L27" s="202"/>
      <c r="M27" s="202" t="s">
        <v>123</v>
      </c>
      <c r="N27" s="202"/>
      <c r="O27" s="202"/>
      <c r="P27" s="202"/>
    </row>
    <row r="28" spans="1:16" ht="13.5" customHeight="1">
      <c r="A28" s="127"/>
      <c r="B28" s="155" t="s">
        <v>336</v>
      </c>
      <c r="C28" s="158"/>
      <c r="D28" s="159"/>
      <c r="E28" s="202"/>
      <c r="F28" s="202"/>
      <c r="G28" s="202"/>
      <c r="H28" s="202"/>
      <c r="I28" s="202"/>
      <c r="J28" s="202"/>
      <c r="K28" s="202"/>
      <c r="L28" s="202"/>
      <c r="M28" s="202"/>
      <c r="N28" s="202" t="s">
        <v>123</v>
      </c>
      <c r="O28" s="202"/>
      <c r="P28" s="202"/>
    </row>
    <row r="29" spans="1:16" ht="13.5" customHeight="1">
      <c r="A29" s="127"/>
      <c r="B29" s="155" t="s">
        <v>337</v>
      </c>
      <c r="C29" s="158"/>
      <c r="D29" s="159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 t="s">
        <v>123</v>
      </c>
      <c r="P29" s="202"/>
    </row>
    <row r="30" spans="1:16" ht="13.5" customHeight="1" thickBot="1">
      <c r="A30" s="154"/>
      <c r="B30" s="155"/>
      <c r="C30" s="158"/>
      <c r="D30" s="159"/>
      <c r="E30" s="160"/>
      <c r="F30" s="160"/>
      <c r="G30" s="160"/>
      <c r="H30" s="160"/>
      <c r="I30" s="160"/>
      <c r="J30" s="160"/>
      <c r="K30" s="160"/>
      <c r="L30" s="202"/>
      <c r="M30" s="160"/>
      <c r="N30" s="160"/>
      <c r="O30" s="160"/>
      <c r="P30" s="160"/>
    </row>
    <row r="31" spans="1:16" ht="13.5" customHeight="1" thickTop="1">
      <c r="A31" s="148" t="s">
        <v>558</v>
      </c>
      <c r="B31" s="366" t="s">
        <v>159</v>
      </c>
      <c r="C31" s="367"/>
      <c r="D31" s="368"/>
      <c r="E31" s="206" t="s">
        <v>74</v>
      </c>
      <c r="F31" s="206" t="s">
        <v>74</v>
      </c>
      <c r="G31" s="206" t="s">
        <v>74</v>
      </c>
      <c r="H31" s="206" t="s">
        <v>74</v>
      </c>
      <c r="I31" s="206" t="s">
        <v>74</v>
      </c>
      <c r="J31" s="206" t="s">
        <v>74</v>
      </c>
      <c r="K31" s="206" t="s">
        <v>74</v>
      </c>
      <c r="L31" s="206" t="s">
        <v>74</v>
      </c>
      <c r="M31" s="206" t="s">
        <v>74</v>
      </c>
      <c r="N31" s="206" t="s">
        <v>74</v>
      </c>
      <c r="O31" s="206" t="s">
        <v>74</v>
      </c>
      <c r="P31" s="274"/>
    </row>
    <row r="32" spans="1:16" ht="13.5" customHeight="1">
      <c r="A32" s="154"/>
      <c r="B32" s="369" t="s">
        <v>160</v>
      </c>
      <c r="C32" s="370"/>
      <c r="D32" s="371"/>
      <c r="E32" s="137" t="s">
        <v>418</v>
      </c>
      <c r="F32" s="137" t="s">
        <v>418</v>
      </c>
      <c r="G32" s="137" t="s">
        <v>418</v>
      </c>
      <c r="H32" s="137" t="s">
        <v>418</v>
      </c>
      <c r="I32" s="137" t="s">
        <v>418</v>
      </c>
      <c r="J32" s="137" t="s">
        <v>418</v>
      </c>
      <c r="K32" s="137" t="s">
        <v>418</v>
      </c>
      <c r="L32" s="137" t="s">
        <v>418</v>
      </c>
      <c r="M32" s="137" t="s">
        <v>418</v>
      </c>
      <c r="N32" s="137" t="s">
        <v>418</v>
      </c>
      <c r="O32" s="137" t="s">
        <v>418</v>
      </c>
      <c r="P32" s="137"/>
    </row>
    <row r="33" spans="1:16" ht="63.75" customHeight="1">
      <c r="A33" s="154"/>
      <c r="B33" s="372" t="s">
        <v>161</v>
      </c>
      <c r="C33" s="373"/>
      <c r="D33" s="374"/>
      <c r="E33" s="164" t="s">
        <v>505</v>
      </c>
      <c r="F33" s="164" t="s">
        <v>505</v>
      </c>
      <c r="G33" s="164" t="s">
        <v>505</v>
      </c>
      <c r="H33" s="164" t="s">
        <v>505</v>
      </c>
      <c r="I33" s="164" t="s">
        <v>505</v>
      </c>
      <c r="J33" s="164" t="s">
        <v>505</v>
      </c>
      <c r="K33" s="164" t="s">
        <v>505</v>
      </c>
      <c r="L33" s="164" t="s">
        <v>505</v>
      </c>
      <c r="M33" s="164" t="s">
        <v>505</v>
      </c>
      <c r="N33" s="164" t="s">
        <v>505</v>
      </c>
      <c r="O33" s="164" t="s">
        <v>505</v>
      </c>
      <c r="P33" s="164"/>
    </row>
    <row r="34" spans="1:16" ht="13.5" customHeight="1" thickBot="1">
      <c r="A34" s="165"/>
      <c r="B34" s="375" t="s">
        <v>162</v>
      </c>
      <c r="C34" s="375"/>
      <c r="D34" s="37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</row>
    <row r="35" spans="1:16" ht="13.5" customHeight="1" thickTop="1">
      <c r="A35" s="168"/>
    </row>
    <row r="36" spans="1:16" ht="13.5" customHeight="1"/>
    <row r="37" spans="1:16" ht="13.5" customHeight="1"/>
    <row r="38" spans="1:16" ht="13.5" customHeight="1"/>
    <row r="39" spans="1:16" ht="13.5" customHeight="1"/>
    <row r="40" spans="1:16" ht="13.5" customHeight="1"/>
    <row r="41" spans="1:16" ht="13.5" customHeight="1"/>
    <row r="42" spans="1:16" ht="13.5" customHeight="1"/>
    <row r="43" spans="1:16" ht="13.5" customHeight="1"/>
    <row r="44" spans="1:16" ht="13.5" customHeight="1"/>
    <row r="45" spans="1:16" ht="13.5" customHeight="1"/>
    <row r="46" spans="1:16" ht="13.5" customHeight="1"/>
    <row r="47" spans="1:16" ht="13.5" customHeight="1"/>
    <row r="48" spans="1:1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24" customHeight="1"/>
    <row r="98" ht="39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57" customHeight="1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31:D31"/>
    <mergeCell ref="B32:D32"/>
    <mergeCell ref="B33:D33"/>
    <mergeCell ref="B34:D34"/>
    <mergeCell ref="A6:B6"/>
    <mergeCell ref="C6:D6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WVM983072:WVX98307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E32:P32">
      <formula1>"P,F, "</formula1>
    </dataValidation>
  </dataValidations>
  <hyperlinks>
    <hyperlink ref="A1" location="テスト報告!A1" display="Back to Test Report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/>
  </sheetViews>
  <sheetFormatPr defaultRowHeight="10.5"/>
  <cols>
    <col min="1" max="1" width="9.28515625" style="109" customWidth="1"/>
    <col min="2" max="2" width="15.285156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22" width="3.28515625" style="109" customWidth="1"/>
    <col min="23" max="256" width="9.140625" style="109"/>
    <col min="257" max="257" width="9.28515625" style="109" customWidth="1"/>
    <col min="258" max="258" width="15.2851562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6" width="3.28515625" style="109" customWidth="1"/>
    <col min="277" max="277" width="3.28515625" style="109" bestFit="1" customWidth="1"/>
    <col min="278" max="278" width="3.28515625" style="109" customWidth="1"/>
    <col min="279" max="512" width="9.140625" style="109"/>
    <col min="513" max="513" width="9.28515625" style="109" customWidth="1"/>
    <col min="514" max="514" width="15.2851562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2" width="3.28515625" style="109" customWidth="1"/>
    <col min="533" max="533" width="3.28515625" style="109" bestFit="1" customWidth="1"/>
    <col min="534" max="534" width="3.28515625" style="109" customWidth="1"/>
    <col min="535" max="768" width="9.140625" style="109"/>
    <col min="769" max="769" width="9.28515625" style="109" customWidth="1"/>
    <col min="770" max="770" width="15.2851562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8" width="3.28515625" style="109" customWidth="1"/>
    <col min="789" max="789" width="3.28515625" style="109" bestFit="1" customWidth="1"/>
    <col min="790" max="790" width="3.28515625" style="109" customWidth="1"/>
    <col min="791" max="1024" width="9.140625" style="109"/>
    <col min="1025" max="1025" width="9.28515625" style="109" customWidth="1"/>
    <col min="1026" max="1026" width="15.2851562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4" width="3.28515625" style="109" customWidth="1"/>
    <col min="1045" max="1045" width="3.28515625" style="109" bestFit="1" customWidth="1"/>
    <col min="1046" max="1046" width="3.28515625" style="109" customWidth="1"/>
    <col min="1047" max="1280" width="9.140625" style="109"/>
    <col min="1281" max="1281" width="9.28515625" style="109" customWidth="1"/>
    <col min="1282" max="1282" width="15.2851562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300" width="3.28515625" style="109" customWidth="1"/>
    <col min="1301" max="1301" width="3.28515625" style="109" bestFit="1" customWidth="1"/>
    <col min="1302" max="1302" width="3.28515625" style="109" customWidth="1"/>
    <col min="1303" max="1536" width="9.140625" style="109"/>
    <col min="1537" max="1537" width="9.28515625" style="109" customWidth="1"/>
    <col min="1538" max="1538" width="15.2851562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6" width="3.28515625" style="109" customWidth="1"/>
    <col min="1557" max="1557" width="3.28515625" style="109" bestFit="1" customWidth="1"/>
    <col min="1558" max="1558" width="3.28515625" style="109" customWidth="1"/>
    <col min="1559" max="1792" width="9.140625" style="109"/>
    <col min="1793" max="1793" width="9.28515625" style="109" customWidth="1"/>
    <col min="1794" max="1794" width="15.2851562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2" width="3.28515625" style="109" customWidth="1"/>
    <col min="1813" max="1813" width="3.28515625" style="109" bestFit="1" customWidth="1"/>
    <col min="1814" max="1814" width="3.28515625" style="109" customWidth="1"/>
    <col min="1815" max="2048" width="9.140625" style="109"/>
    <col min="2049" max="2049" width="9.28515625" style="109" customWidth="1"/>
    <col min="2050" max="2050" width="15.2851562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8" width="3.28515625" style="109" customWidth="1"/>
    <col min="2069" max="2069" width="3.28515625" style="109" bestFit="1" customWidth="1"/>
    <col min="2070" max="2070" width="3.28515625" style="109" customWidth="1"/>
    <col min="2071" max="2304" width="9.140625" style="109"/>
    <col min="2305" max="2305" width="9.28515625" style="109" customWidth="1"/>
    <col min="2306" max="2306" width="15.2851562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4" width="3.28515625" style="109" customWidth="1"/>
    <col min="2325" max="2325" width="3.28515625" style="109" bestFit="1" customWidth="1"/>
    <col min="2326" max="2326" width="3.28515625" style="109" customWidth="1"/>
    <col min="2327" max="2560" width="9.140625" style="109"/>
    <col min="2561" max="2561" width="9.28515625" style="109" customWidth="1"/>
    <col min="2562" max="2562" width="15.2851562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80" width="3.28515625" style="109" customWidth="1"/>
    <col min="2581" max="2581" width="3.28515625" style="109" bestFit="1" customWidth="1"/>
    <col min="2582" max="2582" width="3.28515625" style="109" customWidth="1"/>
    <col min="2583" max="2816" width="9.140625" style="109"/>
    <col min="2817" max="2817" width="9.28515625" style="109" customWidth="1"/>
    <col min="2818" max="2818" width="15.2851562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6" width="3.28515625" style="109" customWidth="1"/>
    <col min="2837" max="2837" width="3.28515625" style="109" bestFit="1" customWidth="1"/>
    <col min="2838" max="2838" width="3.28515625" style="109" customWidth="1"/>
    <col min="2839" max="3072" width="9.140625" style="109"/>
    <col min="3073" max="3073" width="9.28515625" style="109" customWidth="1"/>
    <col min="3074" max="3074" width="15.2851562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2" width="3.28515625" style="109" customWidth="1"/>
    <col min="3093" max="3093" width="3.28515625" style="109" bestFit="1" customWidth="1"/>
    <col min="3094" max="3094" width="3.28515625" style="109" customWidth="1"/>
    <col min="3095" max="3328" width="9.140625" style="109"/>
    <col min="3329" max="3329" width="9.28515625" style="109" customWidth="1"/>
    <col min="3330" max="3330" width="15.2851562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8" width="3.28515625" style="109" customWidth="1"/>
    <col min="3349" max="3349" width="3.28515625" style="109" bestFit="1" customWidth="1"/>
    <col min="3350" max="3350" width="3.28515625" style="109" customWidth="1"/>
    <col min="3351" max="3584" width="9.140625" style="109"/>
    <col min="3585" max="3585" width="9.28515625" style="109" customWidth="1"/>
    <col min="3586" max="3586" width="15.2851562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4" width="3.28515625" style="109" customWidth="1"/>
    <col min="3605" max="3605" width="3.28515625" style="109" bestFit="1" customWidth="1"/>
    <col min="3606" max="3606" width="3.28515625" style="109" customWidth="1"/>
    <col min="3607" max="3840" width="9.140625" style="109"/>
    <col min="3841" max="3841" width="9.28515625" style="109" customWidth="1"/>
    <col min="3842" max="3842" width="15.2851562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60" width="3.28515625" style="109" customWidth="1"/>
    <col min="3861" max="3861" width="3.28515625" style="109" bestFit="1" customWidth="1"/>
    <col min="3862" max="3862" width="3.28515625" style="109" customWidth="1"/>
    <col min="3863" max="4096" width="9.140625" style="109"/>
    <col min="4097" max="4097" width="9.28515625" style="109" customWidth="1"/>
    <col min="4098" max="4098" width="15.2851562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6" width="3.28515625" style="109" customWidth="1"/>
    <col min="4117" max="4117" width="3.28515625" style="109" bestFit="1" customWidth="1"/>
    <col min="4118" max="4118" width="3.28515625" style="109" customWidth="1"/>
    <col min="4119" max="4352" width="9.140625" style="109"/>
    <col min="4353" max="4353" width="9.28515625" style="109" customWidth="1"/>
    <col min="4354" max="4354" width="15.2851562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2" width="3.28515625" style="109" customWidth="1"/>
    <col min="4373" max="4373" width="3.28515625" style="109" bestFit="1" customWidth="1"/>
    <col min="4374" max="4374" width="3.28515625" style="109" customWidth="1"/>
    <col min="4375" max="4608" width="9.140625" style="109"/>
    <col min="4609" max="4609" width="9.28515625" style="109" customWidth="1"/>
    <col min="4610" max="4610" width="15.2851562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8" width="3.28515625" style="109" customWidth="1"/>
    <col min="4629" max="4629" width="3.28515625" style="109" bestFit="1" customWidth="1"/>
    <col min="4630" max="4630" width="3.28515625" style="109" customWidth="1"/>
    <col min="4631" max="4864" width="9.140625" style="109"/>
    <col min="4865" max="4865" width="9.28515625" style="109" customWidth="1"/>
    <col min="4866" max="4866" width="15.2851562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4" width="3.28515625" style="109" customWidth="1"/>
    <col min="4885" max="4885" width="3.28515625" style="109" bestFit="1" customWidth="1"/>
    <col min="4886" max="4886" width="3.28515625" style="109" customWidth="1"/>
    <col min="4887" max="5120" width="9.140625" style="109"/>
    <col min="5121" max="5121" width="9.28515625" style="109" customWidth="1"/>
    <col min="5122" max="5122" width="15.2851562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40" width="3.28515625" style="109" customWidth="1"/>
    <col min="5141" max="5141" width="3.28515625" style="109" bestFit="1" customWidth="1"/>
    <col min="5142" max="5142" width="3.28515625" style="109" customWidth="1"/>
    <col min="5143" max="5376" width="9.140625" style="109"/>
    <col min="5377" max="5377" width="9.28515625" style="109" customWidth="1"/>
    <col min="5378" max="5378" width="15.2851562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6" width="3.28515625" style="109" customWidth="1"/>
    <col min="5397" max="5397" width="3.28515625" style="109" bestFit="1" customWidth="1"/>
    <col min="5398" max="5398" width="3.28515625" style="109" customWidth="1"/>
    <col min="5399" max="5632" width="9.140625" style="109"/>
    <col min="5633" max="5633" width="9.28515625" style="109" customWidth="1"/>
    <col min="5634" max="5634" width="15.2851562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2" width="3.28515625" style="109" customWidth="1"/>
    <col min="5653" max="5653" width="3.28515625" style="109" bestFit="1" customWidth="1"/>
    <col min="5654" max="5654" width="3.28515625" style="109" customWidth="1"/>
    <col min="5655" max="5888" width="9.140625" style="109"/>
    <col min="5889" max="5889" width="9.28515625" style="109" customWidth="1"/>
    <col min="5890" max="5890" width="15.2851562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8" width="3.28515625" style="109" customWidth="1"/>
    <col min="5909" max="5909" width="3.28515625" style="109" bestFit="1" customWidth="1"/>
    <col min="5910" max="5910" width="3.28515625" style="109" customWidth="1"/>
    <col min="5911" max="6144" width="9.140625" style="109"/>
    <col min="6145" max="6145" width="9.28515625" style="109" customWidth="1"/>
    <col min="6146" max="6146" width="15.2851562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4" width="3.28515625" style="109" customWidth="1"/>
    <col min="6165" max="6165" width="3.28515625" style="109" bestFit="1" customWidth="1"/>
    <col min="6166" max="6166" width="3.28515625" style="109" customWidth="1"/>
    <col min="6167" max="6400" width="9.140625" style="109"/>
    <col min="6401" max="6401" width="9.28515625" style="109" customWidth="1"/>
    <col min="6402" max="6402" width="15.2851562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20" width="3.28515625" style="109" customWidth="1"/>
    <col min="6421" max="6421" width="3.28515625" style="109" bestFit="1" customWidth="1"/>
    <col min="6422" max="6422" width="3.28515625" style="109" customWidth="1"/>
    <col min="6423" max="6656" width="9.140625" style="109"/>
    <col min="6657" max="6657" width="9.28515625" style="109" customWidth="1"/>
    <col min="6658" max="6658" width="15.2851562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6" width="3.28515625" style="109" customWidth="1"/>
    <col min="6677" max="6677" width="3.28515625" style="109" bestFit="1" customWidth="1"/>
    <col min="6678" max="6678" width="3.28515625" style="109" customWidth="1"/>
    <col min="6679" max="6912" width="9.140625" style="109"/>
    <col min="6913" max="6913" width="9.28515625" style="109" customWidth="1"/>
    <col min="6914" max="6914" width="15.2851562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2" width="3.28515625" style="109" customWidth="1"/>
    <col min="6933" max="6933" width="3.28515625" style="109" bestFit="1" customWidth="1"/>
    <col min="6934" max="6934" width="3.28515625" style="109" customWidth="1"/>
    <col min="6935" max="7168" width="9.140625" style="109"/>
    <col min="7169" max="7169" width="9.28515625" style="109" customWidth="1"/>
    <col min="7170" max="7170" width="15.2851562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8" width="3.28515625" style="109" customWidth="1"/>
    <col min="7189" max="7189" width="3.28515625" style="109" bestFit="1" customWidth="1"/>
    <col min="7190" max="7190" width="3.28515625" style="109" customWidth="1"/>
    <col min="7191" max="7424" width="9.140625" style="109"/>
    <col min="7425" max="7425" width="9.28515625" style="109" customWidth="1"/>
    <col min="7426" max="7426" width="15.2851562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4" width="3.28515625" style="109" customWidth="1"/>
    <col min="7445" max="7445" width="3.28515625" style="109" bestFit="1" customWidth="1"/>
    <col min="7446" max="7446" width="3.28515625" style="109" customWidth="1"/>
    <col min="7447" max="7680" width="9.140625" style="109"/>
    <col min="7681" max="7681" width="9.28515625" style="109" customWidth="1"/>
    <col min="7682" max="7682" width="15.2851562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700" width="3.28515625" style="109" customWidth="1"/>
    <col min="7701" max="7701" width="3.28515625" style="109" bestFit="1" customWidth="1"/>
    <col min="7702" max="7702" width="3.28515625" style="109" customWidth="1"/>
    <col min="7703" max="7936" width="9.140625" style="109"/>
    <col min="7937" max="7937" width="9.28515625" style="109" customWidth="1"/>
    <col min="7938" max="7938" width="15.2851562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6" width="3.28515625" style="109" customWidth="1"/>
    <col min="7957" max="7957" width="3.28515625" style="109" bestFit="1" customWidth="1"/>
    <col min="7958" max="7958" width="3.28515625" style="109" customWidth="1"/>
    <col min="7959" max="8192" width="9.140625" style="109"/>
    <col min="8193" max="8193" width="9.28515625" style="109" customWidth="1"/>
    <col min="8194" max="8194" width="15.2851562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2" width="3.28515625" style="109" customWidth="1"/>
    <col min="8213" max="8213" width="3.28515625" style="109" bestFit="1" customWidth="1"/>
    <col min="8214" max="8214" width="3.28515625" style="109" customWidth="1"/>
    <col min="8215" max="8448" width="9.140625" style="109"/>
    <col min="8449" max="8449" width="9.28515625" style="109" customWidth="1"/>
    <col min="8450" max="8450" width="15.2851562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8" width="3.28515625" style="109" customWidth="1"/>
    <col min="8469" max="8469" width="3.28515625" style="109" bestFit="1" customWidth="1"/>
    <col min="8470" max="8470" width="3.28515625" style="109" customWidth="1"/>
    <col min="8471" max="8704" width="9.140625" style="109"/>
    <col min="8705" max="8705" width="9.28515625" style="109" customWidth="1"/>
    <col min="8706" max="8706" width="15.2851562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4" width="3.28515625" style="109" customWidth="1"/>
    <col min="8725" max="8725" width="3.28515625" style="109" bestFit="1" customWidth="1"/>
    <col min="8726" max="8726" width="3.28515625" style="109" customWidth="1"/>
    <col min="8727" max="8960" width="9.140625" style="109"/>
    <col min="8961" max="8961" width="9.28515625" style="109" customWidth="1"/>
    <col min="8962" max="8962" width="15.2851562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80" width="3.28515625" style="109" customWidth="1"/>
    <col min="8981" max="8981" width="3.28515625" style="109" bestFit="1" customWidth="1"/>
    <col min="8982" max="8982" width="3.28515625" style="109" customWidth="1"/>
    <col min="8983" max="9216" width="9.140625" style="109"/>
    <col min="9217" max="9217" width="9.28515625" style="109" customWidth="1"/>
    <col min="9218" max="9218" width="15.2851562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6" width="3.28515625" style="109" customWidth="1"/>
    <col min="9237" max="9237" width="3.28515625" style="109" bestFit="1" customWidth="1"/>
    <col min="9238" max="9238" width="3.28515625" style="109" customWidth="1"/>
    <col min="9239" max="9472" width="9.140625" style="109"/>
    <col min="9473" max="9473" width="9.28515625" style="109" customWidth="1"/>
    <col min="9474" max="9474" width="15.2851562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2" width="3.28515625" style="109" customWidth="1"/>
    <col min="9493" max="9493" width="3.28515625" style="109" bestFit="1" customWidth="1"/>
    <col min="9494" max="9494" width="3.28515625" style="109" customWidth="1"/>
    <col min="9495" max="9728" width="9.140625" style="109"/>
    <col min="9729" max="9729" width="9.28515625" style="109" customWidth="1"/>
    <col min="9730" max="9730" width="15.2851562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8" width="3.28515625" style="109" customWidth="1"/>
    <col min="9749" max="9749" width="3.28515625" style="109" bestFit="1" customWidth="1"/>
    <col min="9750" max="9750" width="3.28515625" style="109" customWidth="1"/>
    <col min="9751" max="9984" width="9.140625" style="109"/>
    <col min="9985" max="9985" width="9.28515625" style="109" customWidth="1"/>
    <col min="9986" max="9986" width="15.2851562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4" width="3.28515625" style="109" customWidth="1"/>
    <col min="10005" max="10005" width="3.28515625" style="109" bestFit="1" customWidth="1"/>
    <col min="10006" max="10006" width="3.28515625" style="109" customWidth="1"/>
    <col min="10007" max="10240" width="9.140625" style="109"/>
    <col min="10241" max="10241" width="9.28515625" style="109" customWidth="1"/>
    <col min="10242" max="10242" width="15.2851562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60" width="3.28515625" style="109" customWidth="1"/>
    <col min="10261" max="10261" width="3.28515625" style="109" bestFit="1" customWidth="1"/>
    <col min="10262" max="10262" width="3.28515625" style="109" customWidth="1"/>
    <col min="10263" max="10496" width="9.140625" style="109"/>
    <col min="10497" max="10497" width="9.28515625" style="109" customWidth="1"/>
    <col min="10498" max="10498" width="15.2851562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6" width="3.28515625" style="109" customWidth="1"/>
    <col min="10517" max="10517" width="3.28515625" style="109" bestFit="1" customWidth="1"/>
    <col min="10518" max="10518" width="3.28515625" style="109" customWidth="1"/>
    <col min="10519" max="10752" width="9.140625" style="109"/>
    <col min="10753" max="10753" width="9.28515625" style="109" customWidth="1"/>
    <col min="10754" max="10754" width="15.2851562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2" width="3.28515625" style="109" customWidth="1"/>
    <col min="10773" max="10773" width="3.28515625" style="109" bestFit="1" customWidth="1"/>
    <col min="10774" max="10774" width="3.28515625" style="109" customWidth="1"/>
    <col min="10775" max="11008" width="9.140625" style="109"/>
    <col min="11009" max="11009" width="9.28515625" style="109" customWidth="1"/>
    <col min="11010" max="11010" width="15.2851562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8" width="3.28515625" style="109" customWidth="1"/>
    <col min="11029" max="11029" width="3.28515625" style="109" bestFit="1" customWidth="1"/>
    <col min="11030" max="11030" width="3.28515625" style="109" customWidth="1"/>
    <col min="11031" max="11264" width="9.140625" style="109"/>
    <col min="11265" max="11265" width="9.28515625" style="109" customWidth="1"/>
    <col min="11266" max="11266" width="15.2851562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4" width="3.28515625" style="109" customWidth="1"/>
    <col min="11285" max="11285" width="3.28515625" style="109" bestFit="1" customWidth="1"/>
    <col min="11286" max="11286" width="3.28515625" style="109" customWidth="1"/>
    <col min="11287" max="11520" width="9.140625" style="109"/>
    <col min="11521" max="11521" width="9.28515625" style="109" customWidth="1"/>
    <col min="11522" max="11522" width="15.2851562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40" width="3.28515625" style="109" customWidth="1"/>
    <col min="11541" max="11541" width="3.28515625" style="109" bestFit="1" customWidth="1"/>
    <col min="11542" max="11542" width="3.28515625" style="109" customWidth="1"/>
    <col min="11543" max="11776" width="9.140625" style="109"/>
    <col min="11777" max="11777" width="9.28515625" style="109" customWidth="1"/>
    <col min="11778" max="11778" width="15.2851562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6" width="3.28515625" style="109" customWidth="1"/>
    <col min="11797" max="11797" width="3.28515625" style="109" bestFit="1" customWidth="1"/>
    <col min="11798" max="11798" width="3.28515625" style="109" customWidth="1"/>
    <col min="11799" max="12032" width="9.140625" style="109"/>
    <col min="12033" max="12033" width="9.28515625" style="109" customWidth="1"/>
    <col min="12034" max="12034" width="15.2851562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2" width="3.28515625" style="109" customWidth="1"/>
    <col min="12053" max="12053" width="3.28515625" style="109" bestFit="1" customWidth="1"/>
    <col min="12054" max="12054" width="3.28515625" style="109" customWidth="1"/>
    <col min="12055" max="12288" width="9.140625" style="109"/>
    <col min="12289" max="12289" width="9.28515625" style="109" customWidth="1"/>
    <col min="12290" max="12290" width="15.2851562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8" width="3.28515625" style="109" customWidth="1"/>
    <col min="12309" max="12309" width="3.28515625" style="109" bestFit="1" customWidth="1"/>
    <col min="12310" max="12310" width="3.28515625" style="109" customWidth="1"/>
    <col min="12311" max="12544" width="9.140625" style="109"/>
    <col min="12545" max="12545" width="9.28515625" style="109" customWidth="1"/>
    <col min="12546" max="12546" width="15.2851562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4" width="3.28515625" style="109" customWidth="1"/>
    <col min="12565" max="12565" width="3.28515625" style="109" bestFit="1" customWidth="1"/>
    <col min="12566" max="12566" width="3.28515625" style="109" customWidth="1"/>
    <col min="12567" max="12800" width="9.140625" style="109"/>
    <col min="12801" max="12801" width="9.28515625" style="109" customWidth="1"/>
    <col min="12802" max="12802" width="15.2851562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20" width="3.28515625" style="109" customWidth="1"/>
    <col min="12821" max="12821" width="3.28515625" style="109" bestFit="1" customWidth="1"/>
    <col min="12822" max="12822" width="3.28515625" style="109" customWidth="1"/>
    <col min="12823" max="13056" width="9.140625" style="109"/>
    <col min="13057" max="13057" width="9.28515625" style="109" customWidth="1"/>
    <col min="13058" max="13058" width="15.2851562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6" width="3.28515625" style="109" customWidth="1"/>
    <col min="13077" max="13077" width="3.28515625" style="109" bestFit="1" customWidth="1"/>
    <col min="13078" max="13078" width="3.28515625" style="109" customWidth="1"/>
    <col min="13079" max="13312" width="9.140625" style="109"/>
    <col min="13313" max="13313" width="9.28515625" style="109" customWidth="1"/>
    <col min="13314" max="13314" width="15.2851562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2" width="3.28515625" style="109" customWidth="1"/>
    <col min="13333" max="13333" width="3.28515625" style="109" bestFit="1" customWidth="1"/>
    <col min="13334" max="13334" width="3.28515625" style="109" customWidth="1"/>
    <col min="13335" max="13568" width="9.140625" style="109"/>
    <col min="13569" max="13569" width="9.28515625" style="109" customWidth="1"/>
    <col min="13570" max="13570" width="15.2851562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8" width="3.28515625" style="109" customWidth="1"/>
    <col min="13589" max="13589" width="3.28515625" style="109" bestFit="1" customWidth="1"/>
    <col min="13590" max="13590" width="3.28515625" style="109" customWidth="1"/>
    <col min="13591" max="13824" width="9.140625" style="109"/>
    <col min="13825" max="13825" width="9.28515625" style="109" customWidth="1"/>
    <col min="13826" max="13826" width="15.2851562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4" width="3.28515625" style="109" customWidth="1"/>
    <col min="13845" max="13845" width="3.28515625" style="109" bestFit="1" customWidth="1"/>
    <col min="13846" max="13846" width="3.28515625" style="109" customWidth="1"/>
    <col min="13847" max="14080" width="9.140625" style="109"/>
    <col min="14081" max="14081" width="9.28515625" style="109" customWidth="1"/>
    <col min="14082" max="14082" width="15.2851562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100" width="3.28515625" style="109" customWidth="1"/>
    <col min="14101" max="14101" width="3.28515625" style="109" bestFit="1" customWidth="1"/>
    <col min="14102" max="14102" width="3.28515625" style="109" customWidth="1"/>
    <col min="14103" max="14336" width="9.140625" style="109"/>
    <col min="14337" max="14337" width="9.28515625" style="109" customWidth="1"/>
    <col min="14338" max="14338" width="15.2851562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6" width="3.28515625" style="109" customWidth="1"/>
    <col min="14357" max="14357" width="3.28515625" style="109" bestFit="1" customWidth="1"/>
    <col min="14358" max="14358" width="3.28515625" style="109" customWidth="1"/>
    <col min="14359" max="14592" width="9.140625" style="109"/>
    <col min="14593" max="14593" width="9.28515625" style="109" customWidth="1"/>
    <col min="14594" max="14594" width="15.2851562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2" width="3.28515625" style="109" customWidth="1"/>
    <col min="14613" max="14613" width="3.28515625" style="109" bestFit="1" customWidth="1"/>
    <col min="14614" max="14614" width="3.28515625" style="109" customWidth="1"/>
    <col min="14615" max="14848" width="9.140625" style="109"/>
    <col min="14849" max="14849" width="9.28515625" style="109" customWidth="1"/>
    <col min="14850" max="14850" width="15.2851562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8" width="3.28515625" style="109" customWidth="1"/>
    <col min="14869" max="14869" width="3.28515625" style="109" bestFit="1" customWidth="1"/>
    <col min="14870" max="14870" width="3.28515625" style="109" customWidth="1"/>
    <col min="14871" max="15104" width="9.140625" style="109"/>
    <col min="15105" max="15105" width="9.28515625" style="109" customWidth="1"/>
    <col min="15106" max="15106" width="15.2851562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4" width="3.28515625" style="109" customWidth="1"/>
    <col min="15125" max="15125" width="3.28515625" style="109" bestFit="1" customWidth="1"/>
    <col min="15126" max="15126" width="3.28515625" style="109" customWidth="1"/>
    <col min="15127" max="15360" width="9.140625" style="109"/>
    <col min="15361" max="15361" width="9.28515625" style="109" customWidth="1"/>
    <col min="15362" max="15362" width="15.2851562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80" width="3.28515625" style="109" customWidth="1"/>
    <col min="15381" max="15381" width="3.28515625" style="109" bestFit="1" customWidth="1"/>
    <col min="15382" max="15382" width="3.28515625" style="109" customWidth="1"/>
    <col min="15383" max="15616" width="9.140625" style="109"/>
    <col min="15617" max="15617" width="9.28515625" style="109" customWidth="1"/>
    <col min="15618" max="15618" width="15.2851562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6" width="3.28515625" style="109" customWidth="1"/>
    <col min="15637" max="15637" width="3.28515625" style="109" bestFit="1" customWidth="1"/>
    <col min="15638" max="15638" width="3.28515625" style="109" customWidth="1"/>
    <col min="15639" max="15872" width="9.140625" style="109"/>
    <col min="15873" max="15873" width="9.28515625" style="109" customWidth="1"/>
    <col min="15874" max="15874" width="15.2851562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2" width="3.28515625" style="109" customWidth="1"/>
    <col min="15893" max="15893" width="3.28515625" style="109" bestFit="1" customWidth="1"/>
    <col min="15894" max="15894" width="3.28515625" style="109" customWidth="1"/>
    <col min="15895" max="16128" width="9.140625" style="109"/>
    <col min="16129" max="16129" width="9.28515625" style="109" customWidth="1"/>
    <col min="16130" max="16130" width="15.2851562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8" width="3.28515625" style="109" customWidth="1"/>
    <col min="16149" max="16149" width="3.28515625" style="109" bestFit="1" customWidth="1"/>
    <col min="16150" max="16150" width="3.28515625" style="109" customWidth="1"/>
    <col min="16151" max="16384" width="9.140625" style="109"/>
  </cols>
  <sheetData>
    <row r="1" spans="1:23" ht="15.75" thickBot="1">
      <c r="A1" s="341" t="s">
        <v>471</v>
      </c>
      <c r="B1" s="108"/>
    </row>
    <row r="2" spans="1:23" ht="10.5" customHeight="1">
      <c r="A2" s="403" t="s">
        <v>546</v>
      </c>
      <c r="B2" s="404"/>
      <c r="C2" s="405" t="s">
        <v>73</v>
      </c>
      <c r="D2" s="406"/>
      <c r="E2" s="407" t="s">
        <v>551</v>
      </c>
      <c r="F2" s="408"/>
      <c r="G2" s="408"/>
      <c r="H2" s="409"/>
      <c r="I2" s="410" t="s">
        <v>73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26"/>
      <c r="W2" s="111"/>
    </row>
    <row r="3" spans="1:23" ht="10.5" customHeight="1">
      <c r="A3" s="390" t="s">
        <v>547</v>
      </c>
      <c r="B3" s="391"/>
      <c r="C3" s="413" t="s">
        <v>49</v>
      </c>
      <c r="D3" s="414"/>
      <c r="E3" s="394" t="s">
        <v>552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27"/>
    </row>
    <row r="4" spans="1:23" ht="10.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425"/>
      <c r="W4" s="111"/>
    </row>
    <row r="5" spans="1:23" ht="10.5" customHeight="1">
      <c r="A5" s="390" t="s">
        <v>549</v>
      </c>
      <c r="B5" s="391"/>
      <c r="C5" s="400" t="s">
        <v>402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</row>
    <row r="6" spans="1:23" ht="10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79"/>
      <c r="R6" s="379"/>
      <c r="S6" s="379"/>
      <c r="T6" s="379"/>
      <c r="U6" s="382"/>
      <c r="W6" s="111"/>
    </row>
    <row r="7" spans="1:23" ht="11.25" thickBot="1">
      <c r="A7" s="418">
        <f>COUNTIF(E25:W25,"P")</f>
        <v>6</v>
      </c>
      <c r="B7" s="419"/>
      <c r="C7" s="420">
        <f>COUNTIF(E25:W25,"F")</f>
        <v>0</v>
      </c>
      <c r="D7" s="421"/>
      <c r="E7" s="422">
        <f>SUM(L7,- A7,- C7)</f>
        <v>0</v>
      </c>
      <c r="F7" s="421"/>
      <c r="G7" s="421"/>
      <c r="H7" s="423"/>
      <c r="I7" s="112">
        <f>COUNTIF(E24:V24,"N")</f>
        <v>6</v>
      </c>
      <c r="J7" s="112">
        <f>COUNTIF(E24:V24,"A")</f>
        <v>0</v>
      </c>
      <c r="K7" s="112">
        <f>COUNTIF(E24:V24,"A")</f>
        <v>0</v>
      </c>
      <c r="L7" s="422">
        <f>COUNTA(E9:W9)</f>
        <v>6</v>
      </c>
      <c r="M7" s="421"/>
      <c r="N7" s="421"/>
      <c r="O7" s="421"/>
      <c r="P7" s="421"/>
      <c r="Q7" s="421"/>
      <c r="R7" s="421"/>
      <c r="S7" s="421"/>
      <c r="T7" s="421"/>
      <c r="U7" s="424"/>
      <c r="V7" s="179"/>
    </row>
    <row r="8" spans="1:23" ht="11.25" thickBot="1"/>
    <row r="9" spans="1:23" ht="40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</row>
    <row r="10" spans="1:23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</row>
    <row r="11" spans="1:23" ht="13.5" customHeight="1">
      <c r="A11" s="127"/>
      <c r="B11" s="128" t="s">
        <v>385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</row>
    <row r="12" spans="1:23" ht="13.5" customHeight="1">
      <c r="A12" s="127"/>
      <c r="B12" s="128"/>
      <c r="C12" s="266" t="s">
        <v>386</v>
      </c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</row>
    <row r="13" spans="1:23" ht="13.5" customHeight="1">
      <c r="A13" s="127"/>
      <c r="B13" s="128"/>
      <c r="C13" s="266" t="s">
        <v>387</v>
      </c>
      <c r="D13" s="130" t="s">
        <v>155</v>
      </c>
      <c r="E13" s="137"/>
      <c r="F13" s="137" t="s">
        <v>123</v>
      </c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</row>
    <row r="14" spans="1:23" ht="13.5" customHeight="1">
      <c r="A14" s="127"/>
      <c r="B14" s="128" t="s">
        <v>388</v>
      </c>
      <c r="C14" s="266"/>
      <c r="D14" s="130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</row>
    <row r="15" spans="1:23" ht="13.5" customHeight="1">
      <c r="A15" s="127"/>
      <c r="B15" s="128"/>
      <c r="C15" s="266" t="s">
        <v>386</v>
      </c>
      <c r="D15" s="130" t="s">
        <v>155</v>
      </c>
      <c r="E15" s="137"/>
      <c r="F15" s="137"/>
      <c r="G15" s="137" t="s">
        <v>123</v>
      </c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</row>
    <row r="16" spans="1:23" ht="13.5" customHeight="1">
      <c r="A16" s="127"/>
      <c r="B16" s="128"/>
      <c r="C16" s="266" t="s">
        <v>387</v>
      </c>
      <c r="D16" s="130" t="s">
        <v>155</v>
      </c>
      <c r="E16" s="137"/>
      <c r="F16" s="137"/>
      <c r="G16" s="137"/>
      <c r="H16" s="137" t="s">
        <v>123</v>
      </c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</row>
    <row r="17" spans="1:21" ht="13.5" customHeight="1">
      <c r="A17" s="127"/>
      <c r="B17" s="128" t="s">
        <v>389</v>
      </c>
      <c r="C17" s="266"/>
      <c r="D17" s="130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</row>
    <row r="18" spans="1:21" ht="13.5" customHeight="1">
      <c r="A18" s="127"/>
      <c r="B18" s="136"/>
      <c r="C18" s="266" t="s">
        <v>386</v>
      </c>
      <c r="D18" s="130" t="s">
        <v>155</v>
      </c>
      <c r="E18" s="137"/>
      <c r="F18" s="137"/>
      <c r="G18" s="137"/>
      <c r="H18" s="137"/>
      <c r="I18" s="137" t="s">
        <v>123</v>
      </c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</row>
    <row r="19" spans="1:21" ht="13.5" customHeight="1" thickBot="1">
      <c r="A19" s="127"/>
      <c r="B19" s="260"/>
      <c r="C19" s="267" t="s">
        <v>387</v>
      </c>
      <c r="D19" s="145" t="s">
        <v>155</v>
      </c>
      <c r="E19" s="146"/>
      <c r="F19" s="146"/>
      <c r="G19" s="146"/>
      <c r="H19" s="146"/>
      <c r="I19" s="146"/>
      <c r="J19" s="146" t="s">
        <v>123</v>
      </c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</row>
    <row r="20" spans="1:21" ht="13.5" customHeight="1" thickTop="1">
      <c r="A20" s="148" t="s">
        <v>557</v>
      </c>
      <c r="B20" s="149"/>
      <c r="C20" s="150"/>
      <c r="D20" s="151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</row>
    <row r="21" spans="1:21" ht="13.5" customHeight="1">
      <c r="A21" s="127"/>
      <c r="B21" s="155" t="s">
        <v>390</v>
      </c>
      <c r="C21" s="158"/>
      <c r="D21" s="159"/>
      <c r="E21" s="202" t="s">
        <v>123</v>
      </c>
      <c r="F21" s="202"/>
      <c r="G21" s="202" t="s">
        <v>123</v>
      </c>
      <c r="H21" s="202"/>
      <c r="I21" s="202" t="s">
        <v>123</v>
      </c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</row>
    <row r="22" spans="1:21" ht="13.5" customHeight="1">
      <c r="A22" s="127"/>
      <c r="B22" s="155" t="s">
        <v>391</v>
      </c>
      <c r="C22" s="158"/>
      <c r="D22" s="159"/>
      <c r="E22" s="202"/>
      <c r="F22" s="202" t="s">
        <v>123</v>
      </c>
      <c r="G22" s="202"/>
      <c r="H22" s="202" t="s">
        <v>123</v>
      </c>
      <c r="I22" s="202"/>
      <c r="J22" s="202" t="s">
        <v>123</v>
      </c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</row>
    <row r="23" spans="1:21" ht="13.5" customHeight="1" thickBot="1">
      <c r="A23" s="154"/>
      <c r="B23" s="155"/>
      <c r="C23" s="158"/>
      <c r="D23" s="159"/>
      <c r="E23" s="160"/>
      <c r="F23" s="160"/>
      <c r="G23" s="160"/>
      <c r="H23" s="160"/>
      <c r="I23" s="160"/>
      <c r="J23" s="160"/>
      <c r="K23" s="202"/>
      <c r="L23" s="160"/>
      <c r="M23" s="160"/>
      <c r="N23" s="160"/>
      <c r="O23" s="160"/>
      <c r="P23" s="160"/>
      <c r="Q23" s="160"/>
      <c r="R23" s="160"/>
      <c r="S23" s="160"/>
      <c r="T23" s="160"/>
      <c r="U23" s="160"/>
    </row>
    <row r="24" spans="1:21" ht="13.5" customHeight="1" thickTop="1">
      <c r="A24" s="148" t="s">
        <v>558</v>
      </c>
      <c r="B24" s="366" t="s">
        <v>159</v>
      </c>
      <c r="C24" s="367"/>
      <c r="D24" s="368"/>
      <c r="E24" s="206" t="s">
        <v>74</v>
      </c>
      <c r="F24" s="206" t="s">
        <v>74</v>
      </c>
      <c r="G24" s="206" t="s">
        <v>74</v>
      </c>
      <c r="H24" s="206" t="s">
        <v>74</v>
      </c>
      <c r="I24" s="206" t="s">
        <v>74</v>
      </c>
      <c r="J24" s="206" t="s">
        <v>74</v>
      </c>
      <c r="K24" s="188"/>
      <c r="L24" s="274"/>
      <c r="M24" s="274"/>
      <c r="N24" s="274"/>
      <c r="O24" s="274"/>
      <c r="P24" s="274"/>
      <c r="Q24" s="274"/>
      <c r="R24" s="274"/>
      <c r="S24" s="274"/>
      <c r="T24" s="274"/>
      <c r="U24" s="274"/>
    </row>
    <row r="25" spans="1:21" ht="13.5" customHeight="1">
      <c r="A25" s="154"/>
      <c r="B25" s="369" t="s">
        <v>160</v>
      </c>
      <c r="C25" s="370"/>
      <c r="D25" s="371"/>
      <c r="E25" s="137" t="s">
        <v>418</v>
      </c>
      <c r="F25" s="137" t="s">
        <v>418</v>
      </c>
      <c r="G25" s="137" t="s">
        <v>418</v>
      </c>
      <c r="H25" s="137" t="s">
        <v>418</v>
      </c>
      <c r="I25" s="137" t="s">
        <v>418</v>
      </c>
      <c r="J25" s="137" t="s">
        <v>418</v>
      </c>
      <c r="K25" s="189"/>
      <c r="L25" s="137"/>
      <c r="M25" s="137"/>
      <c r="N25" s="137"/>
      <c r="O25" s="137"/>
      <c r="P25" s="137"/>
      <c r="Q25" s="137"/>
      <c r="R25" s="137"/>
      <c r="S25" s="137"/>
      <c r="T25" s="137"/>
      <c r="U25" s="137"/>
    </row>
    <row r="26" spans="1:21" ht="58.5" customHeight="1">
      <c r="A26" s="154"/>
      <c r="B26" s="372" t="s">
        <v>161</v>
      </c>
      <c r="C26" s="373"/>
      <c r="D26" s="374"/>
      <c r="E26" s="164" t="s">
        <v>505</v>
      </c>
      <c r="F26" s="164" t="s">
        <v>505</v>
      </c>
      <c r="G26" s="164" t="s">
        <v>505</v>
      </c>
      <c r="H26" s="164" t="s">
        <v>505</v>
      </c>
      <c r="I26" s="164" t="s">
        <v>505</v>
      </c>
      <c r="J26" s="164" t="s">
        <v>505</v>
      </c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</row>
    <row r="27" spans="1:21" ht="13.5" customHeight="1" thickBot="1">
      <c r="A27" s="165"/>
      <c r="B27" s="375" t="s">
        <v>162</v>
      </c>
      <c r="C27" s="375"/>
      <c r="D27" s="375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</row>
    <row r="28" spans="1:21" ht="13.5" customHeight="1" thickTop="1"/>
    <row r="29" spans="1:21" ht="13.5" customHeight="1"/>
    <row r="30" spans="1:21" ht="13.5" customHeight="1"/>
    <row r="31" spans="1:21" ht="13.5" customHeight="1"/>
    <row r="32" spans="1:2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982999:U982999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25:U25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hyperlinks>
    <hyperlink ref="A1" location="テスト報告!A1" display="Back to Test Repor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E73"/>
  <sheetViews>
    <sheetView topLeftCell="A7" zoomScaleNormal="100" workbookViewId="0">
      <selection activeCell="G13" sqref="G13"/>
    </sheetView>
  </sheetViews>
  <sheetFormatPr defaultRowHeight="12.75"/>
  <cols>
    <col min="1" max="1" width="42.85546875" style="84" customWidth="1"/>
    <col min="2" max="2" width="24" style="56" customWidth="1"/>
    <col min="3" max="3" width="27.42578125" style="52" customWidth="1"/>
    <col min="4" max="4" width="30.85546875" style="52" customWidth="1"/>
    <col min="5" max="5" width="38.5703125" style="52" customWidth="1"/>
    <col min="6" max="253" width="9.140625" style="55"/>
    <col min="254" max="254" width="8.140625" style="55" customWidth="1"/>
    <col min="255" max="255" width="16.85546875" style="55" customWidth="1"/>
    <col min="256" max="256" width="11.28515625" style="55" bestFit="1" customWidth="1"/>
    <col min="257" max="257" width="14.140625" style="55" bestFit="1" customWidth="1"/>
    <col min="258" max="258" width="24" style="55" customWidth="1"/>
    <col min="259" max="259" width="27.42578125" style="55" customWidth="1"/>
    <col min="260" max="260" width="25.7109375" style="55" customWidth="1"/>
    <col min="261" max="261" width="38.5703125" style="55" customWidth="1"/>
    <col min="262" max="509" width="9.140625" style="55"/>
    <col min="510" max="510" width="8.140625" style="55" customWidth="1"/>
    <col min="511" max="511" width="16.85546875" style="55" customWidth="1"/>
    <col min="512" max="512" width="11.28515625" style="55" bestFit="1" customWidth="1"/>
    <col min="513" max="513" width="14.140625" style="55" bestFit="1" customWidth="1"/>
    <col min="514" max="514" width="24" style="55" customWidth="1"/>
    <col min="515" max="515" width="27.42578125" style="55" customWidth="1"/>
    <col min="516" max="516" width="25.7109375" style="55" customWidth="1"/>
    <col min="517" max="517" width="38.5703125" style="55" customWidth="1"/>
    <col min="518" max="765" width="9.140625" style="55"/>
    <col min="766" max="766" width="8.140625" style="55" customWidth="1"/>
    <col min="767" max="767" width="16.85546875" style="55" customWidth="1"/>
    <col min="768" max="768" width="11.28515625" style="55" bestFit="1" customWidth="1"/>
    <col min="769" max="769" width="14.140625" style="55" bestFit="1" customWidth="1"/>
    <col min="770" max="770" width="24" style="55" customWidth="1"/>
    <col min="771" max="771" width="27.42578125" style="55" customWidth="1"/>
    <col min="772" max="772" width="25.7109375" style="55" customWidth="1"/>
    <col min="773" max="773" width="38.5703125" style="55" customWidth="1"/>
    <col min="774" max="1021" width="9.140625" style="55"/>
    <col min="1022" max="1022" width="8.140625" style="55" customWidth="1"/>
    <col min="1023" max="1023" width="16.85546875" style="55" customWidth="1"/>
    <col min="1024" max="1024" width="11.28515625" style="55" bestFit="1" customWidth="1"/>
    <col min="1025" max="1025" width="14.140625" style="55" bestFit="1" customWidth="1"/>
    <col min="1026" max="1026" width="24" style="55" customWidth="1"/>
    <col min="1027" max="1027" width="27.42578125" style="55" customWidth="1"/>
    <col min="1028" max="1028" width="25.7109375" style="55" customWidth="1"/>
    <col min="1029" max="1029" width="38.5703125" style="55" customWidth="1"/>
    <col min="1030" max="1277" width="9.140625" style="55"/>
    <col min="1278" max="1278" width="8.140625" style="55" customWidth="1"/>
    <col min="1279" max="1279" width="16.85546875" style="55" customWidth="1"/>
    <col min="1280" max="1280" width="11.28515625" style="55" bestFit="1" customWidth="1"/>
    <col min="1281" max="1281" width="14.140625" style="55" bestFit="1" customWidth="1"/>
    <col min="1282" max="1282" width="24" style="55" customWidth="1"/>
    <col min="1283" max="1283" width="27.42578125" style="55" customWidth="1"/>
    <col min="1284" max="1284" width="25.7109375" style="55" customWidth="1"/>
    <col min="1285" max="1285" width="38.5703125" style="55" customWidth="1"/>
    <col min="1286" max="1533" width="9.140625" style="55"/>
    <col min="1534" max="1534" width="8.140625" style="55" customWidth="1"/>
    <col min="1535" max="1535" width="16.85546875" style="55" customWidth="1"/>
    <col min="1536" max="1536" width="11.28515625" style="55" bestFit="1" customWidth="1"/>
    <col min="1537" max="1537" width="14.140625" style="55" bestFit="1" customWidth="1"/>
    <col min="1538" max="1538" width="24" style="55" customWidth="1"/>
    <col min="1539" max="1539" width="27.42578125" style="55" customWidth="1"/>
    <col min="1540" max="1540" width="25.7109375" style="55" customWidth="1"/>
    <col min="1541" max="1541" width="38.5703125" style="55" customWidth="1"/>
    <col min="1542" max="1789" width="9.140625" style="55"/>
    <col min="1790" max="1790" width="8.140625" style="55" customWidth="1"/>
    <col min="1791" max="1791" width="16.85546875" style="55" customWidth="1"/>
    <col min="1792" max="1792" width="11.28515625" style="55" bestFit="1" customWidth="1"/>
    <col min="1793" max="1793" width="14.140625" style="55" bestFit="1" customWidth="1"/>
    <col min="1794" max="1794" width="24" style="55" customWidth="1"/>
    <col min="1795" max="1795" width="27.42578125" style="55" customWidth="1"/>
    <col min="1796" max="1796" width="25.7109375" style="55" customWidth="1"/>
    <col min="1797" max="1797" width="38.5703125" style="55" customWidth="1"/>
    <col min="1798" max="2045" width="9.140625" style="55"/>
    <col min="2046" max="2046" width="8.140625" style="55" customWidth="1"/>
    <col min="2047" max="2047" width="16.85546875" style="55" customWidth="1"/>
    <col min="2048" max="2048" width="11.28515625" style="55" bestFit="1" customWidth="1"/>
    <col min="2049" max="2049" width="14.140625" style="55" bestFit="1" customWidth="1"/>
    <col min="2050" max="2050" width="24" style="55" customWidth="1"/>
    <col min="2051" max="2051" width="27.42578125" style="55" customWidth="1"/>
    <col min="2052" max="2052" width="25.7109375" style="55" customWidth="1"/>
    <col min="2053" max="2053" width="38.5703125" style="55" customWidth="1"/>
    <col min="2054" max="2301" width="9.140625" style="55"/>
    <col min="2302" max="2302" width="8.140625" style="55" customWidth="1"/>
    <col min="2303" max="2303" width="16.85546875" style="55" customWidth="1"/>
    <col min="2304" max="2304" width="11.28515625" style="55" bestFit="1" customWidth="1"/>
    <col min="2305" max="2305" width="14.140625" style="55" bestFit="1" customWidth="1"/>
    <col min="2306" max="2306" width="24" style="55" customWidth="1"/>
    <col min="2307" max="2307" width="27.42578125" style="55" customWidth="1"/>
    <col min="2308" max="2308" width="25.7109375" style="55" customWidth="1"/>
    <col min="2309" max="2309" width="38.5703125" style="55" customWidth="1"/>
    <col min="2310" max="2557" width="9.140625" style="55"/>
    <col min="2558" max="2558" width="8.140625" style="55" customWidth="1"/>
    <col min="2559" max="2559" width="16.85546875" style="55" customWidth="1"/>
    <col min="2560" max="2560" width="11.28515625" style="55" bestFit="1" customWidth="1"/>
    <col min="2561" max="2561" width="14.140625" style="55" bestFit="1" customWidth="1"/>
    <col min="2562" max="2562" width="24" style="55" customWidth="1"/>
    <col min="2563" max="2563" width="27.42578125" style="55" customWidth="1"/>
    <col min="2564" max="2564" width="25.7109375" style="55" customWidth="1"/>
    <col min="2565" max="2565" width="38.5703125" style="55" customWidth="1"/>
    <col min="2566" max="2813" width="9.140625" style="55"/>
    <col min="2814" max="2814" width="8.140625" style="55" customWidth="1"/>
    <col min="2815" max="2815" width="16.85546875" style="55" customWidth="1"/>
    <col min="2816" max="2816" width="11.28515625" style="55" bestFit="1" customWidth="1"/>
    <col min="2817" max="2817" width="14.140625" style="55" bestFit="1" customWidth="1"/>
    <col min="2818" max="2818" width="24" style="55" customWidth="1"/>
    <col min="2819" max="2819" width="27.42578125" style="55" customWidth="1"/>
    <col min="2820" max="2820" width="25.7109375" style="55" customWidth="1"/>
    <col min="2821" max="2821" width="38.5703125" style="55" customWidth="1"/>
    <col min="2822" max="3069" width="9.140625" style="55"/>
    <col min="3070" max="3070" width="8.140625" style="55" customWidth="1"/>
    <col min="3071" max="3071" width="16.85546875" style="55" customWidth="1"/>
    <col min="3072" max="3072" width="11.28515625" style="55" bestFit="1" customWidth="1"/>
    <col min="3073" max="3073" width="14.140625" style="55" bestFit="1" customWidth="1"/>
    <col min="3074" max="3074" width="24" style="55" customWidth="1"/>
    <col min="3075" max="3075" width="27.42578125" style="55" customWidth="1"/>
    <col min="3076" max="3076" width="25.7109375" style="55" customWidth="1"/>
    <col min="3077" max="3077" width="38.5703125" style="55" customWidth="1"/>
    <col min="3078" max="3325" width="9.140625" style="55"/>
    <col min="3326" max="3326" width="8.140625" style="55" customWidth="1"/>
    <col min="3327" max="3327" width="16.85546875" style="55" customWidth="1"/>
    <col min="3328" max="3328" width="11.28515625" style="55" bestFit="1" customWidth="1"/>
    <col min="3329" max="3329" width="14.140625" style="55" bestFit="1" customWidth="1"/>
    <col min="3330" max="3330" width="24" style="55" customWidth="1"/>
    <col min="3331" max="3331" width="27.42578125" style="55" customWidth="1"/>
    <col min="3332" max="3332" width="25.7109375" style="55" customWidth="1"/>
    <col min="3333" max="3333" width="38.5703125" style="55" customWidth="1"/>
    <col min="3334" max="3581" width="9.140625" style="55"/>
    <col min="3582" max="3582" width="8.140625" style="55" customWidth="1"/>
    <col min="3583" max="3583" width="16.85546875" style="55" customWidth="1"/>
    <col min="3584" max="3584" width="11.28515625" style="55" bestFit="1" customWidth="1"/>
    <col min="3585" max="3585" width="14.140625" style="55" bestFit="1" customWidth="1"/>
    <col min="3586" max="3586" width="24" style="55" customWidth="1"/>
    <col min="3587" max="3587" width="27.42578125" style="55" customWidth="1"/>
    <col min="3588" max="3588" width="25.7109375" style="55" customWidth="1"/>
    <col min="3589" max="3589" width="38.5703125" style="55" customWidth="1"/>
    <col min="3590" max="3837" width="9.140625" style="55"/>
    <col min="3838" max="3838" width="8.140625" style="55" customWidth="1"/>
    <col min="3839" max="3839" width="16.85546875" style="55" customWidth="1"/>
    <col min="3840" max="3840" width="11.28515625" style="55" bestFit="1" customWidth="1"/>
    <col min="3841" max="3841" width="14.140625" style="55" bestFit="1" customWidth="1"/>
    <col min="3842" max="3842" width="24" style="55" customWidth="1"/>
    <col min="3843" max="3843" width="27.42578125" style="55" customWidth="1"/>
    <col min="3844" max="3844" width="25.7109375" style="55" customWidth="1"/>
    <col min="3845" max="3845" width="38.5703125" style="55" customWidth="1"/>
    <col min="3846" max="4093" width="9.140625" style="55"/>
    <col min="4094" max="4094" width="8.140625" style="55" customWidth="1"/>
    <col min="4095" max="4095" width="16.85546875" style="55" customWidth="1"/>
    <col min="4096" max="4096" width="11.28515625" style="55" bestFit="1" customWidth="1"/>
    <col min="4097" max="4097" width="14.140625" style="55" bestFit="1" customWidth="1"/>
    <col min="4098" max="4098" width="24" style="55" customWidth="1"/>
    <col min="4099" max="4099" width="27.42578125" style="55" customWidth="1"/>
    <col min="4100" max="4100" width="25.7109375" style="55" customWidth="1"/>
    <col min="4101" max="4101" width="38.5703125" style="55" customWidth="1"/>
    <col min="4102" max="4349" width="9.140625" style="55"/>
    <col min="4350" max="4350" width="8.140625" style="55" customWidth="1"/>
    <col min="4351" max="4351" width="16.85546875" style="55" customWidth="1"/>
    <col min="4352" max="4352" width="11.28515625" style="55" bestFit="1" customWidth="1"/>
    <col min="4353" max="4353" width="14.140625" style="55" bestFit="1" customWidth="1"/>
    <col min="4354" max="4354" width="24" style="55" customWidth="1"/>
    <col min="4355" max="4355" width="27.42578125" style="55" customWidth="1"/>
    <col min="4356" max="4356" width="25.7109375" style="55" customWidth="1"/>
    <col min="4357" max="4357" width="38.5703125" style="55" customWidth="1"/>
    <col min="4358" max="4605" width="9.140625" style="55"/>
    <col min="4606" max="4606" width="8.140625" style="55" customWidth="1"/>
    <col min="4607" max="4607" width="16.85546875" style="55" customWidth="1"/>
    <col min="4608" max="4608" width="11.28515625" style="55" bestFit="1" customWidth="1"/>
    <col min="4609" max="4609" width="14.140625" style="55" bestFit="1" customWidth="1"/>
    <col min="4610" max="4610" width="24" style="55" customWidth="1"/>
    <col min="4611" max="4611" width="27.42578125" style="55" customWidth="1"/>
    <col min="4612" max="4612" width="25.7109375" style="55" customWidth="1"/>
    <col min="4613" max="4613" width="38.5703125" style="55" customWidth="1"/>
    <col min="4614" max="4861" width="9.140625" style="55"/>
    <col min="4862" max="4862" width="8.140625" style="55" customWidth="1"/>
    <col min="4863" max="4863" width="16.85546875" style="55" customWidth="1"/>
    <col min="4864" max="4864" width="11.28515625" style="55" bestFit="1" customWidth="1"/>
    <col min="4865" max="4865" width="14.140625" style="55" bestFit="1" customWidth="1"/>
    <col min="4866" max="4866" width="24" style="55" customWidth="1"/>
    <col min="4867" max="4867" width="27.42578125" style="55" customWidth="1"/>
    <col min="4868" max="4868" width="25.7109375" style="55" customWidth="1"/>
    <col min="4869" max="4869" width="38.5703125" style="55" customWidth="1"/>
    <col min="4870" max="5117" width="9.140625" style="55"/>
    <col min="5118" max="5118" width="8.140625" style="55" customWidth="1"/>
    <col min="5119" max="5119" width="16.85546875" style="55" customWidth="1"/>
    <col min="5120" max="5120" width="11.28515625" style="55" bestFit="1" customWidth="1"/>
    <col min="5121" max="5121" width="14.140625" style="55" bestFit="1" customWidth="1"/>
    <col min="5122" max="5122" width="24" style="55" customWidth="1"/>
    <col min="5123" max="5123" width="27.42578125" style="55" customWidth="1"/>
    <col min="5124" max="5124" width="25.7109375" style="55" customWidth="1"/>
    <col min="5125" max="5125" width="38.5703125" style="55" customWidth="1"/>
    <col min="5126" max="5373" width="9.140625" style="55"/>
    <col min="5374" max="5374" width="8.140625" style="55" customWidth="1"/>
    <col min="5375" max="5375" width="16.85546875" style="55" customWidth="1"/>
    <col min="5376" max="5376" width="11.28515625" style="55" bestFit="1" customWidth="1"/>
    <col min="5377" max="5377" width="14.140625" style="55" bestFit="1" customWidth="1"/>
    <col min="5378" max="5378" width="24" style="55" customWidth="1"/>
    <col min="5379" max="5379" width="27.42578125" style="55" customWidth="1"/>
    <col min="5380" max="5380" width="25.7109375" style="55" customWidth="1"/>
    <col min="5381" max="5381" width="38.5703125" style="55" customWidth="1"/>
    <col min="5382" max="5629" width="9.140625" style="55"/>
    <col min="5630" max="5630" width="8.140625" style="55" customWidth="1"/>
    <col min="5631" max="5631" width="16.85546875" style="55" customWidth="1"/>
    <col min="5632" max="5632" width="11.28515625" style="55" bestFit="1" customWidth="1"/>
    <col min="5633" max="5633" width="14.140625" style="55" bestFit="1" customWidth="1"/>
    <col min="5634" max="5634" width="24" style="55" customWidth="1"/>
    <col min="5635" max="5635" width="27.42578125" style="55" customWidth="1"/>
    <col min="5636" max="5636" width="25.7109375" style="55" customWidth="1"/>
    <col min="5637" max="5637" width="38.5703125" style="55" customWidth="1"/>
    <col min="5638" max="5885" width="9.140625" style="55"/>
    <col min="5886" max="5886" width="8.140625" style="55" customWidth="1"/>
    <col min="5887" max="5887" width="16.85546875" style="55" customWidth="1"/>
    <col min="5888" max="5888" width="11.28515625" style="55" bestFit="1" customWidth="1"/>
    <col min="5889" max="5889" width="14.140625" style="55" bestFit="1" customWidth="1"/>
    <col min="5890" max="5890" width="24" style="55" customWidth="1"/>
    <col min="5891" max="5891" width="27.42578125" style="55" customWidth="1"/>
    <col min="5892" max="5892" width="25.7109375" style="55" customWidth="1"/>
    <col min="5893" max="5893" width="38.5703125" style="55" customWidth="1"/>
    <col min="5894" max="6141" width="9.140625" style="55"/>
    <col min="6142" max="6142" width="8.140625" style="55" customWidth="1"/>
    <col min="6143" max="6143" width="16.85546875" style="55" customWidth="1"/>
    <col min="6144" max="6144" width="11.28515625" style="55" bestFit="1" customWidth="1"/>
    <col min="6145" max="6145" width="14.140625" style="55" bestFit="1" customWidth="1"/>
    <col min="6146" max="6146" width="24" style="55" customWidth="1"/>
    <col min="6147" max="6147" width="27.42578125" style="55" customWidth="1"/>
    <col min="6148" max="6148" width="25.7109375" style="55" customWidth="1"/>
    <col min="6149" max="6149" width="38.5703125" style="55" customWidth="1"/>
    <col min="6150" max="6397" width="9.140625" style="55"/>
    <col min="6398" max="6398" width="8.140625" style="55" customWidth="1"/>
    <col min="6399" max="6399" width="16.85546875" style="55" customWidth="1"/>
    <col min="6400" max="6400" width="11.28515625" style="55" bestFit="1" customWidth="1"/>
    <col min="6401" max="6401" width="14.140625" style="55" bestFit="1" customWidth="1"/>
    <col min="6402" max="6402" width="24" style="55" customWidth="1"/>
    <col min="6403" max="6403" width="27.42578125" style="55" customWidth="1"/>
    <col min="6404" max="6404" width="25.7109375" style="55" customWidth="1"/>
    <col min="6405" max="6405" width="38.5703125" style="55" customWidth="1"/>
    <col min="6406" max="6653" width="9.140625" style="55"/>
    <col min="6654" max="6654" width="8.140625" style="55" customWidth="1"/>
    <col min="6655" max="6655" width="16.85546875" style="55" customWidth="1"/>
    <col min="6656" max="6656" width="11.28515625" style="55" bestFit="1" customWidth="1"/>
    <col min="6657" max="6657" width="14.140625" style="55" bestFit="1" customWidth="1"/>
    <col min="6658" max="6658" width="24" style="55" customWidth="1"/>
    <col min="6659" max="6659" width="27.42578125" style="55" customWidth="1"/>
    <col min="6660" max="6660" width="25.7109375" style="55" customWidth="1"/>
    <col min="6661" max="6661" width="38.5703125" style="55" customWidth="1"/>
    <col min="6662" max="6909" width="9.140625" style="55"/>
    <col min="6910" max="6910" width="8.140625" style="55" customWidth="1"/>
    <col min="6911" max="6911" width="16.85546875" style="55" customWidth="1"/>
    <col min="6912" max="6912" width="11.28515625" style="55" bestFit="1" customWidth="1"/>
    <col min="6913" max="6913" width="14.140625" style="55" bestFit="1" customWidth="1"/>
    <col min="6914" max="6914" width="24" style="55" customWidth="1"/>
    <col min="6915" max="6915" width="27.42578125" style="55" customWidth="1"/>
    <col min="6916" max="6916" width="25.7109375" style="55" customWidth="1"/>
    <col min="6917" max="6917" width="38.5703125" style="55" customWidth="1"/>
    <col min="6918" max="7165" width="9.140625" style="55"/>
    <col min="7166" max="7166" width="8.140625" style="55" customWidth="1"/>
    <col min="7167" max="7167" width="16.85546875" style="55" customWidth="1"/>
    <col min="7168" max="7168" width="11.28515625" style="55" bestFit="1" customWidth="1"/>
    <col min="7169" max="7169" width="14.140625" style="55" bestFit="1" customWidth="1"/>
    <col min="7170" max="7170" width="24" style="55" customWidth="1"/>
    <col min="7171" max="7171" width="27.42578125" style="55" customWidth="1"/>
    <col min="7172" max="7172" width="25.7109375" style="55" customWidth="1"/>
    <col min="7173" max="7173" width="38.5703125" style="55" customWidth="1"/>
    <col min="7174" max="7421" width="9.140625" style="55"/>
    <col min="7422" max="7422" width="8.140625" style="55" customWidth="1"/>
    <col min="7423" max="7423" width="16.85546875" style="55" customWidth="1"/>
    <col min="7424" max="7424" width="11.28515625" style="55" bestFit="1" customWidth="1"/>
    <col min="7425" max="7425" width="14.140625" style="55" bestFit="1" customWidth="1"/>
    <col min="7426" max="7426" width="24" style="55" customWidth="1"/>
    <col min="7427" max="7427" width="27.42578125" style="55" customWidth="1"/>
    <col min="7428" max="7428" width="25.7109375" style="55" customWidth="1"/>
    <col min="7429" max="7429" width="38.5703125" style="55" customWidth="1"/>
    <col min="7430" max="7677" width="9.140625" style="55"/>
    <col min="7678" max="7678" width="8.140625" style="55" customWidth="1"/>
    <col min="7679" max="7679" width="16.85546875" style="55" customWidth="1"/>
    <col min="7680" max="7680" width="11.28515625" style="55" bestFit="1" customWidth="1"/>
    <col min="7681" max="7681" width="14.140625" style="55" bestFit="1" customWidth="1"/>
    <col min="7682" max="7682" width="24" style="55" customWidth="1"/>
    <col min="7683" max="7683" width="27.42578125" style="55" customWidth="1"/>
    <col min="7684" max="7684" width="25.7109375" style="55" customWidth="1"/>
    <col min="7685" max="7685" width="38.5703125" style="55" customWidth="1"/>
    <col min="7686" max="7933" width="9.140625" style="55"/>
    <col min="7934" max="7934" width="8.140625" style="55" customWidth="1"/>
    <col min="7935" max="7935" width="16.85546875" style="55" customWidth="1"/>
    <col min="7936" max="7936" width="11.28515625" style="55" bestFit="1" customWidth="1"/>
    <col min="7937" max="7937" width="14.140625" style="55" bestFit="1" customWidth="1"/>
    <col min="7938" max="7938" width="24" style="55" customWidth="1"/>
    <col min="7939" max="7939" width="27.42578125" style="55" customWidth="1"/>
    <col min="7940" max="7940" width="25.7109375" style="55" customWidth="1"/>
    <col min="7941" max="7941" width="38.5703125" style="55" customWidth="1"/>
    <col min="7942" max="8189" width="9.140625" style="55"/>
    <col min="8190" max="8190" width="8.140625" style="55" customWidth="1"/>
    <col min="8191" max="8191" width="16.85546875" style="55" customWidth="1"/>
    <col min="8192" max="8192" width="11.28515625" style="55" bestFit="1" customWidth="1"/>
    <col min="8193" max="8193" width="14.140625" style="55" bestFit="1" customWidth="1"/>
    <col min="8194" max="8194" width="24" style="55" customWidth="1"/>
    <col min="8195" max="8195" width="27.42578125" style="55" customWidth="1"/>
    <col min="8196" max="8196" width="25.7109375" style="55" customWidth="1"/>
    <col min="8197" max="8197" width="38.5703125" style="55" customWidth="1"/>
    <col min="8198" max="8445" width="9.140625" style="55"/>
    <col min="8446" max="8446" width="8.140625" style="55" customWidth="1"/>
    <col min="8447" max="8447" width="16.85546875" style="55" customWidth="1"/>
    <col min="8448" max="8448" width="11.28515625" style="55" bestFit="1" customWidth="1"/>
    <col min="8449" max="8449" width="14.140625" style="55" bestFit="1" customWidth="1"/>
    <col min="8450" max="8450" width="24" style="55" customWidth="1"/>
    <col min="8451" max="8451" width="27.42578125" style="55" customWidth="1"/>
    <col min="8452" max="8452" width="25.7109375" style="55" customWidth="1"/>
    <col min="8453" max="8453" width="38.5703125" style="55" customWidth="1"/>
    <col min="8454" max="8701" width="9.140625" style="55"/>
    <col min="8702" max="8702" width="8.140625" style="55" customWidth="1"/>
    <col min="8703" max="8703" width="16.85546875" style="55" customWidth="1"/>
    <col min="8704" max="8704" width="11.28515625" style="55" bestFit="1" customWidth="1"/>
    <col min="8705" max="8705" width="14.140625" style="55" bestFit="1" customWidth="1"/>
    <col min="8706" max="8706" width="24" style="55" customWidth="1"/>
    <col min="8707" max="8707" width="27.42578125" style="55" customWidth="1"/>
    <col min="8708" max="8708" width="25.7109375" style="55" customWidth="1"/>
    <col min="8709" max="8709" width="38.5703125" style="55" customWidth="1"/>
    <col min="8710" max="8957" width="9.140625" style="55"/>
    <col min="8958" max="8958" width="8.140625" style="55" customWidth="1"/>
    <col min="8959" max="8959" width="16.85546875" style="55" customWidth="1"/>
    <col min="8960" max="8960" width="11.28515625" style="55" bestFit="1" customWidth="1"/>
    <col min="8961" max="8961" width="14.140625" style="55" bestFit="1" customWidth="1"/>
    <col min="8962" max="8962" width="24" style="55" customWidth="1"/>
    <col min="8963" max="8963" width="27.42578125" style="55" customWidth="1"/>
    <col min="8964" max="8964" width="25.7109375" style="55" customWidth="1"/>
    <col min="8965" max="8965" width="38.5703125" style="55" customWidth="1"/>
    <col min="8966" max="9213" width="9.140625" style="55"/>
    <col min="9214" max="9214" width="8.140625" style="55" customWidth="1"/>
    <col min="9215" max="9215" width="16.85546875" style="55" customWidth="1"/>
    <col min="9216" max="9216" width="11.28515625" style="55" bestFit="1" customWidth="1"/>
    <col min="9217" max="9217" width="14.140625" style="55" bestFit="1" customWidth="1"/>
    <col min="9218" max="9218" width="24" style="55" customWidth="1"/>
    <col min="9219" max="9219" width="27.42578125" style="55" customWidth="1"/>
    <col min="9220" max="9220" width="25.7109375" style="55" customWidth="1"/>
    <col min="9221" max="9221" width="38.5703125" style="55" customWidth="1"/>
    <col min="9222" max="9469" width="9.140625" style="55"/>
    <col min="9470" max="9470" width="8.140625" style="55" customWidth="1"/>
    <col min="9471" max="9471" width="16.85546875" style="55" customWidth="1"/>
    <col min="9472" max="9472" width="11.28515625" style="55" bestFit="1" customWidth="1"/>
    <col min="9473" max="9473" width="14.140625" style="55" bestFit="1" customWidth="1"/>
    <col min="9474" max="9474" width="24" style="55" customWidth="1"/>
    <col min="9475" max="9475" width="27.42578125" style="55" customWidth="1"/>
    <col min="9476" max="9476" width="25.7109375" style="55" customWidth="1"/>
    <col min="9477" max="9477" width="38.5703125" style="55" customWidth="1"/>
    <col min="9478" max="9725" width="9.140625" style="55"/>
    <col min="9726" max="9726" width="8.140625" style="55" customWidth="1"/>
    <col min="9727" max="9727" width="16.85546875" style="55" customWidth="1"/>
    <col min="9728" max="9728" width="11.28515625" style="55" bestFit="1" customWidth="1"/>
    <col min="9729" max="9729" width="14.140625" style="55" bestFit="1" customWidth="1"/>
    <col min="9730" max="9730" width="24" style="55" customWidth="1"/>
    <col min="9731" max="9731" width="27.42578125" style="55" customWidth="1"/>
    <col min="9732" max="9732" width="25.7109375" style="55" customWidth="1"/>
    <col min="9733" max="9733" width="38.5703125" style="55" customWidth="1"/>
    <col min="9734" max="9981" width="9.140625" style="55"/>
    <col min="9982" max="9982" width="8.140625" style="55" customWidth="1"/>
    <col min="9983" max="9983" width="16.85546875" style="55" customWidth="1"/>
    <col min="9984" max="9984" width="11.28515625" style="55" bestFit="1" customWidth="1"/>
    <col min="9985" max="9985" width="14.140625" style="55" bestFit="1" customWidth="1"/>
    <col min="9986" max="9986" width="24" style="55" customWidth="1"/>
    <col min="9987" max="9987" width="27.42578125" style="55" customWidth="1"/>
    <col min="9988" max="9988" width="25.7109375" style="55" customWidth="1"/>
    <col min="9989" max="9989" width="38.5703125" style="55" customWidth="1"/>
    <col min="9990" max="10237" width="9.140625" style="55"/>
    <col min="10238" max="10238" width="8.140625" style="55" customWidth="1"/>
    <col min="10239" max="10239" width="16.85546875" style="55" customWidth="1"/>
    <col min="10240" max="10240" width="11.28515625" style="55" bestFit="1" customWidth="1"/>
    <col min="10241" max="10241" width="14.140625" style="55" bestFit="1" customWidth="1"/>
    <col min="10242" max="10242" width="24" style="55" customWidth="1"/>
    <col min="10243" max="10243" width="27.42578125" style="55" customWidth="1"/>
    <col min="10244" max="10244" width="25.7109375" style="55" customWidth="1"/>
    <col min="10245" max="10245" width="38.5703125" style="55" customWidth="1"/>
    <col min="10246" max="10493" width="9.140625" style="55"/>
    <col min="10494" max="10494" width="8.140625" style="55" customWidth="1"/>
    <col min="10495" max="10495" width="16.85546875" style="55" customWidth="1"/>
    <col min="10496" max="10496" width="11.28515625" style="55" bestFit="1" customWidth="1"/>
    <col min="10497" max="10497" width="14.140625" style="55" bestFit="1" customWidth="1"/>
    <col min="10498" max="10498" width="24" style="55" customWidth="1"/>
    <col min="10499" max="10499" width="27.42578125" style="55" customWidth="1"/>
    <col min="10500" max="10500" width="25.7109375" style="55" customWidth="1"/>
    <col min="10501" max="10501" width="38.5703125" style="55" customWidth="1"/>
    <col min="10502" max="10749" width="9.140625" style="55"/>
    <col min="10750" max="10750" width="8.140625" style="55" customWidth="1"/>
    <col min="10751" max="10751" width="16.85546875" style="55" customWidth="1"/>
    <col min="10752" max="10752" width="11.28515625" style="55" bestFit="1" customWidth="1"/>
    <col min="10753" max="10753" width="14.140625" style="55" bestFit="1" customWidth="1"/>
    <col min="10754" max="10754" width="24" style="55" customWidth="1"/>
    <col min="10755" max="10755" width="27.42578125" style="55" customWidth="1"/>
    <col min="10756" max="10756" width="25.7109375" style="55" customWidth="1"/>
    <col min="10757" max="10757" width="38.5703125" style="55" customWidth="1"/>
    <col min="10758" max="11005" width="9.140625" style="55"/>
    <col min="11006" max="11006" width="8.140625" style="55" customWidth="1"/>
    <col min="11007" max="11007" width="16.85546875" style="55" customWidth="1"/>
    <col min="11008" max="11008" width="11.28515625" style="55" bestFit="1" customWidth="1"/>
    <col min="11009" max="11009" width="14.140625" style="55" bestFit="1" customWidth="1"/>
    <col min="11010" max="11010" width="24" style="55" customWidth="1"/>
    <col min="11011" max="11011" width="27.42578125" style="55" customWidth="1"/>
    <col min="11012" max="11012" width="25.7109375" style="55" customWidth="1"/>
    <col min="11013" max="11013" width="38.5703125" style="55" customWidth="1"/>
    <col min="11014" max="11261" width="9.140625" style="55"/>
    <col min="11262" max="11262" width="8.140625" style="55" customWidth="1"/>
    <col min="11263" max="11263" width="16.85546875" style="55" customWidth="1"/>
    <col min="11264" max="11264" width="11.28515625" style="55" bestFit="1" customWidth="1"/>
    <col min="11265" max="11265" width="14.140625" style="55" bestFit="1" customWidth="1"/>
    <col min="11266" max="11266" width="24" style="55" customWidth="1"/>
    <col min="11267" max="11267" width="27.42578125" style="55" customWidth="1"/>
    <col min="11268" max="11268" width="25.7109375" style="55" customWidth="1"/>
    <col min="11269" max="11269" width="38.5703125" style="55" customWidth="1"/>
    <col min="11270" max="11517" width="9.140625" style="55"/>
    <col min="11518" max="11518" width="8.140625" style="55" customWidth="1"/>
    <col min="11519" max="11519" width="16.85546875" style="55" customWidth="1"/>
    <col min="11520" max="11520" width="11.28515625" style="55" bestFit="1" customWidth="1"/>
    <col min="11521" max="11521" width="14.140625" style="55" bestFit="1" customWidth="1"/>
    <col min="11522" max="11522" width="24" style="55" customWidth="1"/>
    <col min="11523" max="11523" width="27.42578125" style="55" customWidth="1"/>
    <col min="11524" max="11524" width="25.7109375" style="55" customWidth="1"/>
    <col min="11525" max="11525" width="38.5703125" style="55" customWidth="1"/>
    <col min="11526" max="11773" width="9.140625" style="55"/>
    <col min="11774" max="11774" width="8.140625" style="55" customWidth="1"/>
    <col min="11775" max="11775" width="16.85546875" style="55" customWidth="1"/>
    <col min="11776" max="11776" width="11.28515625" style="55" bestFit="1" customWidth="1"/>
    <col min="11777" max="11777" width="14.140625" style="55" bestFit="1" customWidth="1"/>
    <col min="11778" max="11778" width="24" style="55" customWidth="1"/>
    <col min="11779" max="11779" width="27.42578125" style="55" customWidth="1"/>
    <col min="11780" max="11780" width="25.7109375" style="55" customWidth="1"/>
    <col min="11781" max="11781" width="38.5703125" style="55" customWidth="1"/>
    <col min="11782" max="12029" width="9.140625" style="55"/>
    <col min="12030" max="12030" width="8.140625" style="55" customWidth="1"/>
    <col min="12031" max="12031" width="16.85546875" style="55" customWidth="1"/>
    <col min="12032" max="12032" width="11.28515625" style="55" bestFit="1" customWidth="1"/>
    <col min="12033" max="12033" width="14.140625" style="55" bestFit="1" customWidth="1"/>
    <col min="12034" max="12034" width="24" style="55" customWidth="1"/>
    <col min="12035" max="12035" width="27.42578125" style="55" customWidth="1"/>
    <col min="12036" max="12036" width="25.7109375" style="55" customWidth="1"/>
    <col min="12037" max="12037" width="38.5703125" style="55" customWidth="1"/>
    <col min="12038" max="12285" width="9.140625" style="55"/>
    <col min="12286" max="12286" width="8.140625" style="55" customWidth="1"/>
    <col min="12287" max="12287" width="16.85546875" style="55" customWidth="1"/>
    <col min="12288" max="12288" width="11.28515625" style="55" bestFit="1" customWidth="1"/>
    <col min="12289" max="12289" width="14.140625" style="55" bestFit="1" customWidth="1"/>
    <col min="12290" max="12290" width="24" style="55" customWidth="1"/>
    <col min="12291" max="12291" width="27.42578125" style="55" customWidth="1"/>
    <col min="12292" max="12292" width="25.7109375" style="55" customWidth="1"/>
    <col min="12293" max="12293" width="38.5703125" style="55" customWidth="1"/>
    <col min="12294" max="12541" width="9.140625" style="55"/>
    <col min="12542" max="12542" width="8.140625" style="55" customWidth="1"/>
    <col min="12543" max="12543" width="16.85546875" style="55" customWidth="1"/>
    <col min="12544" max="12544" width="11.28515625" style="55" bestFit="1" customWidth="1"/>
    <col min="12545" max="12545" width="14.140625" style="55" bestFit="1" customWidth="1"/>
    <col min="12546" max="12546" width="24" style="55" customWidth="1"/>
    <col min="12547" max="12547" width="27.42578125" style="55" customWidth="1"/>
    <col min="12548" max="12548" width="25.7109375" style="55" customWidth="1"/>
    <col min="12549" max="12549" width="38.5703125" style="55" customWidth="1"/>
    <col min="12550" max="12797" width="9.140625" style="55"/>
    <col min="12798" max="12798" width="8.140625" style="55" customWidth="1"/>
    <col min="12799" max="12799" width="16.85546875" style="55" customWidth="1"/>
    <col min="12800" max="12800" width="11.28515625" style="55" bestFit="1" customWidth="1"/>
    <col min="12801" max="12801" width="14.140625" style="55" bestFit="1" customWidth="1"/>
    <col min="12802" max="12802" width="24" style="55" customWidth="1"/>
    <col min="12803" max="12803" width="27.42578125" style="55" customWidth="1"/>
    <col min="12804" max="12804" width="25.7109375" style="55" customWidth="1"/>
    <col min="12805" max="12805" width="38.5703125" style="55" customWidth="1"/>
    <col min="12806" max="13053" width="9.140625" style="55"/>
    <col min="13054" max="13054" width="8.140625" style="55" customWidth="1"/>
    <col min="13055" max="13055" width="16.85546875" style="55" customWidth="1"/>
    <col min="13056" max="13056" width="11.28515625" style="55" bestFit="1" customWidth="1"/>
    <col min="13057" max="13057" width="14.140625" style="55" bestFit="1" customWidth="1"/>
    <col min="13058" max="13058" width="24" style="55" customWidth="1"/>
    <col min="13059" max="13059" width="27.42578125" style="55" customWidth="1"/>
    <col min="13060" max="13060" width="25.7109375" style="55" customWidth="1"/>
    <col min="13061" max="13061" width="38.5703125" style="55" customWidth="1"/>
    <col min="13062" max="13309" width="9.140625" style="55"/>
    <col min="13310" max="13310" width="8.140625" style="55" customWidth="1"/>
    <col min="13311" max="13311" width="16.85546875" style="55" customWidth="1"/>
    <col min="13312" max="13312" width="11.28515625" style="55" bestFit="1" customWidth="1"/>
    <col min="13313" max="13313" width="14.140625" style="55" bestFit="1" customWidth="1"/>
    <col min="13314" max="13314" width="24" style="55" customWidth="1"/>
    <col min="13315" max="13315" width="27.42578125" style="55" customWidth="1"/>
    <col min="13316" max="13316" width="25.7109375" style="55" customWidth="1"/>
    <col min="13317" max="13317" width="38.5703125" style="55" customWidth="1"/>
    <col min="13318" max="13565" width="9.140625" style="55"/>
    <col min="13566" max="13566" width="8.140625" style="55" customWidth="1"/>
    <col min="13567" max="13567" width="16.85546875" style="55" customWidth="1"/>
    <col min="13568" max="13568" width="11.28515625" style="55" bestFit="1" customWidth="1"/>
    <col min="13569" max="13569" width="14.140625" style="55" bestFit="1" customWidth="1"/>
    <col min="13570" max="13570" width="24" style="55" customWidth="1"/>
    <col min="13571" max="13571" width="27.42578125" style="55" customWidth="1"/>
    <col min="13572" max="13572" width="25.7109375" style="55" customWidth="1"/>
    <col min="13573" max="13573" width="38.5703125" style="55" customWidth="1"/>
    <col min="13574" max="13821" width="9.140625" style="55"/>
    <col min="13822" max="13822" width="8.140625" style="55" customWidth="1"/>
    <col min="13823" max="13823" width="16.85546875" style="55" customWidth="1"/>
    <col min="13824" max="13824" width="11.28515625" style="55" bestFit="1" customWidth="1"/>
    <col min="13825" max="13825" width="14.140625" style="55" bestFit="1" customWidth="1"/>
    <col min="13826" max="13826" width="24" style="55" customWidth="1"/>
    <col min="13827" max="13827" width="27.42578125" style="55" customWidth="1"/>
    <col min="13828" max="13828" width="25.7109375" style="55" customWidth="1"/>
    <col min="13829" max="13829" width="38.5703125" style="55" customWidth="1"/>
    <col min="13830" max="14077" width="9.140625" style="55"/>
    <col min="14078" max="14078" width="8.140625" style="55" customWidth="1"/>
    <col min="14079" max="14079" width="16.85546875" style="55" customWidth="1"/>
    <col min="14080" max="14080" width="11.28515625" style="55" bestFit="1" customWidth="1"/>
    <col min="14081" max="14081" width="14.140625" style="55" bestFit="1" customWidth="1"/>
    <col min="14082" max="14082" width="24" style="55" customWidth="1"/>
    <col min="14083" max="14083" width="27.42578125" style="55" customWidth="1"/>
    <col min="14084" max="14084" width="25.7109375" style="55" customWidth="1"/>
    <col min="14085" max="14085" width="38.5703125" style="55" customWidth="1"/>
    <col min="14086" max="14333" width="9.140625" style="55"/>
    <col min="14334" max="14334" width="8.140625" style="55" customWidth="1"/>
    <col min="14335" max="14335" width="16.85546875" style="55" customWidth="1"/>
    <col min="14336" max="14336" width="11.28515625" style="55" bestFit="1" customWidth="1"/>
    <col min="14337" max="14337" width="14.140625" style="55" bestFit="1" customWidth="1"/>
    <col min="14338" max="14338" width="24" style="55" customWidth="1"/>
    <col min="14339" max="14339" width="27.42578125" style="55" customWidth="1"/>
    <col min="14340" max="14340" width="25.7109375" style="55" customWidth="1"/>
    <col min="14341" max="14341" width="38.5703125" style="55" customWidth="1"/>
    <col min="14342" max="14589" width="9.140625" style="55"/>
    <col min="14590" max="14590" width="8.140625" style="55" customWidth="1"/>
    <col min="14591" max="14591" width="16.85546875" style="55" customWidth="1"/>
    <col min="14592" max="14592" width="11.28515625" style="55" bestFit="1" customWidth="1"/>
    <col min="14593" max="14593" width="14.140625" style="55" bestFit="1" customWidth="1"/>
    <col min="14594" max="14594" width="24" style="55" customWidth="1"/>
    <col min="14595" max="14595" width="27.42578125" style="55" customWidth="1"/>
    <col min="14596" max="14596" width="25.7109375" style="55" customWidth="1"/>
    <col min="14597" max="14597" width="38.5703125" style="55" customWidth="1"/>
    <col min="14598" max="14845" width="9.140625" style="55"/>
    <col min="14846" max="14846" width="8.140625" style="55" customWidth="1"/>
    <col min="14847" max="14847" width="16.85546875" style="55" customWidth="1"/>
    <col min="14848" max="14848" width="11.28515625" style="55" bestFit="1" customWidth="1"/>
    <col min="14849" max="14849" width="14.140625" style="55" bestFit="1" customWidth="1"/>
    <col min="14850" max="14850" width="24" style="55" customWidth="1"/>
    <col min="14851" max="14851" width="27.42578125" style="55" customWidth="1"/>
    <col min="14852" max="14852" width="25.7109375" style="55" customWidth="1"/>
    <col min="14853" max="14853" width="38.5703125" style="55" customWidth="1"/>
    <col min="14854" max="15101" width="9.140625" style="55"/>
    <col min="15102" max="15102" width="8.140625" style="55" customWidth="1"/>
    <col min="15103" max="15103" width="16.85546875" style="55" customWidth="1"/>
    <col min="15104" max="15104" width="11.28515625" style="55" bestFit="1" customWidth="1"/>
    <col min="15105" max="15105" width="14.140625" style="55" bestFit="1" customWidth="1"/>
    <col min="15106" max="15106" width="24" style="55" customWidth="1"/>
    <col min="15107" max="15107" width="27.42578125" style="55" customWidth="1"/>
    <col min="15108" max="15108" width="25.7109375" style="55" customWidth="1"/>
    <col min="15109" max="15109" width="38.5703125" style="55" customWidth="1"/>
    <col min="15110" max="15357" width="9.140625" style="55"/>
    <col min="15358" max="15358" width="8.140625" style="55" customWidth="1"/>
    <col min="15359" max="15359" width="16.85546875" style="55" customWidth="1"/>
    <col min="15360" max="15360" width="11.28515625" style="55" bestFit="1" customWidth="1"/>
    <col min="15361" max="15361" width="14.140625" style="55" bestFit="1" customWidth="1"/>
    <col min="15362" max="15362" width="24" style="55" customWidth="1"/>
    <col min="15363" max="15363" width="27.42578125" style="55" customWidth="1"/>
    <col min="15364" max="15364" width="25.7109375" style="55" customWidth="1"/>
    <col min="15365" max="15365" width="38.5703125" style="55" customWidth="1"/>
    <col min="15366" max="15613" width="9.140625" style="55"/>
    <col min="15614" max="15614" width="8.140625" style="55" customWidth="1"/>
    <col min="15615" max="15615" width="16.85546875" style="55" customWidth="1"/>
    <col min="15616" max="15616" width="11.28515625" style="55" bestFit="1" customWidth="1"/>
    <col min="15617" max="15617" width="14.140625" style="55" bestFit="1" customWidth="1"/>
    <col min="15618" max="15618" width="24" style="55" customWidth="1"/>
    <col min="15619" max="15619" width="27.42578125" style="55" customWidth="1"/>
    <col min="15620" max="15620" width="25.7109375" style="55" customWidth="1"/>
    <col min="15621" max="15621" width="38.5703125" style="55" customWidth="1"/>
    <col min="15622" max="15869" width="9.140625" style="55"/>
    <col min="15870" max="15870" width="8.140625" style="55" customWidth="1"/>
    <col min="15871" max="15871" width="16.85546875" style="55" customWidth="1"/>
    <col min="15872" max="15872" width="11.28515625" style="55" bestFit="1" customWidth="1"/>
    <col min="15873" max="15873" width="14.140625" style="55" bestFit="1" customWidth="1"/>
    <col min="15874" max="15874" width="24" style="55" customWidth="1"/>
    <col min="15875" max="15875" width="27.42578125" style="55" customWidth="1"/>
    <col min="15876" max="15876" width="25.7109375" style="55" customWidth="1"/>
    <col min="15877" max="15877" width="38.5703125" style="55" customWidth="1"/>
    <col min="15878" max="16125" width="9.140625" style="55"/>
    <col min="16126" max="16126" width="8.140625" style="55" customWidth="1"/>
    <col min="16127" max="16127" width="16.85546875" style="55" customWidth="1"/>
    <col min="16128" max="16128" width="11.28515625" style="55" bestFit="1" customWidth="1"/>
    <col min="16129" max="16129" width="14.140625" style="55" bestFit="1" customWidth="1"/>
    <col min="16130" max="16130" width="24" style="55" customWidth="1"/>
    <col min="16131" max="16131" width="27.42578125" style="55" customWidth="1"/>
    <col min="16132" max="16132" width="25.7109375" style="55" customWidth="1"/>
    <col min="16133" max="16133" width="38.5703125" style="55" customWidth="1"/>
    <col min="16134" max="16384" width="9.140625" style="55"/>
  </cols>
  <sheetData>
    <row r="2" spans="1:5" ht="25.5">
      <c r="A2" s="51"/>
      <c r="B2" s="53" t="s">
        <v>534</v>
      </c>
      <c r="C2" s="53"/>
      <c r="D2" s="54"/>
    </row>
    <row r="3" spans="1:5" ht="13.5" customHeight="1">
      <c r="A3" s="51"/>
      <c r="C3" s="57"/>
      <c r="D3" s="57"/>
    </row>
    <row r="4" spans="1:5" ht="14.25" customHeight="1">
      <c r="A4" s="325" t="s">
        <v>526</v>
      </c>
      <c r="B4" s="355" t="str">
        <f>[1]Cover!B4</f>
        <v>Useful japanese dictionary for vietnamese</v>
      </c>
      <c r="C4" s="356"/>
      <c r="D4" s="356"/>
      <c r="E4" s="357"/>
    </row>
    <row r="5" spans="1:5" ht="14.25" customHeight="1">
      <c r="A5" s="325" t="s">
        <v>527</v>
      </c>
      <c r="B5" s="355" t="str">
        <f>[1]Cover!B5</f>
        <v>UJD_VN</v>
      </c>
      <c r="C5" s="356"/>
      <c r="D5" s="356"/>
      <c r="E5" s="357"/>
    </row>
    <row r="6" spans="1:5" ht="14.25" customHeight="1">
      <c r="A6" s="319" t="s">
        <v>53</v>
      </c>
      <c r="B6" s="58">
        <v>40</v>
      </c>
      <c r="C6" s="59"/>
      <c r="D6" s="59"/>
      <c r="E6" s="60"/>
    </row>
    <row r="7" spans="1:5" s="61" customFormat="1" ht="80.25" customHeight="1">
      <c r="A7" s="318" t="s">
        <v>528</v>
      </c>
      <c r="B7" s="352" t="s">
        <v>504</v>
      </c>
      <c r="C7" s="353"/>
      <c r="D7" s="353"/>
      <c r="E7" s="354"/>
    </row>
    <row r="8" spans="1:5">
      <c r="A8" s="62"/>
      <c r="B8" s="64"/>
      <c r="C8" s="63"/>
      <c r="D8" s="63"/>
      <c r="E8" s="63"/>
    </row>
    <row r="9" spans="1:5" s="68" customFormat="1">
      <c r="A9" s="65"/>
      <c r="B9" s="67"/>
      <c r="C9" s="66"/>
      <c r="D9" s="66"/>
      <c r="E9" s="66"/>
    </row>
    <row r="10" spans="1:5" s="69" customFormat="1" ht="24" customHeight="1">
      <c r="A10" s="326" t="s">
        <v>529</v>
      </c>
      <c r="B10" s="327" t="s">
        <v>530</v>
      </c>
      <c r="C10" s="327" t="s">
        <v>531</v>
      </c>
      <c r="D10" s="328" t="s">
        <v>532</v>
      </c>
      <c r="E10" s="329" t="s">
        <v>533</v>
      </c>
    </row>
    <row r="11" spans="1:5">
      <c r="A11" s="70">
        <v>1</v>
      </c>
      <c r="B11" s="311" t="s">
        <v>55</v>
      </c>
      <c r="C11" s="313" t="s">
        <v>55</v>
      </c>
      <c r="D11" s="289"/>
      <c r="E11" s="73"/>
    </row>
    <row r="12" spans="1:5">
      <c r="A12" s="70">
        <v>2</v>
      </c>
      <c r="B12" s="312" t="s">
        <v>56</v>
      </c>
      <c r="C12" s="313" t="s">
        <v>56</v>
      </c>
      <c r="D12" s="289"/>
      <c r="E12" s="73"/>
    </row>
    <row r="13" spans="1:5">
      <c r="A13" s="70">
        <v>3</v>
      </c>
      <c r="B13" s="312" t="s">
        <v>57</v>
      </c>
      <c r="C13" s="313" t="s">
        <v>57</v>
      </c>
      <c r="D13" s="289"/>
      <c r="E13" s="73" t="s">
        <v>394</v>
      </c>
    </row>
    <row r="14" spans="1:5">
      <c r="A14" s="70">
        <v>4</v>
      </c>
      <c r="B14" s="312" t="s">
        <v>58</v>
      </c>
      <c r="C14" s="313" t="s">
        <v>58</v>
      </c>
      <c r="D14" s="289"/>
      <c r="E14" s="73"/>
    </row>
    <row r="15" spans="1:5">
      <c r="A15" s="70">
        <v>5</v>
      </c>
      <c r="B15" s="312" t="s">
        <v>59</v>
      </c>
      <c r="C15" s="72" t="s">
        <v>59</v>
      </c>
      <c r="D15" s="289"/>
      <c r="E15" s="73" t="s">
        <v>394</v>
      </c>
    </row>
    <row r="16" spans="1:5">
      <c r="A16" s="70">
        <v>6</v>
      </c>
      <c r="B16" s="312" t="s">
        <v>60</v>
      </c>
      <c r="C16" s="72" t="s">
        <v>60</v>
      </c>
      <c r="D16" s="289"/>
      <c r="E16" s="73"/>
    </row>
    <row r="17" spans="1:5">
      <c r="A17" s="70">
        <v>7</v>
      </c>
      <c r="B17" s="312" t="s">
        <v>61</v>
      </c>
      <c r="C17" s="72" t="s">
        <v>61</v>
      </c>
      <c r="D17" s="289"/>
      <c r="E17" s="73"/>
    </row>
    <row r="18" spans="1:5">
      <c r="A18" s="70">
        <v>8</v>
      </c>
      <c r="B18" s="312" t="s">
        <v>62</v>
      </c>
      <c r="C18" s="72" t="s">
        <v>62</v>
      </c>
      <c r="D18" s="289"/>
      <c r="E18" s="73"/>
    </row>
    <row r="19" spans="1:5">
      <c r="A19" s="70">
        <v>9</v>
      </c>
      <c r="B19" s="312" t="s">
        <v>63</v>
      </c>
      <c r="C19" s="72" t="s">
        <v>63</v>
      </c>
      <c r="D19" s="289"/>
      <c r="E19" s="73"/>
    </row>
    <row r="20" spans="1:5">
      <c r="A20" s="70">
        <v>10</v>
      </c>
      <c r="B20" s="312" t="s">
        <v>64</v>
      </c>
      <c r="C20" s="72" t="s">
        <v>64</v>
      </c>
      <c r="D20" s="289"/>
      <c r="E20" s="73"/>
    </row>
    <row r="21" spans="1:5">
      <c r="A21" s="70">
        <v>11</v>
      </c>
      <c r="B21" s="312" t="s">
        <v>65</v>
      </c>
      <c r="C21" s="72" t="s">
        <v>65</v>
      </c>
      <c r="D21" s="289"/>
      <c r="E21" s="73"/>
    </row>
    <row r="22" spans="1:5">
      <c r="A22" s="70">
        <v>12</v>
      </c>
      <c r="B22" s="312" t="s">
        <v>66</v>
      </c>
      <c r="C22" s="314" t="s">
        <v>66</v>
      </c>
      <c r="D22" s="289"/>
      <c r="E22" s="73" t="s">
        <v>394</v>
      </c>
    </row>
    <row r="23" spans="1:5">
      <c r="A23" s="70">
        <v>13</v>
      </c>
      <c r="B23" s="312" t="s">
        <v>67</v>
      </c>
      <c r="C23" s="314" t="s">
        <v>67</v>
      </c>
      <c r="D23" s="289"/>
      <c r="E23" s="73"/>
    </row>
    <row r="24" spans="1:5">
      <c r="A24" s="70">
        <v>14</v>
      </c>
      <c r="B24" s="312" t="s">
        <v>68</v>
      </c>
      <c r="C24" s="314" t="s">
        <v>68</v>
      </c>
      <c r="D24" s="289"/>
      <c r="E24" s="73"/>
    </row>
    <row r="25" spans="1:5">
      <c r="A25" s="70">
        <v>15</v>
      </c>
      <c r="B25" s="312" t="s">
        <v>69</v>
      </c>
      <c r="C25" s="315" t="s">
        <v>69</v>
      </c>
      <c r="D25" s="289"/>
      <c r="E25" s="73"/>
    </row>
    <row r="26" spans="1:5">
      <c r="A26" s="70">
        <v>16</v>
      </c>
      <c r="B26" s="312" t="s">
        <v>70</v>
      </c>
      <c r="C26" s="315" t="s">
        <v>70</v>
      </c>
      <c r="D26" s="289"/>
      <c r="E26" s="73"/>
    </row>
    <row r="27" spans="1:5">
      <c r="A27" s="70">
        <v>17</v>
      </c>
      <c r="B27" s="312" t="s">
        <v>71</v>
      </c>
      <c r="C27" s="315" t="s">
        <v>71</v>
      </c>
      <c r="D27" s="289"/>
      <c r="E27" s="73"/>
    </row>
    <row r="28" spans="1:5">
      <c r="A28" s="70">
        <v>18</v>
      </c>
      <c r="B28" s="312" t="s">
        <v>72</v>
      </c>
      <c r="C28" s="315" t="s">
        <v>72</v>
      </c>
      <c r="D28" s="289"/>
      <c r="E28" s="73"/>
    </row>
    <row r="29" spans="1:5">
      <c r="A29" s="70">
        <v>19</v>
      </c>
      <c r="B29" s="312" t="s">
        <v>477</v>
      </c>
      <c r="C29" s="316" t="s">
        <v>477</v>
      </c>
      <c r="D29" s="289"/>
      <c r="E29" s="73"/>
    </row>
    <row r="30" spans="1:5" ht="13.5">
      <c r="A30" s="70"/>
      <c r="B30" s="71"/>
      <c r="C30" s="76"/>
      <c r="D30" s="72"/>
      <c r="E30" s="73"/>
    </row>
    <row r="31" spans="1:5" ht="13.5">
      <c r="A31" s="70"/>
      <c r="B31" s="74"/>
      <c r="C31" s="75"/>
      <c r="D31" s="72"/>
      <c r="E31" s="73"/>
    </row>
    <row r="32" spans="1:5" ht="13.5">
      <c r="A32" s="70"/>
      <c r="B32" s="74"/>
      <c r="C32" s="75"/>
      <c r="D32" s="72"/>
      <c r="E32" s="73"/>
    </row>
    <row r="33" spans="1:5" ht="13.5">
      <c r="A33" s="70"/>
      <c r="B33" s="74"/>
      <c r="C33" s="75"/>
      <c r="D33" s="72"/>
      <c r="E33" s="73"/>
    </row>
    <row r="34" spans="1:5" ht="13.5">
      <c r="A34" s="70"/>
      <c r="B34" s="74"/>
      <c r="C34" s="75"/>
      <c r="D34" s="72"/>
      <c r="E34" s="73"/>
    </row>
    <row r="35" spans="1:5" ht="13.5">
      <c r="A35" s="70"/>
      <c r="B35" s="74"/>
      <c r="C35" s="75"/>
      <c r="D35" s="72"/>
      <c r="E35" s="73"/>
    </row>
    <row r="36" spans="1:5" ht="13.5">
      <c r="A36" s="70"/>
      <c r="B36" s="74"/>
      <c r="C36" s="75"/>
      <c r="D36" s="72"/>
      <c r="E36" s="73"/>
    </row>
    <row r="37" spans="1:5" ht="13.5">
      <c r="A37" s="70"/>
      <c r="B37" s="74"/>
      <c r="C37" s="75"/>
      <c r="D37" s="72"/>
      <c r="E37" s="73"/>
    </row>
    <row r="38" spans="1:5" ht="13.5">
      <c r="A38" s="70"/>
      <c r="B38" s="74"/>
      <c r="C38" s="75"/>
      <c r="D38" s="72"/>
      <c r="E38" s="73"/>
    </row>
    <row r="39" spans="1:5" ht="13.5">
      <c r="A39" s="70"/>
      <c r="B39" s="74"/>
      <c r="C39" s="75"/>
      <c r="D39" s="72"/>
      <c r="E39" s="73"/>
    </row>
    <row r="40" spans="1:5" ht="13.5">
      <c r="A40" s="70"/>
      <c r="B40" s="74"/>
      <c r="C40" s="75"/>
      <c r="D40" s="72"/>
      <c r="E40" s="73"/>
    </row>
    <row r="41" spans="1:5" ht="13.5">
      <c r="A41" s="70"/>
      <c r="B41" s="74"/>
      <c r="C41" s="75"/>
      <c r="D41" s="72"/>
      <c r="E41" s="73"/>
    </row>
    <row r="42" spans="1:5" ht="13.5">
      <c r="A42" s="70"/>
      <c r="B42" s="74"/>
      <c r="C42" s="75"/>
      <c r="D42" s="72"/>
      <c r="E42" s="73"/>
    </row>
    <row r="43" spans="1:5" ht="13.5">
      <c r="A43" s="70"/>
      <c r="B43" s="74"/>
      <c r="C43" s="75"/>
      <c r="D43" s="72"/>
      <c r="E43" s="73"/>
    </row>
    <row r="44" spans="1:5" ht="13.5">
      <c r="A44" s="70"/>
      <c r="B44" s="74"/>
      <c r="C44" s="75"/>
      <c r="D44" s="72"/>
      <c r="E44" s="73"/>
    </row>
    <row r="45" spans="1:5" ht="13.5">
      <c r="A45" s="70"/>
      <c r="B45" s="74"/>
      <c r="C45" s="75"/>
      <c r="D45" s="72"/>
      <c r="E45" s="73"/>
    </row>
    <row r="46" spans="1:5" ht="13.5">
      <c r="A46" s="70"/>
      <c r="B46" s="74"/>
      <c r="C46" s="75"/>
      <c r="D46" s="72"/>
      <c r="E46" s="73"/>
    </row>
    <row r="47" spans="1:5" ht="13.5">
      <c r="A47" s="70"/>
      <c r="B47" s="74"/>
      <c r="C47" s="75"/>
      <c r="D47" s="72"/>
      <c r="E47" s="73"/>
    </row>
    <row r="48" spans="1:5" ht="13.5">
      <c r="A48" s="70"/>
      <c r="B48" s="74"/>
      <c r="C48" s="75"/>
      <c r="D48" s="72"/>
      <c r="E48" s="73"/>
    </row>
    <row r="49" spans="1:5" ht="13.5">
      <c r="A49" s="70"/>
      <c r="B49" s="74"/>
      <c r="C49" s="75"/>
      <c r="D49" s="72"/>
      <c r="E49" s="73"/>
    </row>
    <row r="50" spans="1:5" ht="13.5">
      <c r="A50" s="70"/>
      <c r="B50" s="74"/>
      <c r="C50" s="75"/>
      <c r="D50" s="72"/>
      <c r="E50" s="73"/>
    </row>
    <row r="51" spans="1:5" ht="13.5">
      <c r="A51" s="70"/>
      <c r="B51" s="74"/>
      <c r="C51" s="75"/>
      <c r="D51" s="72"/>
      <c r="E51" s="73"/>
    </row>
    <row r="52" spans="1:5" ht="13.5">
      <c r="A52" s="70"/>
      <c r="B52" s="74"/>
      <c r="C52" s="75"/>
      <c r="D52" s="72"/>
      <c r="E52" s="73"/>
    </row>
    <row r="53" spans="1:5" ht="13.5">
      <c r="A53" s="70"/>
      <c r="B53" s="74"/>
      <c r="C53" s="75"/>
      <c r="D53" s="72"/>
      <c r="E53" s="73"/>
    </row>
    <row r="54" spans="1:5" ht="13.5">
      <c r="A54" s="70"/>
      <c r="B54" s="74"/>
      <c r="C54" s="75"/>
      <c r="D54" s="72"/>
      <c r="E54" s="73"/>
    </row>
    <row r="55" spans="1:5" ht="13.5">
      <c r="A55" s="70"/>
      <c r="B55" s="74"/>
      <c r="C55" s="75"/>
      <c r="D55" s="72"/>
      <c r="E55" s="73"/>
    </row>
    <row r="56" spans="1:5" ht="13.5">
      <c r="A56" s="70"/>
      <c r="B56" s="74"/>
      <c r="C56" s="75"/>
      <c r="D56" s="72"/>
      <c r="E56" s="73"/>
    </row>
    <row r="57" spans="1:5" ht="13.5">
      <c r="A57" s="70"/>
      <c r="B57" s="74"/>
      <c r="C57" s="75"/>
      <c r="D57" s="72"/>
      <c r="E57" s="73"/>
    </row>
    <row r="58" spans="1:5" ht="13.5">
      <c r="A58" s="70"/>
      <c r="B58" s="74"/>
      <c r="C58" s="75"/>
      <c r="D58" s="72"/>
      <c r="E58" s="73"/>
    </row>
    <row r="59" spans="1:5" ht="13.5">
      <c r="A59" s="70"/>
      <c r="B59" s="74"/>
      <c r="C59" s="75"/>
      <c r="D59" s="72"/>
      <c r="E59" s="73"/>
    </row>
    <row r="60" spans="1:5" ht="13.5">
      <c r="A60" s="70"/>
      <c r="B60" s="74"/>
      <c r="C60" s="75"/>
      <c r="D60" s="72"/>
      <c r="E60" s="73"/>
    </row>
    <row r="61" spans="1:5" ht="13.5">
      <c r="A61" s="70"/>
      <c r="B61" s="74"/>
      <c r="C61" s="75"/>
      <c r="D61" s="77"/>
      <c r="E61" s="73"/>
    </row>
    <row r="62" spans="1:5" ht="13.5">
      <c r="A62" s="70"/>
      <c r="B62" s="74"/>
      <c r="C62" s="75"/>
      <c r="D62" s="77"/>
      <c r="E62" s="73"/>
    </row>
    <row r="63" spans="1:5" ht="13.5">
      <c r="A63" s="70"/>
      <c r="B63" s="74"/>
      <c r="C63" s="75"/>
      <c r="D63" s="77"/>
      <c r="E63" s="73"/>
    </row>
    <row r="64" spans="1:5" ht="13.5">
      <c r="A64" s="70"/>
      <c r="B64" s="74"/>
      <c r="C64" s="75"/>
      <c r="D64" s="77"/>
      <c r="E64" s="73"/>
    </row>
    <row r="65" spans="1:5" ht="13.5">
      <c r="A65" s="70"/>
      <c r="B65" s="74"/>
      <c r="C65" s="75"/>
      <c r="D65" s="77"/>
      <c r="E65" s="73"/>
    </row>
    <row r="66" spans="1:5" ht="13.5">
      <c r="A66" s="70"/>
      <c r="B66" s="74"/>
      <c r="C66" s="75"/>
      <c r="D66" s="77"/>
      <c r="E66" s="73"/>
    </row>
    <row r="67" spans="1:5" ht="13.5">
      <c r="A67" s="70"/>
      <c r="B67" s="74"/>
      <c r="C67" s="75"/>
      <c r="D67" s="77"/>
      <c r="E67" s="73"/>
    </row>
    <row r="68" spans="1:5" ht="13.5">
      <c r="A68" s="70"/>
      <c r="B68" s="74"/>
      <c r="C68" s="75"/>
      <c r="D68" s="77"/>
      <c r="E68" s="73"/>
    </row>
    <row r="69" spans="1:5" ht="13.5">
      <c r="A69" s="70"/>
      <c r="B69" s="74"/>
      <c r="C69" s="75"/>
      <c r="D69" s="77"/>
      <c r="E69" s="73"/>
    </row>
    <row r="70" spans="1:5" ht="13.5">
      <c r="A70" s="78"/>
      <c r="B70" s="74"/>
      <c r="C70" s="75"/>
      <c r="D70" s="77"/>
      <c r="E70" s="73"/>
    </row>
    <row r="71" spans="1:5" ht="13.5">
      <c r="A71" s="78"/>
      <c r="B71" s="74"/>
      <c r="C71" s="75"/>
      <c r="D71" s="77"/>
      <c r="E71" s="73"/>
    </row>
    <row r="72" spans="1:5">
      <c r="A72" s="78"/>
      <c r="B72" s="79"/>
      <c r="C72" s="77"/>
      <c r="D72" s="77"/>
      <c r="E72" s="73"/>
    </row>
    <row r="73" spans="1:5">
      <c r="A73" s="80"/>
      <c r="B73" s="81"/>
      <c r="C73" s="82"/>
      <c r="D73" s="82"/>
      <c r="E73" s="83"/>
    </row>
  </sheetData>
  <mergeCells count="3">
    <mergeCell ref="B7:E7"/>
    <mergeCell ref="B4:E4"/>
    <mergeCell ref="B5:E5"/>
  </mergeCells>
  <hyperlinks>
    <hyperlink ref="C15" location="'Edit Profile'!A1" display="Edit Profile"/>
    <hyperlink ref="C16" location="'Forgot Password'!A1" display="Forgot Password"/>
    <hyperlink ref="C12" location="Login!A1" display="Login"/>
    <hyperlink ref="C14" location="Register!A1" display="Register"/>
    <hyperlink ref="C11" location="Search!A1" display="Search"/>
    <hyperlink ref="C13" location="Logout!A1" display="Logout"/>
    <hyperlink ref="C17" location="'Contribute content(Vocabulary)'!A1" display="Contribute vocabulary"/>
    <hyperlink ref="C18" location="'Contribute content(Grammar)'!A1" display="Contribute grammar"/>
    <hyperlink ref="C19" location="'Contribute content(Kanji)'!A1" display="Contribute kanji"/>
    <hyperlink ref="C20" location="'Contribute opinion'!A1" display="Contribute opinion"/>
    <hyperlink ref="C21" location="'Q&amp;A'!A1" display="Q&amp;A"/>
    <hyperlink ref="C22" location="'Doing test'!A1" display="Doing test"/>
    <hyperlink ref="C23" location="'Training listening'!A1" display="Training listening"/>
    <hyperlink ref="C24" location="Conversation!A1" display="Conversation"/>
    <hyperlink ref="C25" location="'Elementary Reading'!A1" display="Elementary Reading"/>
    <hyperlink ref="C26" location="'Intermediate Reading'!A1" display="Intermediate Reading"/>
    <hyperlink ref="C27" location="Review!A1" display="Review"/>
    <hyperlink ref="C28" location="Kanji!A1" display="Kanji"/>
    <hyperlink ref="C29" location="'Test Document'!A1" display="Test 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8"/>
  <sheetViews>
    <sheetView tabSelected="1" workbookViewId="0"/>
  </sheetViews>
  <sheetFormatPr defaultRowHeight="12.75"/>
  <cols>
    <col min="1" max="1" width="17.5703125" style="55" customWidth="1"/>
    <col min="2" max="2" width="30.42578125" style="55" customWidth="1"/>
    <col min="3" max="3" width="13.85546875" style="55" customWidth="1"/>
    <col min="4" max="4" width="11" style="55" customWidth="1"/>
    <col min="5" max="5" width="11.140625" style="55" customWidth="1"/>
    <col min="6" max="6" width="6" style="55" customWidth="1"/>
    <col min="7" max="7" width="10.85546875" style="55" customWidth="1"/>
    <col min="8" max="8" width="6.85546875" style="55" customWidth="1"/>
    <col min="9" max="9" width="24" style="55" customWidth="1"/>
    <col min="10" max="10" width="37.85546875" style="55" customWidth="1"/>
    <col min="11" max="256" width="9.140625" style="55"/>
    <col min="257" max="257" width="17.5703125" style="55" customWidth="1"/>
    <col min="258" max="258" width="30.42578125" style="55" customWidth="1"/>
    <col min="259" max="259" width="13.85546875" style="55" customWidth="1"/>
    <col min="260" max="260" width="11" style="55" customWidth="1"/>
    <col min="261" max="261" width="11.140625" style="55" customWidth="1"/>
    <col min="262" max="262" width="6" style="55" customWidth="1"/>
    <col min="263" max="263" width="10.85546875" style="55" customWidth="1"/>
    <col min="264" max="264" width="6" style="55" customWidth="1"/>
    <col min="265" max="265" width="24" style="55" customWidth="1"/>
    <col min="266" max="266" width="37.85546875" style="55" customWidth="1"/>
    <col min="267" max="512" width="9.140625" style="55"/>
    <col min="513" max="513" width="17.5703125" style="55" customWidth="1"/>
    <col min="514" max="514" width="30.42578125" style="55" customWidth="1"/>
    <col min="515" max="515" width="13.85546875" style="55" customWidth="1"/>
    <col min="516" max="516" width="11" style="55" customWidth="1"/>
    <col min="517" max="517" width="11.140625" style="55" customWidth="1"/>
    <col min="518" max="518" width="6" style="55" customWidth="1"/>
    <col min="519" max="519" width="10.85546875" style="55" customWidth="1"/>
    <col min="520" max="520" width="6" style="55" customWidth="1"/>
    <col min="521" max="521" width="24" style="55" customWidth="1"/>
    <col min="522" max="522" width="37.85546875" style="55" customWidth="1"/>
    <col min="523" max="768" width="9.140625" style="55"/>
    <col min="769" max="769" width="17.5703125" style="55" customWidth="1"/>
    <col min="770" max="770" width="30.42578125" style="55" customWidth="1"/>
    <col min="771" max="771" width="13.85546875" style="55" customWidth="1"/>
    <col min="772" max="772" width="11" style="55" customWidth="1"/>
    <col min="773" max="773" width="11.140625" style="55" customWidth="1"/>
    <col min="774" max="774" width="6" style="55" customWidth="1"/>
    <col min="775" max="775" width="10.85546875" style="55" customWidth="1"/>
    <col min="776" max="776" width="6" style="55" customWidth="1"/>
    <col min="777" max="777" width="24" style="55" customWidth="1"/>
    <col min="778" max="778" width="37.85546875" style="55" customWidth="1"/>
    <col min="779" max="1024" width="9.140625" style="55"/>
    <col min="1025" max="1025" width="17.5703125" style="55" customWidth="1"/>
    <col min="1026" max="1026" width="30.42578125" style="55" customWidth="1"/>
    <col min="1027" max="1027" width="13.85546875" style="55" customWidth="1"/>
    <col min="1028" max="1028" width="11" style="55" customWidth="1"/>
    <col min="1029" max="1029" width="11.140625" style="55" customWidth="1"/>
    <col min="1030" max="1030" width="6" style="55" customWidth="1"/>
    <col min="1031" max="1031" width="10.85546875" style="55" customWidth="1"/>
    <col min="1032" max="1032" width="6" style="55" customWidth="1"/>
    <col min="1033" max="1033" width="24" style="55" customWidth="1"/>
    <col min="1034" max="1034" width="37.85546875" style="55" customWidth="1"/>
    <col min="1035" max="1280" width="9.140625" style="55"/>
    <col min="1281" max="1281" width="17.5703125" style="55" customWidth="1"/>
    <col min="1282" max="1282" width="30.42578125" style="55" customWidth="1"/>
    <col min="1283" max="1283" width="13.85546875" style="55" customWidth="1"/>
    <col min="1284" max="1284" width="11" style="55" customWidth="1"/>
    <col min="1285" max="1285" width="11.140625" style="55" customWidth="1"/>
    <col min="1286" max="1286" width="6" style="55" customWidth="1"/>
    <col min="1287" max="1287" width="10.85546875" style="55" customWidth="1"/>
    <col min="1288" max="1288" width="6" style="55" customWidth="1"/>
    <col min="1289" max="1289" width="24" style="55" customWidth="1"/>
    <col min="1290" max="1290" width="37.85546875" style="55" customWidth="1"/>
    <col min="1291" max="1536" width="9.140625" style="55"/>
    <col min="1537" max="1537" width="17.5703125" style="55" customWidth="1"/>
    <col min="1538" max="1538" width="30.42578125" style="55" customWidth="1"/>
    <col min="1539" max="1539" width="13.85546875" style="55" customWidth="1"/>
    <col min="1540" max="1540" width="11" style="55" customWidth="1"/>
    <col min="1541" max="1541" width="11.140625" style="55" customWidth="1"/>
    <col min="1542" max="1542" width="6" style="55" customWidth="1"/>
    <col min="1543" max="1543" width="10.85546875" style="55" customWidth="1"/>
    <col min="1544" max="1544" width="6" style="55" customWidth="1"/>
    <col min="1545" max="1545" width="24" style="55" customWidth="1"/>
    <col min="1546" max="1546" width="37.85546875" style="55" customWidth="1"/>
    <col min="1547" max="1792" width="9.140625" style="55"/>
    <col min="1793" max="1793" width="17.5703125" style="55" customWidth="1"/>
    <col min="1794" max="1794" width="30.42578125" style="55" customWidth="1"/>
    <col min="1795" max="1795" width="13.85546875" style="55" customWidth="1"/>
    <col min="1796" max="1796" width="11" style="55" customWidth="1"/>
    <col min="1797" max="1797" width="11.140625" style="55" customWidth="1"/>
    <col min="1798" max="1798" width="6" style="55" customWidth="1"/>
    <col min="1799" max="1799" width="10.85546875" style="55" customWidth="1"/>
    <col min="1800" max="1800" width="6" style="55" customWidth="1"/>
    <col min="1801" max="1801" width="24" style="55" customWidth="1"/>
    <col min="1802" max="1802" width="37.85546875" style="55" customWidth="1"/>
    <col min="1803" max="2048" width="9.140625" style="55"/>
    <col min="2049" max="2049" width="17.5703125" style="55" customWidth="1"/>
    <col min="2050" max="2050" width="30.42578125" style="55" customWidth="1"/>
    <col min="2051" max="2051" width="13.85546875" style="55" customWidth="1"/>
    <col min="2052" max="2052" width="11" style="55" customWidth="1"/>
    <col min="2053" max="2053" width="11.140625" style="55" customWidth="1"/>
    <col min="2054" max="2054" width="6" style="55" customWidth="1"/>
    <col min="2055" max="2055" width="10.85546875" style="55" customWidth="1"/>
    <col min="2056" max="2056" width="6" style="55" customWidth="1"/>
    <col min="2057" max="2057" width="24" style="55" customWidth="1"/>
    <col min="2058" max="2058" width="37.85546875" style="55" customWidth="1"/>
    <col min="2059" max="2304" width="9.140625" style="55"/>
    <col min="2305" max="2305" width="17.5703125" style="55" customWidth="1"/>
    <col min="2306" max="2306" width="30.42578125" style="55" customWidth="1"/>
    <col min="2307" max="2307" width="13.85546875" style="55" customWidth="1"/>
    <col min="2308" max="2308" width="11" style="55" customWidth="1"/>
    <col min="2309" max="2309" width="11.140625" style="55" customWidth="1"/>
    <col min="2310" max="2310" width="6" style="55" customWidth="1"/>
    <col min="2311" max="2311" width="10.85546875" style="55" customWidth="1"/>
    <col min="2312" max="2312" width="6" style="55" customWidth="1"/>
    <col min="2313" max="2313" width="24" style="55" customWidth="1"/>
    <col min="2314" max="2314" width="37.85546875" style="55" customWidth="1"/>
    <col min="2315" max="2560" width="9.140625" style="55"/>
    <col min="2561" max="2561" width="17.5703125" style="55" customWidth="1"/>
    <col min="2562" max="2562" width="30.42578125" style="55" customWidth="1"/>
    <col min="2563" max="2563" width="13.85546875" style="55" customWidth="1"/>
    <col min="2564" max="2564" width="11" style="55" customWidth="1"/>
    <col min="2565" max="2565" width="11.140625" style="55" customWidth="1"/>
    <col min="2566" max="2566" width="6" style="55" customWidth="1"/>
    <col min="2567" max="2567" width="10.85546875" style="55" customWidth="1"/>
    <col min="2568" max="2568" width="6" style="55" customWidth="1"/>
    <col min="2569" max="2569" width="24" style="55" customWidth="1"/>
    <col min="2570" max="2570" width="37.85546875" style="55" customWidth="1"/>
    <col min="2571" max="2816" width="9.140625" style="55"/>
    <col min="2817" max="2817" width="17.5703125" style="55" customWidth="1"/>
    <col min="2818" max="2818" width="30.42578125" style="55" customWidth="1"/>
    <col min="2819" max="2819" width="13.85546875" style="55" customWidth="1"/>
    <col min="2820" max="2820" width="11" style="55" customWidth="1"/>
    <col min="2821" max="2821" width="11.140625" style="55" customWidth="1"/>
    <col min="2822" max="2822" width="6" style="55" customWidth="1"/>
    <col min="2823" max="2823" width="10.85546875" style="55" customWidth="1"/>
    <col min="2824" max="2824" width="6" style="55" customWidth="1"/>
    <col min="2825" max="2825" width="24" style="55" customWidth="1"/>
    <col min="2826" max="2826" width="37.85546875" style="55" customWidth="1"/>
    <col min="2827" max="3072" width="9.140625" style="55"/>
    <col min="3073" max="3073" width="17.5703125" style="55" customWidth="1"/>
    <col min="3074" max="3074" width="30.42578125" style="55" customWidth="1"/>
    <col min="3075" max="3075" width="13.85546875" style="55" customWidth="1"/>
    <col min="3076" max="3076" width="11" style="55" customWidth="1"/>
    <col min="3077" max="3077" width="11.140625" style="55" customWidth="1"/>
    <col min="3078" max="3078" width="6" style="55" customWidth="1"/>
    <col min="3079" max="3079" width="10.85546875" style="55" customWidth="1"/>
    <col min="3080" max="3080" width="6" style="55" customWidth="1"/>
    <col min="3081" max="3081" width="24" style="55" customWidth="1"/>
    <col min="3082" max="3082" width="37.85546875" style="55" customWidth="1"/>
    <col min="3083" max="3328" width="9.140625" style="55"/>
    <col min="3329" max="3329" width="17.5703125" style="55" customWidth="1"/>
    <col min="3330" max="3330" width="30.42578125" style="55" customWidth="1"/>
    <col min="3331" max="3331" width="13.85546875" style="55" customWidth="1"/>
    <col min="3332" max="3332" width="11" style="55" customWidth="1"/>
    <col min="3333" max="3333" width="11.140625" style="55" customWidth="1"/>
    <col min="3334" max="3334" width="6" style="55" customWidth="1"/>
    <col min="3335" max="3335" width="10.85546875" style="55" customWidth="1"/>
    <col min="3336" max="3336" width="6" style="55" customWidth="1"/>
    <col min="3337" max="3337" width="24" style="55" customWidth="1"/>
    <col min="3338" max="3338" width="37.85546875" style="55" customWidth="1"/>
    <col min="3339" max="3584" width="9.140625" style="55"/>
    <col min="3585" max="3585" width="17.5703125" style="55" customWidth="1"/>
    <col min="3586" max="3586" width="30.42578125" style="55" customWidth="1"/>
    <col min="3587" max="3587" width="13.85546875" style="55" customWidth="1"/>
    <col min="3588" max="3588" width="11" style="55" customWidth="1"/>
    <col min="3589" max="3589" width="11.140625" style="55" customWidth="1"/>
    <col min="3590" max="3590" width="6" style="55" customWidth="1"/>
    <col min="3591" max="3591" width="10.85546875" style="55" customWidth="1"/>
    <col min="3592" max="3592" width="6" style="55" customWidth="1"/>
    <col min="3593" max="3593" width="24" style="55" customWidth="1"/>
    <col min="3594" max="3594" width="37.85546875" style="55" customWidth="1"/>
    <col min="3595" max="3840" width="9.140625" style="55"/>
    <col min="3841" max="3841" width="17.5703125" style="55" customWidth="1"/>
    <col min="3842" max="3842" width="30.42578125" style="55" customWidth="1"/>
    <col min="3843" max="3843" width="13.85546875" style="55" customWidth="1"/>
    <col min="3844" max="3844" width="11" style="55" customWidth="1"/>
    <col min="3845" max="3845" width="11.140625" style="55" customWidth="1"/>
    <col min="3846" max="3846" width="6" style="55" customWidth="1"/>
    <col min="3847" max="3847" width="10.85546875" style="55" customWidth="1"/>
    <col min="3848" max="3848" width="6" style="55" customWidth="1"/>
    <col min="3849" max="3849" width="24" style="55" customWidth="1"/>
    <col min="3850" max="3850" width="37.85546875" style="55" customWidth="1"/>
    <col min="3851" max="4096" width="9.140625" style="55"/>
    <col min="4097" max="4097" width="17.5703125" style="55" customWidth="1"/>
    <col min="4098" max="4098" width="30.42578125" style="55" customWidth="1"/>
    <col min="4099" max="4099" width="13.85546875" style="55" customWidth="1"/>
    <col min="4100" max="4100" width="11" style="55" customWidth="1"/>
    <col min="4101" max="4101" width="11.140625" style="55" customWidth="1"/>
    <col min="4102" max="4102" width="6" style="55" customWidth="1"/>
    <col min="4103" max="4103" width="10.85546875" style="55" customWidth="1"/>
    <col min="4104" max="4104" width="6" style="55" customWidth="1"/>
    <col min="4105" max="4105" width="24" style="55" customWidth="1"/>
    <col min="4106" max="4106" width="37.85546875" style="55" customWidth="1"/>
    <col min="4107" max="4352" width="9.140625" style="55"/>
    <col min="4353" max="4353" width="17.5703125" style="55" customWidth="1"/>
    <col min="4354" max="4354" width="30.42578125" style="55" customWidth="1"/>
    <col min="4355" max="4355" width="13.85546875" style="55" customWidth="1"/>
    <col min="4356" max="4356" width="11" style="55" customWidth="1"/>
    <col min="4357" max="4357" width="11.140625" style="55" customWidth="1"/>
    <col min="4358" max="4358" width="6" style="55" customWidth="1"/>
    <col min="4359" max="4359" width="10.85546875" style="55" customWidth="1"/>
    <col min="4360" max="4360" width="6" style="55" customWidth="1"/>
    <col min="4361" max="4361" width="24" style="55" customWidth="1"/>
    <col min="4362" max="4362" width="37.85546875" style="55" customWidth="1"/>
    <col min="4363" max="4608" width="9.140625" style="55"/>
    <col min="4609" max="4609" width="17.5703125" style="55" customWidth="1"/>
    <col min="4610" max="4610" width="30.42578125" style="55" customWidth="1"/>
    <col min="4611" max="4611" width="13.85546875" style="55" customWidth="1"/>
    <col min="4612" max="4612" width="11" style="55" customWidth="1"/>
    <col min="4613" max="4613" width="11.140625" style="55" customWidth="1"/>
    <col min="4614" max="4614" width="6" style="55" customWidth="1"/>
    <col min="4615" max="4615" width="10.85546875" style="55" customWidth="1"/>
    <col min="4616" max="4616" width="6" style="55" customWidth="1"/>
    <col min="4617" max="4617" width="24" style="55" customWidth="1"/>
    <col min="4618" max="4618" width="37.85546875" style="55" customWidth="1"/>
    <col min="4619" max="4864" width="9.140625" style="55"/>
    <col min="4865" max="4865" width="17.5703125" style="55" customWidth="1"/>
    <col min="4866" max="4866" width="30.42578125" style="55" customWidth="1"/>
    <col min="4867" max="4867" width="13.85546875" style="55" customWidth="1"/>
    <col min="4868" max="4868" width="11" style="55" customWidth="1"/>
    <col min="4869" max="4869" width="11.140625" style="55" customWidth="1"/>
    <col min="4870" max="4870" width="6" style="55" customWidth="1"/>
    <col min="4871" max="4871" width="10.85546875" style="55" customWidth="1"/>
    <col min="4872" max="4872" width="6" style="55" customWidth="1"/>
    <col min="4873" max="4873" width="24" style="55" customWidth="1"/>
    <col min="4874" max="4874" width="37.85546875" style="55" customWidth="1"/>
    <col min="4875" max="5120" width="9.140625" style="55"/>
    <col min="5121" max="5121" width="17.5703125" style="55" customWidth="1"/>
    <col min="5122" max="5122" width="30.42578125" style="55" customWidth="1"/>
    <col min="5123" max="5123" width="13.85546875" style="55" customWidth="1"/>
    <col min="5124" max="5124" width="11" style="55" customWidth="1"/>
    <col min="5125" max="5125" width="11.140625" style="55" customWidth="1"/>
    <col min="5126" max="5126" width="6" style="55" customWidth="1"/>
    <col min="5127" max="5127" width="10.85546875" style="55" customWidth="1"/>
    <col min="5128" max="5128" width="6" style="55" customWidth="1"/>
    <col min="5129" max="5129" width="24" style="55" customWidth="1"/>
    <col min="5130" max="5130" width="37.85546875" style="55" customWidth="1"/>
    <col min="5131" max="5376" width="9.140625" style="55"/>
    <col min="5377" max="5377" width="17.5703125" style="55" customWidth="1"/>
    <col min="5378" max="5378" width="30.42578125" style="55" customWidth="1"/>
    <col min="5379" max="5379" width="13.85546875" style="55" customWidth="1"/>
    <col min="5380" max="5380" width="11" style="55" customWidth="1"/>
    <col min="5381" max="5381" width="11.140625" style="55" customWidth="1"/>
    <col min="5382" max="5382" width="6" style="55" customWidth="1"/>
    <col min="5383" max="5383" width="10.85546875" style="55" customWidth="1"/>
    <col min="5384" max="5384" width="6" style="55" customWidth="1"/>
    <col min="5385" max="5385" width="24" style="55" customWidth="1"/>
    <col min="5386" max="5386" width="37.85546875" style="55" customWidth="1"/>
    <col min="5387" max="5632" width="9.140625" style="55"/>
    <col min="5633" max="5633" width="17.5703125" style="55" customWidth="1"/>
    <col min="5634" max="5634" width="30.42578125" style="55" customWidth="1"/>
    <col min="5635" max="5635" width="13.85546875" style="55" customWidth="1"/>
    <col min="5636" max="5636" width="11" style="55" customWidth="1"/>
    <col min="5637" max="5637" width="11.140625" style="55" customWidth="1"/>
    <col min="5638" max="5638" width="6" style="55" customWidth="1"/>
    <col min="5639" max="5639" width="10.85546875" style="55" customWidth="1"/>
    <col min="5640" max="5640" width="6" style="55" customWidth="1"/>
    <col min="5641" max="5641" width="24" style="55" customWidth="1"/>
    <col min="5642" max="5642" width="37.85546875" style="55" customWidth="1"/>
    <col min="5643" max="5888" width="9.140625" style="55"/>
    <col min="5889" max="5889" width="17.5703125" style="55" customWidth="1"/>
    <col min="5890" max="5890" width="30.42578125" style="55" customWidth="1"/>
    <col min="5891" max="5891" width="13.85546875" style="55" customWidth="1"/>
    <col min="5892" max="5892" width="11" style="55" customWidth="1"/>
    <col min="5893" max="5893" width="11.140625" style="55" customWidth="1"/>
    <col min="5894" max="5894" width="6" style="55" customWidth="1"/>
    <col min="5895" max="5895" width="10.85546875" style="55" customWidth="1"/>
    <col min="5896" max="5896" width="6" style="55" customWidth="1"/>
    <col min="5897" max="5897" width="24" style="55" customWidth="1"/>
    <col min="5898" max="5898" width="37.85546875" style="55" customWidth="1"/>
    <col min="5899" max="6144" width="9.140625" style="55"/>
    <col min="6145" max="6145" width="17.5703125" style="55" customWidth="1"/>
    <col min="6146" max="6146" width="30.42578125" style="55" customWidth="1"/>
    <col min="6147" max="6147" width="13.85546875" style="55" customWidth="1"/>
    <col min="6148" max="6148" width="11" style="55" customWidth="1"/>
    <col min="6149" max="6149" width="11.140625" style="55" customWidth="1"/>
    <col min="6150" max="6150" width="6" style="55" customWidth="1"/>
    <col min="6151" max="6151" width="10.85546875" style="55" customWidth="1"/>
    <col min="6152" max="6152" width="6" style="55" customWidth="1"/>
    <col min="6153" max="6153" width="24" style="55" customWidth="1"/>
    <col min="6154" max="6154" width="37.85546875" style="55" customWidth="1"/>
    <col min="6155" max="6400" width="9.140625" style="55"/>
    <col min="6401" max="6401" width="17.5703125" style="55" customWidth="1"/>
    <col min="6402" max="6402" width="30.42578125" style="55" customWidth="1"/>
    <col min="6403" max="6403" width="13.85546875" style="55" customWidth="1"/>
    <col min="6404" max="6404" width="11" style="55" customWidth="1"/>
    <col min="6405" max="6405" width="11.140625" style="55" customWidth="1"/>
    <col min="6406" max="6406" width="6" style="55" customWidth="1"/>
    <col min="6407" max="6407" width="10.85546875" style="55" customWidth="1"/>
    <col min="6408" max="6408" width="6" style="55" customWidth="1"/>
    <col min="6409" max="6409" width="24" style="55" customWidth="1"/>
    <col min="6410" max="6410" width="37.85546875" style="55" customWidth="1"/>
    <col min="6411" max="6656" width="9.140625" style="55"/>
    <col min="6657" max="6657" width="17.5703125" style="55" customWidth="1"/>
    <col min="6658" max="6658" width="30.42578125" style="55" customWidth="1"/>
    <col min="6659" max="6659" width="13.85546875" style="55" customWidth="1"/>
    <col min="6660" max="6660" width="11" style="55" customWidth="1"/>
    <col min="6661" max="6661" width="11.140625" style="55" customWidth="1"/>
    <col min="6662" max="6662" width="6" style="55" customWidth="1"/>
    <col min="6663" max="6663" width="10.85546875" style="55" customWidth="1"/>
    <col min="6664" max="6664" width="6" style="55" customWidth="1"/>
    <col min="6665" max="6665" width="24" style="55" customWidth="1"/>
    <col min="6666" max="6666" width="37.85546875" style="55" customWidth="1"/>
    <col min="6667" max="6912" width="9.140625" style="55"/>
    <col min="6913" max="6913" width="17.5703125" style="55" customWidth="1"/>
    <col min="6914" max="6914" width="30.42578125" style="55" customWidth="1"/>
    <col min="6915" max="6915" width="13.85546875" style="55" customWidth="1"/>
    <col min="6916" max="6916" width="11" style="55" customWidth="1"/>
    <col min="6917" max="6917" width="11.140625" style="55" customWidth="1"/>
    <col min="6918" max="6918" width="6" style="55" customWidth="1"/>
    <col min="6919" max="6919" width="10.85546875" style="55" customWidth="1"/>
    <col min="6920" max="6920" width="6" style="55" customWidth="1"/>
    <col min="6921" max="6921" width="24" style="55" customWidth="1"/>
    <col min="6922" max="6922" width="37.85546875" style="55" customWidth="1"/>
    <col min="6923" max="7168" width="9.140625" style="55"/>
    <col min="7169" max="7169" width="17.5703125" style="55" customWidth="1"/>
    <col min="7170" max="7170" width="30.42578125" style="55" customWidth="1"/>
    <col min="7171" max="7171" width="13.85546875" style="55" customWidth="1"/>
    <col min="7172" max="7172" width="11" style="55" customWidth="1"/>
    <col min="7173" max="7173" width="11.140625" style="55" customWidth="1"/>
    <col min="7174" max="7174" width="6" style="55" customWidth="1"/>
    <col min="7175" max="7175" width="10.85546875" style="55" customWidth="1"/>
    <col min="7176" max="7176" width="6" style="55" customWidth="1"/>
    <col min="7177" max="7177" width="24" style="55" customWidth="1"/>
    <col min="7178" max="7178" width="37.85546875" style="55" customWidth="1"/>
    <col min="7179" max="7424" width="9.140625" style="55"/>
    <col min="7425" max="7425" width="17.5703125" style="55" customWidth="1"/>
    <col min="7426" max="7426" width="30.42578125" style="55" customWidth="1"/>
    <col min="7427" max="7427" width="13.85546875" style="55" customWidth="1"/>
    <col min="7428" max="7428" width="11" style="55" customWidth="1"/>
    <col min="7429" max="7429" width="11.140625" style="55" customWidth="1"/>
    <col min="7430" max="7430" width="6" style="55" customWidth="1"/>
    <col min="7431" max="7431" width="10.85546875" style="55" customWidth="1"/>
    <col min="7432" max="7432" width="6" style="55" customWidth="1"/>
    <col min="7433" max="7433" width="24" style="55" customWidth="1"/>
    <col min="7434" max="7434" width="37.85546875" style="55" customWidth="1"/>
    <col min="7435" max="7680" width="9.140625" style="55"/>
    <col min="7681" max="7681" width="17.5703125" style="55" customWidth="1"/>
    <col min="7682" max="7682" width="30.42578125" style="55" customWidth="1"/>
    <col min="7683" max="7683" width="13.85546875" style="55" customWidth="1"/>
    <col min="7684" max="7684" width="11" style="55" customWidth="1"/>
    <col min="7685" max="7685" width="11.140625" style="55" customWidth="1"/>
    <col min="7686" max="7686" width="6" style="55" customWidth="1"/>
    <col min="7687" max="7687" width="10.85546875" style="55" customWidth="1"/>
    <col min="7688" max="7688" width="6" style="55" customWidth="1"/>
    <col min="7689" max="7689" width="24" style="55" customWidth="1"/>
    <col min="7690" max="7690" width="37.85546875" style="55" customWidth="1"/>
    <col min="7691" max="7936" width="9.140625" style="55"/>
    <col min="7937" max="7937" width="17.5703125" style="55" customWidth="1"/>
    <col min="7938" max="7938" width="30.42578125" style="55" customWidth="1"/>
    <col min="7939" max="7939" width="13.85546875" style="55" customWidth="1"/>
    <col min="7940" max="7940" width="11" style="55" customWidth="1"/>
    <col min="7941" max="7941" width="11.140625" style="55" customWidth="1"/>
    <col min="7942" max="7942" width="6" style="55" customWidth="1"/>
    <col min="7943" max="7943" width="10.85546875" style="55" customWidth="1"/>
    <col min="7944" max="7944" width="6" style="55" customWidth="1"/>
    <col min="7945" max="7945" width="24" style="55" customWidth="1"/>
    <col min="7946" max="7946" width="37.85546875" style="55" customWidth="1"/>
    <col min="7947" max="8192" width="9.140625" style="55"/>
    <col min="8193" max="8193" width="17.5703125" style="55" customWidth="1"/>
    <col min="8194" max="8194" width="30.42578125" style="55" customWidth="1"/>
    <col min="8195" max="8195" width="13.85546875" style="55" customWidth="1"/>
    <col min="8196" max="8196" width="11" style="55" customWidth="1"/>
    <col min="8197" max="8197" width="11.140625" style="55" customWidth="1"/>
    <col min="8198" max="8198" width="6" style="55" customWidth="1"/>
    <col min="8199" max="8199" width="10.85546875" style="55" customWidth="1"/>
    <col min="8200" max="8200" width="6" style="55" customWidth="1"/>
    <col min="8201" max="8201" width="24" style="55" customWidth="1"/>
    <col min="8202" max="8202" width="37.85546875" style="55" customWidth="1"/>
    <col min="8203" max="8448" width="9.140625" style="55"/>
    <col min="8449" max="8449" width="17.5703125" style="55" customWidth="1"/>
    <col min="8450" max="8450" width="30.42578125" style="55" customWidth="1"/>
    <col min="8451" max="8451" width="13.85546875" style="55" customWidth="1"/>
    <col min="8452" max="8452" width="11" style="55" customWidth="1"/>
    <col min="8453" max="8453" width="11.140625" style="55" customWidth="1"/>
    <col min="8454" max="8454" width="6" style="55" customWidth="1"/>
    <col min="8455" max="8455" width="10.85546875" style="55" customWidth="1"/>
    <col min="8456" max="8456" width="6" style="55" customWidth="1"/>
    <col min="8457" max="8457" width="24" style="55" customWidth="1"/>
    <col min="8458" max="8458" width="37.85546875" style="55" customWidth="1"/>
    <col min="8459" max="8704" width="9.140625" style="55"/>
    <col min="8705" max="8705" width="17.5703125" style="55" customWidth="1"/>
    <col min="8706" max="8706" width="30.42578125" style="55" customWidth="1"/>
    <col min="8707" max="8707" width="13.85546875" style="55" customWidth="1"/>
    <col min="8708" max="8708" width="11" style="55" customWidth="1"/>
    <col min="8709" max="8709" width="11.140625" style="55" customWidth="1"/>
    <col min="8710" max="8710" width="6" style="55" customWidth="1"/>
    <col min="8711" max="8711" width="10.85546875" style="55" customWidth="1"/>
    <col min="8712" max="8712" width="6" style="55" customWidth="1"/>
    <col min="8713" max="8713" width="24" style="55" customWidth="1"/>
    <col min="8714" max="8714" width="37.85546875" style="55" customWidth="1"/>
    <col min="8715" max="8960" width="9.140625" style="55"/>
    <col min="8961" max="8961" width="17.5703125" style="55" customWidth="1"/>
    <col min="8962" max="8962" width="30.42578125" style="55" customWidth="1"/>
    <col min="8963" max="8963" width="13.85546875" style="55" customWidth="1"/>
    <col min="8964" max="8964" width="11" style="55" customWidth="1"/>
    <col min="8965" max="8965" width="11.140625" style="55" customWidth="1"/>
    <col min="8966" max="8966" width="6" style="55" customWidth="1"/>
    <col min="8967" max="8967" width="10.85546875" style="55" customWidth="1"/>
    <col min="8968" max="8968" width="6" style="55" customWidth="1"/>
    <col min="8969" max="8969" width="24" style="55" customWidth="1"/>
    <col min="8970" max="8970" width="37.85546875" style="55" customWidth="1"/>
    <col min="8971" max="9216" width="9.140625" style="55"/>
    <col min="9217" max="9217" width="17.5703125" style="55" customWidth="1"/>
    <col min="9218" max="9218" width="30.42578125" style="55" customWidth="1"/>
    <col min="9219" max="9219" width="13.85546875" style="55" customWidth="1"/>
    <col min="9220" max="9220" width="11" style="55" customWidth="1"/>
    <col min="9221" max="9221" width="11.140625" style="55" customWidth="1"/>
    <col min="9222" max="9222" width="6" style="55" customWidth="1"/>
    <col min="9223" max="9223" width="10.85546875" style="55" customWidth="1"/>
    <col min="9224" max="9224" width="6" style="55" customWidth="1"/>
    <col min="9225" max="9225" width="24" style="55" customWidth="1"/>
    <col min="9226" max="9226" width="37.85546875" style="55" customWidth="1"/>
    <col min="9227" max="9472" width="9.140625" style="55"/>
    <col min="9473" max="9473" width="17.5703125" style="55" customWidth="1"/>
    <col min="9474" max="9474" width="30.42578125" style="55" customWidth="1"/>
    <col min="9475" max="9475" width="13.85546875" style="55" customWidth="1"/>
    <col min="9476" max="9476" width="11" style="55" customWidth="1"/>
    <col min="9477" max="9477" width="11.140625" style="55" customWidth="1"/>
    <col min="9478" max="9478" width="6" style="55" customWidth="1"/>
    <col min="9479" max="9479" width="10.85546875" style="55" customWidth="1"/>
    <col min="9480" max="9480" width="6" style="55" customWidth="1"/>
    <col min="9481" max="9481" width="24" style="55" customWidth="1"/>
    <col min="9482" max="9482" width="37.85546875" style="55" customWidth="1"/>
    <col min="9483" max="9728" width="9.140625" style="55"/>
    <col min="9729" max="9729" width="17.5703125" style="55" customWidth="1"/>
    <col min="9730" max="9730" width="30.42578125" style="55" customWidth="1"/>
    <col min="9731" max="9731" width="13.85546875" style="55" customWidth="1"/>
    <col min="9732" max="9732" width="11" style="55" customWidth="1"/>
    <col min="9733" max="9733" width="11.140625" style="55" customWidth="1"/>
    <col min="9734" max="9734" width="6" style="55" customWidth="1"/>
    <col min="9735" max="9735" width="10.85546875" style="55" customWidth="1"/>
    <col min="9736" max="9736" width="6" style="55" customWidth="1"/>
    <col min="9737" max="9737" width="24" style="55" customWidth="1"/>
    <col min="9738" max="9738" width="37.85546875" style="55" customWidth="1"/>
    <col min="9739" max="9984" width="9.140625" style="55"/>
    <col min="9985" max="9985" width="17.5703125" style="55" customWidth="1"/>
    <col min="9986" max="9986" width="30.42578125" style="55" customWidth="1"/>
    <col min="9987" max="9987" width="13.85546875" style="55" customWidth="1"/>
    <col min="9988" max="9988" width="11" style="55" customWidth="1"/>
    <col min="9989" max="9989" width="11.140625" style="55" customWidth="1"/>
    <col min="9990" max="9990" width="6" style="55" customWidth="1"/>
    <col min="9991" max="9991" width="10.85546875" style="55" customWidth="1"/>
    <col min="9992" max="9992" width="6" style="55" customWidth="1"/>
    <col min="9993" max="9993" width="24" style="55" customWidth="1"/>
    <col min="9994" max="9994" width="37.85546875" style="55" customWidth="1"/>
    <col min="9995" max="10240" width="9.140625" style="55"/>
    <col min="10241" max="10241" width="17.5703125" style="55" customWidth="1"/>
    <col min="10242" max="10242" width="30.42578125" style="55" customWidth="1"/>
    <col min="10243" max="10243" width="13.85546875" style="55" customWidth="1"/>
    <col min="10244" max="10244" width="11" style="55" customWidth="1"/>
    <col min="10245" max="10245" width="11.140625" style="55" customWidth="1"/>
    <col min="10246" max="10246" width="6" style="55" customWidth="1"/>
    <col min="10247" max="10247" width="10.85546875" style="55" customWidth="1"/>
    <col min="10248" max="10248" width="6" style="55" customWidth="1"/>
    <col min="10249" max="10249" width="24" style="55" customWidth="1"/>
    <col min="10250" max="10250" width="37.85546875" style="55" customWidth="1"/>
    <col min="10251" max="10496" width="9.140625" style="55"/>
    <col min="10497" max="10497" width="17.5703125" style="55" customWidth="1"/>
    <col min="10498" max="10498" width="30.42578125" style="55" customWidth="1"/>
    <col min="10499" max="10499" width="13.85546875" style="55" customWidth="1"/>
    <col min="10500" max="10500" width="11" style="55" customWidth="1"/>
    <col min="10501" max="10501" width="11.140625" style="55" customWidth="1"/>
    <col min="10502" max="10502" width="6" style="55" customWidth="1"/>
    <col min="10503" max="10503" width="10.85546875" style="55" customWidth="1"/>
    <col min="10504" max="10504" width="6" style="55" customWidth="1"/>
    <col min="10505" max="10505" width="24" style="55" customWidth="1"/>
    <col min="10506" max="10506" width="37.85546875" style="55" customWidth="1"/>
    <col min="10507" max="10752" width="9.140625" style="55"/>
    <col min="10753" max="10753" width="17.5703125" style="55" customWidth="1"/>
    <col min="10754" max="10754" width="30.42578125" style="55" customWidth="1"/>
    <col min="10755" max="10755" width="13.85546875" style="55" customWidth="1"/>
    <col min="10756" max="10756" width="11" style="55" customWidth="1"/>
    <col min="10757" max="10757" width="11.140625" style="55" customWidth="1"/>
    <col min="10758" max="10758" width="6" style="55" customWidth="1"/>
    <col min="10759" max="10759" width="10.85546875" style="55" customWidth="1"/>
    <col min="10760" max="10760" width="6" style="55" customWidth="1"/>
    <col min="10761" max="10761" width="24" style="55" customWidth="1"/>
    <col min="10762" max="10762" width="37.85546875" style="55" customWidth="1"/>
    <col min="10763" max="11008" width="9.140625" style="55"/>
    <col min="11009" max="11009" width="17.5703125" style="55" customWidth="1"/>
    <col min="11010" max="11010" width="30.42578125" style="55" customWidth="1"/>
    <col min="11011" max="11011" width="13.85546875" style="55" customWidth="1"/>
    <col min="11012" max="11012" width="11" style="55" customWidth="1"/>
    <col min="11013" max="11013" width="11.140625" style="55" customWidth="1"/>
    <col min="11014" max="11014" width="6" style="55" customWidth="1"/>
    <col min="11015" max="11015" width="10.85546875" style="55" customWidth="1"/>
    <col min="11016" max="11016" width="6" style="55" customWidth="1"/>
    <col min="11017" max="11017" width="24" style="55" customWidth="1"/>
    <col min="11018" max="11018" width="37.85546875" style="55" customWidth="1"/>
    <col min="11019" max="11264" width="9.140625" style="55"/>
    <col min="11265" max="11265" width="17.5703125" style="55" customWidth="1"/>
    <col min="11266" max="11266" width="30.42578125" style="55" customWidth="1"/>
    <col min="11267" max="11267" width="13.85546875" style="55" customWidth="1"/>
    <col min="11268" max="11268" width="11" style="55" customWidth="1"/>
    <col min="11269" max="11269" width="11.140625" style="55" customWidth="1"/>
    <col min="11270" max="11270" width="6" style="55" customWidth="1"/>
    <col min="11271" max="11271" width="10.85546875" style="55" customWidth="1"/>
    <col min="11272" max="11272" width="6" style="55" customWidth="1"/>
    <col min="11273" max="11273" width="24" style="55" customWidth="1"/>
    <col min="11274" max="11274" width="37.85546875" style="55" customWidth="1"/>
    <col min="11275" max="11520" width="9.140625" style="55"/>
    <col min="11521" max="11521" width="17.5703125" style="55" customWidth="1"/>
    <col min="11522" max="11522" width="30.42578125" style="55" customWidth="1"/>
    <col min="11523" max="11523" width="13.85546875" style="55" customWidth="1"/>
    <col min="11524" max="11524" width="11" style="55" customWidth="1"/>
    <col min="11525" max="11525" width="11.140625" style="55" customWidth="1"/>
    <col min="11526" max="11526" width="6" style="55" customWidth="1"/>
    <col min="11527" max="11527" width="10.85546875" style="55" customWidth="1"/>
    <col min="11528" max="11528" width="6" style="55" customWidth="1"/>
    <col min="11529" max="11529" width="24" style="55" customWidth="1"/>
    <col min="11530" max="11530" width="37.85546875" style="55" customWidth="1"/>
    <col min="11531" max="11776" width="9.140625" style="55"/>
    <col min="11777" max="11777" width="17.5703125" style="55" customWidth="1"/>
    <col min="11778" max="11778" width="30.42578125" style="55" customWidth="1"/>
    <col min="11779" max="11779" width="13.85546875" style="55" customWidth="1"/>
    <col min="11780" max="11780" width="11" style="55" customWidth="1"/>
    <col min="11781" max="11781" width="11.140625" style="55" customWidth="1"/>
    <col min="11782" max="11782" width="6" style="55" customWidth="1"/>
    <col min="11783" max="11783" width="10.85546875" style="55" customWidth="1"/>
    <col min="11784" max="11784" width="6" style="55" customWidth="1"/>
    <col min="11785" max="11785" width="24" style="55" customWidth="1"/>
    <col min="11786" max="11786" width="37.85546875" style="55" customWidth="1"/>
    <col min="11787" max="12032" width="9.140625" style="55"/>
    <col min="12033" max="12033" width="17.5703125" style="55" customWidth="1"/>
    <col min="12034" max="12034" width="30.42578125" style="55" customWidth="1"/>
    <col min="12035" max="12035" width="13.85546875" style="55" customWidth="1"/>
    <col min="12036" max="12036" width="11" style="55" customWidth="1"/>
    <col min="12037" max="12037" width="11.140625" style="55" customWidth="1"/>
    <col min="12038" max="12038" width="6" style="55" customWidth="1"/>
    <col min="12039" max="12039" width="10.85546875" style="55" customWidth="1"/>
    <col min="12040" max="12040" width="6" style="55" customWidth="1"/>
    <col min="12041" max="12041" width="24" style="55" customWidth="1"/>
    <col min="12042" max="12042" width="37.85546875" style="55" customWidth="1"/>
    <col min="12043" max="12288" width="9.140625" style="55"/>
    <col min="12289" max="12289" width="17.5703125" style="55" customWidth="1"/>
    <col min="12290" max="12290" width="30.42578125" style="55" customWidth="1"/>
    <col min="12291" max="12291" width="13.85546875" style="55" customWidth="1"/>
    <col min="12292" max="12292" width="11" style="55" customWidth="1"/>
    <col min="12293" max="12293" width="11.140625" style="55" customWidth="1"/>
    <col min="12294" max="12294" width="6" style="55" customWidth="1"/>
    <col min="12295" max="12295" width="10.85546875" style="55" customWidth="1"/>
    <col min="12296" max="12296" width="6" style="55" customWidth="1"/>
    <col min="12297" max="12297" width="24" style="55" customWidth="1"/>
    <col min="12298" max="12298" width="37.85546875" style="55" customWidth="1"/>
    <col min="12299" max="12544" width="9.140625" style="55"/>
    <col min="12545" max="12545" width="17.5703125" style="55" customWidth="1"/>
    <col min="12546" max="12546" width="30.42578125" style="55" customWidth="1"/>
    <col min="12547" max="12547" width="13.85546875" style="55" customWidth="1"/>
    <col min="12548" max="12548" width="11" style="55" customWidth="1"/>
    <col min="12549" max="12549" width="11.140625" style="55" customWidth="1"/>
    <col min="12550" max="12550" width="6" style="55" customWidth="1"/>
    <col min="12551" max="12551" width="10.85546875" style="55" customWidth="1"/>
    <col min="12552" max="12552" width="6" style="55" customWidth="1"/>
    <col min="12553" max="12553" width="24" style="55" customWidth="1"/>
    <col min="12554" max="12554" width="37.85546875" style="55" customWidth="1"/>
    <col min="12555" max="12800" width="9.140625" style="55"/>
    <col min="12801" max="12801" width="17.5703125" style="55" customWidth="1"/>
    <col min="12802" max="12802" width="30.42578125" style="55" customWidth="1"/>
    <col min="12803" max="12803" width="13.85546875" style="55" customWidth="1"/>
    <col min="12804" max="12804" width="11" style="55" customWidth="1"/>
    <col min="12805" max="12805" width="11.140625" style="55" customWidth="1"/>
    <col min="12806" max="12806" width="6" style="55" customWidth="1"/>
    <col min="12807" max="12807" width="10.85546875" style="55" customWidth="1"/>
    <col min="12808" max="12808" width="6" style="55" customWidth="1"/>
    <col min="12809" max="12809" width="24" style="55" customWidth="1"/>
    <col min="12810" max="12810" width="37.85546875" style="55" customWidth="1"/>
    <col min="12811" max="13056" width="9.140625" style="55"/>
    <col min="13057" max="13057" width="17.5703125" style="55" customWidth="1"/>
    <col min="13058" max="13058" width="30.42578125" style="55" customWidth="1"/>
    <col min="13059" max="13059" width="13.85546875" style="55" customWidth="1"/>
    <col min="13060" max="13060" width="11" style="55" customWidth="1"/>
    <col min="13061" max="13061" width="11.140625" style="55" customWidth="1"/>
    <col min="13062" max="13062" width="6" style="55" customWidth="1"/>
    <col min="13063" max="13063" width="10.85546875" style="55" customWidth="1"/>
    <col min="13064" max="13064" width="6" style="55" customWidth="1"/>
    <col min="13065" max="13065" width="24" style="55" customWidth="1"/>
    <col min="13066" max="13066" width="37.85546875" style="55" customWidth="1"/>
    <col min="13067" max="13312" width="9.140625" style="55"/>
    <col min="13313" max="13313" width="17.5703125" style="55" customWidth="1"/>
    <col min="13314" max="13314" width="30.42578125" style="55" customWidth="1"/>
    <col min="13315" max="13315" width="13.85546875" style="55" customWidth="1"/>
    <col min="13316" max="13316" width="11" style="55" customWidth="1"/>
    <col min="13317" max="13317" width="11.140625" style="55" customWidth="1"/>
    <col min="13318" max="13318" width="6" style="55" customWidth="1"/>
    <col min="13319" max="13319" width="10.85546875" style="55" customWidth="1"/>
    <col min="13320" max="13320" width="6" style="55" customWidth="1"/>
    <col min="13321" max="13321" width="24" style="55" customWidth="1"/>
    <col min="13322" max="13322" width="37.85546875" style="55" customWidth="1"/>
    <col min="13323" max="13568" width="9.140625" style="55"/>
    <col min="13569" max="13569" width="17.5703125" style="55" customWidth="1"/>
    <col min="13570" max="13570" width="30.42578125" style="55" customWidth="1"/>
    <col min="13571" max="13571" width="13.85546875" style="55" customWidth="1"/>
    <col min="13572" max="13572" width="11" style="55" customWidth="1"/>
    <col min="13573" max="13573" width="11.140625" style="55" customWidth="1"/>
    <col min="13574" max="13574" width="6" style="55" customWidth="1"/>
    <col min="13575" max="13575" width="10.85546875" style="55" customWidth="1"/>
    <col min="13576" max="13576" width="6" style="55" customWidth="1"/>
    <col min="13577" max="13577" width="24" style="55" customWidth="1"/>
    <col min="13578" max="13578" width="37.85546875" style="55" customWidth="1"/>
    <col min="13579" max="13824" width="9.140625" style="55"/>
    <col min="13825" max="13825" width="17.5703125" style="55" customWidth="1"/>
    <col min="13826" max="13826" width="30.42578125" style="55" customWidth="1"/>
    <col min="13827" max="13827" width="13.85546875" style="55" customWidth="1"/>
    <col min="13828" max="13828" width="11" style="55" customWidth="1"/>
    <col min="13829" max="13829" width="11.140625" style="55" customWidth="1"/>
    <col min="13830" max="13830" width="6" style="55" customWidth="1"/>
    <col min="13831" max="13831" width="10.85546875" style="55" customWidth="1"/>
    <col min="13832" max="13832" width="6" style="55" customWidth="1"/>
    <col min="13833" max="13833" width="24" style="55" customWidth="1"/>
    <col min="13834" max="13834" width="37.85546875" style="55" customWidth="1"/>
    <col min="13835" max="14080" width="9.140625" style="55"/>
    <col min="14081" max="14081" width="17.5703125" style="55" customWidth="1"/>
    <col min="14082" max="14082" width="30.42578125" style="55" customWidth="1"/>
    <col min="14083" max="14083" width="13.85546875" style="55" customWidth="1"/>
    <col min="14084" max="14084" width="11" style="55" customWidth="1"/>
    <col min="14085" max="14085" width="11.140625" style="55" customWidth="1"/>
    <col min="14086" max="14086" width="6" style="55" customWidth="1"/>
    <col min="14087" max="14087" width="10.85546875" style="55" customWidth="1"/>
    <col min="14088" max="14088" width="6" style="55" customWidth="1"/>
    <col min="14089" max="14089" width="24" style="55" customWidth="1"/>
    <col min="14090" max="14090" width="37.85546875" style="55" customWidth="1"/>
    <col min="14091" max="14336" width="9.140625" style="55"/>
    <col min="14337" max="14337" width="17.5703125" style="55" customWidth="1"/>
    <col min="14338" max="14338" width="30.42578125" style="55" customWidth="1"/>
    <col min="14339" max="14339" width="13.85546875" style="55" customWidth="1"/>
    <col min="14340" max="14340" width="11" style="55" customWidth="1"/>
    <col min="14341" max="14341" width="11.140625" style="55" customWidth="1"/>
    <col min="14342" max="14342" width="6" style="55" customWidth="1"/>
    <col min="14343" max="14343" width="10.85546875" style="55" customWidth="1"/>
    <col min="14344" max="14344" width="6" style="55" customWidth="1"/>
    <col min="14345" max="14345" width="24" style="55" customWidth="1"/>
    <col min="14346" max="14346" width="37.85546875" style="55" customWidth="1"/>
    <col min="14347" max="14592" width="9.140625" style="55"/>
    <col min="14593" max="14593" width="17.5703125" style="55" customWidth="1"/>
    <col min="14594" max="14594" width="30.42578125" style="55" customWidth="1"/>
    <col min="14595" max="14595" width="13.85546875" style="55" customWidth="1"/>
    <col min="14596" max="14596" width="11" style="55" customWidth="1"/>
    <col min="14597" max="14597" width="11.140625" style="55" customWidth="1"/>
    <col min="14598" max="14598" width="6" style="55" customWidth="1"/>
    <col min="14599" max="14599" width="10.85546875" style="55" customWidth="1"/>
    <col min="14600" max="14600" width="6" style="55" customWidth="1"/>
    <col min="14601" max="14601" width="24" style="55" customWidth="1"/>
    <col min="14602" max="14602" width="37.85546875" style="55" customWidth="1"/>
    <col min="14603" max="14848" width="9.140625" style="55"/>
    <col min="14849" max="14849" width="17.5703125" style="55" customWidth="1"/>
    <col min="14850" max="14850" width="30.42578125" style="55" customWidth="1"/>
    <col min="14851" max="14851" width="13.85546875" style="55" customWidth="1"/>
    <col min="14852" max="14852" width="11" style="55" customWidth="1"/>
    <col min="14853" max="14853" width="11.140625" style="55" customWidth="1"/>
    <col min="14854" max="14854" width="6" style="55" customWidth="1"/>
    <col min="14855" max="14855" width="10.85546875" style="55" customWidth="1"/>
    <col min="14856" max="14856" width="6" style="55" customWidth="1"/>
    <col min="14857" max="14857" width="24" style="55" customWidth="1"/>
    <col min="14858" max="14858" width="37.85546875" style="55" customWidth="1"/>
    <col min="14859" max="15104" width="9.140625" style="55"/>
    <col min="15105" max="15105" width="17.5703125" style="55" customWidth="1"/>
    <col min="15106" max="15106" width="30.42578125" style="55" customWidth="1"/>
    <col min="15107" max="15107" width="13.85546875" style="55" customWidth="1"/>
    <col min="15108" max="15108" width="11" style="55" customWidth="1"/>
    <col min="15109" max="15109" width="11.140625" style="55" customWidth="1"/>
    <col min="15110" max="15110" width="6" style="55" customWidth="1"/>
    <col min="15111" max="15111" width="10.85546875" style="55" customWidth="1"/>
    <col min="15112" max="15112" width="6" style="55" customWidth="1"/>
    <col min="15113" max="15113" width="24" style="55" customWidth="1"/>
    <col min="15114" max="15114" width="37.85546875" style="55" customWidth="1"/>
    <col min="15115" max="15360" width="9.140625" style="55"/>
    <col min="15361" max="15361" width="17.5703125" style="55" customWidth="1"/>
    <col min="15362" max="15362" width="30.42578125" style="55" customWidth="1"/>
    <col min="15363" max="15363" width="13.85546875" style="55" customWidth="1"/>
    <col min="15364" max="15364" width="11" style="55" customWidth="1"/>
    <col min="15365" max="15365" width="11.140625" style="55" customWidth="1"/>
    <col min="15366" max="15366" width="6" style="55" customWidth="1"/>
    <col min="15367" max="15367" width="10.85546875" style="55" customWidth="1"/>
    <col min="15368" max="15368" width="6" style="55" customWidth="1"/>
    <col min="15369" max="15369" width="24" style="55" customWidth="1"/>
    <col min="15370" max="15370" width="37.85546875" style="55" customWidth="1"/>
    <col min="15371" max="15616" width="9.140625" style="55"/>
    <col min="15617" max="15617" width="17.5703125" style="55" customWidth="1"/>
    <col min="15618" max="15618" width="30.42578125" style="55" customWidth="1"/>
    <col min="15619" max="15619" width="13.85546875" style="55" customWidth="1"/>
    <col min="15620" max="15620" width="11" style="55" customWidth="1"/>
    <col min="15621" max="15621" width="11.140625" style="55" customWidth="1"/>
    <col min="15622" max="15622" width="6" style="55" customWidth="1"/>
    <col min="15623" max="15623" width="10.85546875" style="55" customWidth="1"/>
    <col min="15624" max="15624" width="6" style="55" customWidth="1"/>
    <col min="15625" max="15625" width="24" style="55" customWidth="1"/>
    <col min="15626" max="15626" width="37.85546875" style="55" customWidth="1"/>
    <col min="15627" max="15872" width="9.140625" style="55"/>
    <col min="15873" max="15873" width="17.5703125" style="55" customWidth="1"/>
    <col min="15874" max="15874" width="30.42578125" style="55" customWidth="1"/>
    <col min="15875" max="15875" width="13.85546875" style="55" customWidth="1"/>
    <col min="15876" max="15876" width="11" style="55" customWidth="1"/>
    <col min="15877" max="15877" width="11.140625" style="55" customWidth="1"/>
    <col min="15878" max="15878" width="6" style="55" customWidth="1"/>
    <col min="15879" max="15879" width="10.85546875" style="55" customWidth="1"/>
    <col min="15880" max="15880" width="6" style="55" customWidth="1"/>
    <col min="15881" max="15881" width="24" style="55" customWidth="1"/>
    <col min="15882" max="15882" width="37.85546875" style="55" customWidth="1"/>
    <col min="15883" max="16128" width="9.140625" style="55"/>
    <col min="16129" max="16129" width="17.5703125" style="55" customWidth="1"/>
    <col min="16130" max="16130" width="30.42578125" style="55" customWidth="1"/>
    <col min="16131" max="16131" width="13.85546875" style="55" customWidth="1"/>
    <col min="16132" max="16132" width="11" style="55" customWidth="1"/>
    <col min="16133" max="16133" width="11.140625" style="55" customWidth="1"/>
    <col min="16134" max="16134" width="6" style="55" customWidth="1"/>
    <col min="16135" max="16135" width="10.85546875" style="55" customWidth="1"/>
    <col min="16136" max="16136" width="6" style="55" customWidth="1"/>
    <col min="16137" max="16137" width="24" style="55" customWidth="1"/>
    <col min="16138" max="16138" width="37.85546875" style="55" customWidth="1"/>
    <col min="16139" max="16384" width="9.140625" style="55"/>
  </cols>
  <sheetData>
    <row r="2" spans="1:10" ht="25.5" customHeight="1">
      <c r="A2" s="365" t="s">
        <v>535</v>
      </c>
      <c r="B2" s="365"/>
      <c r="C2" s="365"/>
      <c r="D2" s="365"/>
      <c r="E2" s="365"/>
      <c r="F2" s="365"/>
      <c r="G2" s="365"/>
      <c r="H2" s="365"/>
      <c r="I2" s="365"/>
    </row>
    <row r="3" spans="1:10" ht="14.25" customHeight="1">
      <c r="A3" s="85"/>
      <c r="B3" s="86"/>
      <c r="C3" s="86"/>
      <c r="D3" s="86"/>
      <c r="E3" s="86"/>
      <c r="F3" s="86"/>
      <c r="G3" s="86"/>
      <c r="H3" s="86"/>
      <c r="I3" s="87"/>
    </row>
    <row r="4" spans="1:10" ht="13.5" customHeight="1">
      <c r="A4" s="330" t="s">
        <v>513</v>
      </c>
      <c r="B4" s="358" t="str">
        <f>[1]Cover!B4</f>
        <v>Useful japanese dictionary for vietnamese</v>
      </c>
      <c r="C4" s="358"/>
      <c r="D4" s="359" t="s">
        <v>516</v>
      </c>
      <c r="E4" s="360"/>
      <c r="F4" s="358" t="s">
        <v>49</v>
      </c>
      <c r="G4" s="358"/>
      <c r="H4" s="358"/>
      <c r="I4" s="358"/>
    </row>
    <row r="5" spans="1:10" ht="13.5" customHeight="1">
      <c r="A5" s="330" t="s">
        <v>514</v>
      </c>
      <c r="B5" s="358" t="str">
        <f>[1]Cover!B5</f>
        <v>UJD_VN</v>
      </c>
      <c r="C5" s="358"/>
      <c r="D5" s="359" t="s">
        <v>517</v>
      </c>
      <c r="E5" s="360"/>
      <c r="F5" s="358" t="s">
        <v>49</v>
      </c>
      <c r="G5" s="358"/>
      <c r="H5" s="358"/>
      <c r="I5" s="358"/>
    </row>
    <row r="6" spans="1:10" ht="12.75" customHeight="1">
      <c r="A6" s="331" t="s">
        <v>515</v>
      </c>
      <c r="B6" s="358" t="str">
        <f>B5&amp;"_"&amp;"User ComponentTest Report"&amp;"_"&amp;"v1.0"</f>
        <v>UJD_VN_User ComponentTest Report_v1.0</v>
      </c>
      <c r="C6" s="358"/>
      <c r="D6" s="359" t="s">
        <v>537</v>
      </c>
      <c r="E6" s="360"/>
      <c r="F6" s="361" t="s">
        <v>505</v>
      </c>
      <c r="G6" s="362"/>
      <c r="H6" s="362"/>
      <c r="I6" s="363"/>
    </row>
    <row r="7" spans="1:10" ht="15.75" customHeight="1">
      <c r="A7" s="331" t="s">
        <v>536</v>
      </c>
      <c r="B7" s="364"/>
      <c r="C7" s="364"/>
      <c r="D7" s="364"/>
      <c r="E7" s="364"/>
      <c r="F7" s="364"/>
      <c r="G7" s="364"/>
      <c r="H7" s="364"/>
      <c r="I7" s="364"/>
    </row>
    <row r="8" spans="1:10" ht="14.25" customHeight="1">
      <c r="A8" s="88"/>
      <c r="B8" s="89"/>
      <c r="C8" s="86"/>
      <c r="D8" s="86"/>
      <c r="E8" s="86"/>
      <c r="F8" s="86"/>
      <c r="G8" s="86"/>
      <c r="H8" s="86"/>
      <c r="I8" s="87"/>
    </row>
    <row r="9" spans="1:10">
      <c r="A9" s="88"/>
      <c r="B9" s="89"/>
      <c r="J9" s="90"/>
    </row>
    <row r="10" spans="1:10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>
      <c r="A11" s="332" t="s">
        <v>54</v>
      </c>
      <c r="B11" s="333" t="s">
        <v>538</v>
      </c>
      <c r="C11" s="334" t="s">
        <v>539</v>
      </c>
      <c r="D11" s="333" t="s">
        <v>540</v>
      </c>
      <c r="E11" s="333" t="s">
        <v>541</v>
      </c>
      <c r="F11" s="91" t="s">
        <v>74</v>
      </c>
      <c r="G11" s="91" t="s">
        <v>51</v>
      </c>
      <c r="H11" s="91" t="s">
        <v>75</v>
      </c>
      <c r="I11" s="335" t="s">
        <v>542</v>
      </c>
    </row>
    <row r="12" spans="1:10" ht="14.25" customHeight="1">
      <c r="A12" s="70">
        <v>1</v>
      </c>
      <c r="B12" s="313" t="s">
        <v>55</v>
      </c>
      <c r="C12" s="92">
        <f>Search!A7</f>
        <v>62</v>
      </c>
      <c r="D12" s="93">
        <f>Search!C7</f>
        <v>0</v>
      </c>
      <c r="E12" s="94">
        <f>Search!E7</f>
        <v>0</v>
      </c>
      <c r="F12" s="94">
        <f>Search!I7</f>
        <v>26</v>
      </c>
      <c r="G12" s="94">
        <f>Search!J7</f>
        <v>36</v>
      </c>
      <c r="H12" s="94">
        <f>Search!K7</f>
        <v>0</v>
      </c>
      <c r="I12" s="290">
        <f>Search!L7</f>
        <v>62</v>
      </c>
      <c r="J12" s="95"/>
    </row>
    <row r="13" spans="1:10" ht="14.25" customHeight="1">
      <c r="A13" s="70">
        <v>2</v>
      </c>
      <c r="B13" s="313" t="s">
        <v>56</v>
      </c>
      <c r="C13" s="92">
        <f>Login!A7</f>
        <v>9</v>
      </c>
      <c r="D13" s="93">
        <f>Login!C7</f>
        <v>0</v>
      </c>
      <c r="E13" s="94">
        <f>Login!E7</f>
        <v>0</v>
      </c>
      <c r="F13" s="94">
        <f>Login!I7</f>
        <v>1</v>
      </c>
      <c r="G13" s="94">
        <f>Login!J7</f>
        <v>8</v>
      </c>
      <c r="H13" s="94">
        <f>Login!K7</f>
        <v>0</v>
      </c>
      <c r="I13" s="291">
        <f>Login!L7</f>
        <v>9</v>
      </c>
      <c r="J13" s="95"/>
    </row>
    <row r="14" spans="1:10" ht="14.25" customHeight="1">
      <c r="A14" s="70">
        <v>3</v>
      </c>
      <c r="B14" s="313" t="s">
        <v>57</v>
      </c>
      <c r="C14" s="92">
        <f>Logout!A7</f>
        <v>1</v>
      </c>
      <c r="D14" s="93">
        <f>Logout!C7</f>
        <v>0</v>
      </c>
      <c r="E14" s="94">
        <f>Logout!E7</f>
        <v>0</v>
      </c>
      <c r="F14" s="94">
        <f>[1]Logout!I7</f>
        <v>1</v>
      </c>
      <c r="G14" s="94">
        <f>[1]Logout!J7</f>
        <v>0</v>
      </c>
      <c r="H14" s="94">
        <f>[1]Logout!K7</f>
        <v>0</v>
      </c>
      <c r="I14" s="291">
        <f>Logout!L7</f>
        <v>1</v>
      </c>
      <c r="J14" s="95"/>
    </row>
    <row r="15" spans="1:10" ht="14.25" customHeight="1">
      <c r="A15" s="70">
        <v>4</v>
      </c>
      <c r="B15" s="313" t="s">
        <v>58</v>
      </c>
      <c r="C15" s="92">
        <f>Register!A7</f>
        <v>17</v>
      </c>
      <c r="D15" s="93">
        <f>Register!C7</f>
        <v>0</v>
      </c>
      <c r="E15" s="94">
        <f>Register!E7</f>
        <v>0</v>
      </c>
      <c r="F15" s="94">
        <f>[1]Register!I7</f>
        <v>4</v>
      </c>
      <c r="G15" s="94">
        <f>[1]Register!J7</f>
        <v>13</v>
      </c>
      <c r="H15" s="94">
        <f>[1]Register!K7</f>
        <v>1</v>
      </c>
      <c r="I15" s="291">
        <f>Register!L7</f>
        <v>17</v>
      </c>
      <c r="J15" s="95"/>
    </row>
    <row r="16" spans="1:10">
      <c r="A16" s="70">
        <v>5</v>
      </c>
      <c r="B16" s="72" t="s">
        <v>59</v>
      </c>
      <c r="C16" s="97">
        <f>'Edit Profile'!A7</f>
        <v>15</v>
      </c>
      <c r="D16" s="97">
        <f>'Edit Profile'!C7</f>
        <v>0</v>
      </c>
      <c r="E16" s="97">
        <f>'Edit Profile'!E7</f>
        <v>0</v>
      </c>
      <c r="F16" s="98">
        <f>'[1]Edit Profile'!I7</f>
        <v>3</v>
      </c>
      <c r="G16" s="97">
        <f>'[1]Edit Profile'!K7</f>
        <v>12</v>
      </c>
      <c r="H16" s="97">
        <f>'[1]Edit Profile'!L7</f>
        <v>1</v>
      </c>
      <c r="I16" s="292">
        <f>'Edit Profile'!L7</f>
        <v>15</v>
      </c>
    </row>
    <row r="17" spans="1:9">
      <c r="A17" s="70">
        <v>6</v>
      </c>
      <c r="B17" s="72" t="s">
        <v>60</v>
      </c>
      <c r="C17" s="97">
        <f>'Forgot Password'!A7</f>
        <v>5</v>
      </c>
      <c r="D17" s="97">
        <f>'Forgot Password'!C7</f>
        <v>0</v>
      </c>
      <c r="E17" s="97">
        <f>'Forgot Password'!E7</f>
        <v>0</v>
      </c>
      <c r="F17" s="98">
        <f>'[1]Forgot Password'!J7</f>
        <v>1</v>
      </c>
      <c r="G17" s="97">
        <f>'[1]Forgot Password'!K7</f>
        <v>4</v>
      </c>
      <c r="H17" s="97">
        <f>'[1]Forgot Password'!L7</f>
        <v>0</v>
      </c>
      <c r="I17" s="292">
        <f>'Forgot Password'!L7</f>
        <v>5</v>
      </c>
    </row>
    <row r="18" spans="1:9">
      <c r="A18" s="70">
        <v>7</v>
      </c>
      <c r="B18" s="72" t="s">
        <v>61</v>
      </c>
      <c r="C18" s="97">
        <f>'Contribute content(Vocabulary)'!A7</f>
        <v>16</v>
      </c>
      <c r="D18" s="97">
        <f>'Contribute content(Vocabulary)'!C7</f>
        <v>0</v>
      </c>
      <c r="E18" s="97">
        <f>'Contribute content(Vocabulary)'!E7</f>
        <v>0</v>
      </c>
      <c r="F18" s="98">
        <f>'[1]Contribute content(Vocabulary)'!I7</f>
        <v>9</v>
      </c>
      <c r="G18" s="97">
        <f>'[1]Contribute content(Vocabulary)'!J7</f>
        <v>7</v>
      </c>
      <c r="H18" s="97">
        <f>'[1]Contribute content(Vocabulary)'!L7</f>
        <v>0</v>
      </c>
      <c r="I18" s="292">
        <f>'Contribute content(Vocabulary)'!L7</f>
        <v>16</v>
      </c>
    </row>
    <row r="19" spans="1:9">
      <c r="A19" s="70">
        <v>8</v>
      </c>
      <c r="B19" s="72" t="s">
        <v>62</v>
      </c>
      <c r="C19" s="97">
        <f>'Contribute content(Grammar)'!A7</f>
        <v>12</v>
      </c>
      <c r="D19" s="97">
        <f>'Contribute content(Grammar)'!C7</f>
        <v>0</v>
      </c>
      <c r="E19" s="97">
        <f>'Contribute content(Grammar)'!E7</f>
        <v>0</v>
      </c>
      <c r="F19" s="98">
        <f>'[1]Contribute content(Grammar)'!I7</f>
        <v>3</v>
      </c>
      <c r="G19" s="97">
        <f>'[1]Contribute content(Grammar)'!K7</f>
        <v>9</v>
      </c>
      <c r="H19" s="97">
        <f>'[1]Contribute content(Grammar)'!L7</f>
        <v>0</v>
      </c>
      <c r="I19" s="292">
        <f>'Contribute content(Grammar)'!L7</f>
        <v>12</v>
      </c>
    </row>
    <row r="20" spans="1:9">
      <c r="A20" s="70">
        <v>9</v>
      </c>
      <c r="B20" s="72" t="s">
        <v>63</v>
      </c>
      <c r="C20" s="97">
        <f>'Contribute content(Kanji)'!A7</f>
        <v>13</v>
      </c>
      <c r="D20" s="97">
        <f>'Contribute content(Kanji)'!C7</f>
        <v>0</v>
      </c>
      <c r="E20" s="97">
        <f>'Contribute content(Kanji)'!E7</f>
        <v>0</v>
      </c>
      <c r="F20" s="98">
        <f>'[1]Contribute content(Kanji)'!I7</f>
        <v>4</v>
      </c>
      <c r="G20" s="97">
        <f>'[1]Contribute content(Kanji)'!J7</f>
        <v>9</v>
      </c>
      <c r="H20" s="97">
        <f>'[1]Contribute content(Kanji)'!K7</f>
        <v>0</v>
      </c>
      <c r="I20" s="292">
        <f>'Contribute content(Kanji)'!L7</f>
        <v>13</v>
      </c>
    </row>
    <row r="21" spans="1:9">
      <c r="A21" s="70">
        <v>10</v>
      </c>
      <c r="B21" s="72" t="s">
        <v>64</v>
      </c>
      <c r="C21" s="97">
        <f>'Contribute opinion'!A7</f>
        <v>11</v>
      </c>
      <c r="D21" s="97">
        <f>'Contribute opinion'!C7</f>
        <v>0</v>
      </c>
      <c r="E21" s="97">
        <f>'Contribute opinion'!E7</f>
        <v>0</v>
      </c>
      <c r="F21" s="98">
        <f>'[1]Contribute opinion'!I7</f>
        <v>2</v>
      </c>
      <c r="G21" s="97">
        <f>'[1]Contribute opinion'!J7</f>
        <v>9</v>
      </c>
      <c r="H21" s="97">
        <f>'[1]Contribute opinion'!K7</f>
        <v>0</v>
      </c>
      <c r="I21" s="292">
        <f>'Contribute opinion'!L7</f>
        <v>11</v>
      </c>
    </row>
    <row r="22" spans="1:9">
      <c r="A22" s="70">
        <v>11</v>
      </c>
      <c r="B22" s="72" t="s">
        <v>65</v>
      </c>
      <c r="C22" s="97">
        <f>'Q&amp;A'!A7</f>
        <v>11</v>
      </c>
      <c r="D22" s="97">
        <f>'Q&amp;A'!C7</f>
        <v>0</v>
      </c>
      <c r="E22" s="97">
        <f>'Q&amp;A'!E7</f>
        <v>0</v>
      </c>
      <c r="F22" s="98">
        <f>'[1]Q&amp;A'!I7</f>
        <v>1</v>
      </c>
      <c r="G22" s="97">
        <f>'[1]Q&amp;A'!J7</f>
        <v>10</v>
      </c>
      <c r="H22" s="97">
        <f>'[1]Q&amp;A'!K7</f>
        <v>0</v>
      </c>
      <c r="I22" s="292">
        <f>'Q&amp;A'!L7</f>
        <v>11</v>
      </c>
    </row>
    <row r="23" spans="1:9">
      <c r="A23" s="70">
        <v>12</v>
      </c>
      <c r="B23" s="314" t="s">
        <v>66</v>
      </c>
      <c r="C23" s="97">
        <f>'Doing test'!A7</f>
        <v>27</v>
      </c>
      <c r="D23" s="97">
        <f>'Doing test'!C7</f>
        <v>0</v>
      </c>
      <c r="E23" s="97">
        <f>'Doing test'!E7</f>
        <v>0</v>
      </c>
      <c r="F23" s="98">
        <f>'[1]Doing test'!I7</f>
        <v>21</v>
      </c>
      <c r="G23" s="97">
        <f>'[1]Doing test'!J7</f>
        <v>0</v>
      </c>
      <c r="H23" s="97">
        <f>'[1]Doing test'!K7</f>
        <v>0</v>
      </c>
      <c r="I23" s="292">
        <f>'Doing test'!L7</f>
        <v>27</v>
      </c>
    </row>
    <row r="24" spans="1:9">
      <c r="A24" s="70">
        <v>13</v>
      </c>
      <c r="B24" s="314" t="s">
        <v>67</v>
      </c>
      <c r="C24" s="97">
        <f>'Training listening'!A7</f>
        <v>10</v>
      </c>
      <c r="D24" s="97">
        <f>'Training listening'!C7</f>
        <v>0</v>
      </c>
      <c r="E24" s="97">
        <f>'Training listening'!E7</f>
        <v>0</v>
      </c>
      <c r="F24" s="98">
        <f>'[1]Training listening'!I7</f>
        <v>8</v>
      </c>
      <c r="G24" s="97">
        <f>'[1]Training listening'!J7</f>
        <v>0</v>
      </c>
      <c r="H24" s="97">
        <f>'[1]Training listening'!K7</f>
        <v>0</v>
      </c>
      <c r="I24" s="292">
        <f>'Training listening'!L7</f>
        <v>10</v>
      </c>
    </row>
    <row r="25" spans="1:9">
      <c r="A25" s="70">
        <v>14</v>
      </c>
      <c r="B25" s="314" t="s">
        <v>68</v>
      </c>
      <c r="C25" s="97">
        <f>Conversation!A7</f>
        <v>13</v>
      </c>
      <c r="D25" s="97">
        <f>Conversation!C7</f>
        <v>0</v>
      </c>
      <c r="E25" s="97">
        <f>Conversation!E7</f>
        <v>0</v>
      </c>
      <c r="F25" s="98">
        <f>[1]Conversation!I7</f>
        <v>10</v>
      </c>
      <c r="G25" s="97">
        <f>[1]Conversation!J7</f>
        <v>0</v>
      </c>
      <c r="H25" s="97">
        <f>[1]Conversation!K7</f>
        <v>0</v>
      </c>
      <c r="I25" s="292">
        <f>Conversation!L7</f>
        <v>13</v>
      </c>
    </row>
    <row r="26" spans="1:9">
      <c r="A26" s="70">
        <v>15</v>
      </c>
      <c r="B26" s="315" t="s">
        <v>69</v>
      </c>
      <c r="C26" s="97">
        <f>'Elementary Reading'!A7</f>
        <v>16</v>
      </c>
      <c r="D26" s="97">
        <f>'Elementary Reading'!C7</f>
        <v>0</v>
      </c>
      <c r="E26" s="97">
        <f>'Elementary Reading'!E7</f>
        <v>0</v>
      </c>
      <c r="F26" s="98">
        <f>'[1]Elementary Reading'!I7</f>
        <v>16</v>
      </c>
      <c r="G26" s="97">
        <f>'[1]Elementary Reading'!J7</f>
        <v>0</v>
      </c>
      <c r="H26" s="97">
        <f>'[1]Elementary Reading'!K7</f>
        <v>0</v>
      </c>
      <c r="I26" s="292">
        <f>'Elementary Reading'!L7</f>
        <v>16</v>
      </c>
    </row>
    <row r="27" spans="1:9">
      <c r="A27" s="70">
        <v>16</v>
      </c>
      <c r="B27" s="315" t="s">
        <v>70</v>
      </c>
      <c r="C27" s="97">
        <f>'Intermediate Reading'!A7</f>
        <v>12</v>
      </c>
      <c r="D27" s="97">
        <f>'Intermediate Reading'!C7</f>
        <v>0</v>
      </c>
      <c r="E27" s="97">
        <f>'Intermediate Reading'!E7</f>
        <v>0</v>
      </c>
      <c r="F27" s="98">
        <f>'Intermediate Reading'!I7</f>
        <v>12</v>
      </c>
      <c r="G27" s="97">
        <f>'Intermediate Reading'!J7</f>
        <v>0</v>
      </c>
      <c r="H27" s="97">
        <f>'Intermediate Reading'!K7</f>
        <v>0</v>
      </c>
      <c r="I27" s="292">
        <f>'Intermediate Reading'!L7</f>
        <v>12</v>
      </c>
    </row>
    <row r="28" spans="1:9">
      <c r="A28" s="70">
        <v>17</v>
      </c>
      <c r="B28" s="315" t="s">
        <v>71</v>
      </c>
      <c r="C28" s="97">
        <f>Review!A7</f>
        <v>7</v>
      </c>
      <c r="D28" s="97">
        <f>Review!C7</f>
        <v>0</v>
      </c>
      <c r="E28" s="97">
        <f>Review!E7</f>
        <v>0</v>
      </c>
      <c r="F28" s="98">
        <f>Review!I7</f>
        <v>7</v>
      </c>
      <c r="G28" s="97">
        <f>Review!J7</f>
        <v>0</v>
      </c>
      <c r="H28" s="97">
        <f>Review!K7</f>
        <v>0</v>
      </c>
      <c r="I28" s="292">
        <f>Review!L7</f>
        <v>7</v>
      </c>
    </row>
    <row r="29" spans="1:9">
      <c r="A29" s="70">
        <v>18</v>
      </c>
      <c r="B29" s="315" t="s">
        <v>72</v>
      </c>
      <c r="C29" s="97">
        <f>Kanji!A7</f>
        <v>11</v>
      </c>
      <c r="D29" s="97">
        <f>Kanji!C7</f>
        <v>0</v>
      </c>
      <c r="E29" s="97">
        <f>Kanji!E7</f>
        <v>0</v>
      </c>
      <c r="F29" s="98">
        <f>Kanji!I7</f>
        <v>11</v>
      </c>
      <c r="G29" s="97">
        <f>Kanji!J7</f>
        <v>0</v>
      </c>
      <c r="H29" s="97">
        <f>Kanji!K7</f>
        <v>0</v>
      </c>
      <c r="I29" s="292">
        <f>Kanji!L7</f>
        <v>11</v>
      </c>
    </row>
    <row r="30" spans="1:9">
      <c r="A30" s="70">
        <v>19</v>
      </c>
      <c r="B30" s="316" t="s">
        <v>477</v>
      </c>
      <c r="C30" s="97">
        <f>'Test Document'!A7</f>
        <v>6</v>
      </c>
      <c r="D30" s="97">
        <f>'Test Document'!C7</f>
        <v>0</v>
      </c>
      <c r="E30" s="97">
        <f>'Test Document'!E7</f>
        <v>0</v>
      </c>
      <c r="F30" s="98">
        <f>'Test Document'!I7</f>
        <v>6</v>
      </c>
      <c r="G30" s="97">
        <f>'Test Document'!J7</f>
        <v>0</v>
      </c>
      <c r="H30" s="97">
        <f>'Test Document'!K7</f>
        <v>0</v>
      </c>
      <c r="I30" s="292">
        <f>'Test Document'!L7</f>
        <v>6</v>
      </c>
    </row>
    <row r="31" spans="1:9" ht="14.25">
      <c r="A31" s="96"/>
      <c r="B31" s="99"/>
      <c r="C31" s="97"/>
      <c r="D31" s="97"/>
      <c r="E31" s="97"/>
      <c r="F31" s="98"/>
      <c r="G31" s="97"/>
      <c r="H31" s="97"/>
      <c r="I31" s="292"/>
    </row>
    <row r="32" spans="1:9" ht="14.25">
      <c r="A32" s="100"/>
      <c r="B32" s="336" t="s">
        <v>543</v>
      </c>
      <c r="C32" s="101">
        <f t="shared" ref="C32:I32" si="0">SUM(C10:C31)</f>
        <v>274</v>
      </c>
      <c r="D32" s="101">
        <f t="shared" si="0"/>
        <v>0</v>
      </c>
      <c r="E32" s="101">
        <f t="shared" si="0"/>
        <v>0</v>
      </c>
      <c r="F32" s="101">
        <f t="shared" si="0"/>
        <v>146</v>
      </c>
      <c r="G32" s="101">
        <f t="shared" si="0"/>
        <v>117</v>
      </c>
      <c r="H32" s="101">
        <f t="shared" si="0"/>
        <v>2</v>
      </c>
      <c r="I32" s="101">
        <f t="shared" si="0"/>
        <v>274</v>
      </c>
    </row>
    <row r="33" spans="1:9">
      <c r="A33" s="102"/>
      <c r="B33" s="20"/>
      <c r="C33" s="103"/>
      <c r="D33" s="104"/>
      <c r="E33" s="104"/>
      <c r="F33" s="104"/>
      <c r="G33" s="104"/>
      <c r="H33" s="104"/>
      <c r="I33" s="104"/>
    </row>
    <row r="34" spans="1:9">
      <c r="A34" s="20"/>
      <c r="B34" s="337" t="s">
        <v>544</v>
      </c>
      <c r="C34" s="20"/>
      <c r="D34" s="106">
        <f>(C32+D32)*100/(I32)</f>
        <v>100</v>
      </c>
      <c r="E34" s="20" t="s">
        <v>76</v>
      </c>
      <c r="F34" s="20"/>
      <c r="G34" s="20"/>
      <c r="H34" s="20"/>
      <c r="I34" s="107"/>
    </row>
    <row r="35" spans="1:9">
      <c r="A35" s="20"/>
      <c r="B35" s="338" t="s">
        <v>545</v>
      </c>
      <c r="C35" s="20"/>
      <c r="D35" s="106">
        <f>C32*100/(I32)</f>
        <v>100</v>
      </c>
      <c r="E35" s="20" t="s">
        <v>76</v>
      </c>
      <c r="F35" s="20"/>
      <c r="G35" s="20"/>
      <c r="H35" s="20"/>
      <c r="I35" s="107"/>
    </row>
    <row r="36" spans="1:9">
      <c r="B36" s="105" t="s">
        <v>77</v>
      </c>
      <c r="C36" s="20"/>
      <c r="D36" s="106">
        <f>F32*100/I32</f>
        <v>53.284671532846716</v>
      </c>
      <c r="E36" s="20" t="s">
        <v>76</v>
      </c>
    </row>
    <row r="37" spans="1:9">
      <c r="B37" s="105" t="s">
        <v>78</v>
      </c>
      <c r="D37" s="106">
        <f>G32*100/I32</f>
        <v>42.700729927007302</v>
      </c>
      <c r="E37" s="20" t="s">
        <v>76</v>
      </c>
    </row>
    <row r="38" spans="1:9">
      <c r="B38" s="105" t="s">
        <v>79</v>
      </c>
      <c r="D38" s="106">
        <f>H32*100/I32</f>
        <v>0.72992700729927007</v>
      </c>
      <c r="E38" s="20" t="s">
        <v>76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6" location="'Edit Profile'!A1" display="Edit Profile"/>
    <hyperlink ref="B17" location="'Forgot Password'!A1" display="Forgot Password"/>
    <hyperlink ref="B13" location="Login!A1" display="Login"/>
    <hyperlink ref="B15" location="Register!A1" display="Register"/>
    <hyperlink ref="B12" location="Search!A1" display="Search"/>
    <hyperlink ref="B14" location="Logout!A1" display="Logout"/>
    <hyperlink ref="B18" location="'Contribute content(Vocabulary)'!A1" display="Contribute vocabulary"/>
    <hyperlink ref="B19" location="'Contribute content(Grammar)'!A1" display="Contribute grammar"/>
    <hyperlink ref="B20" location="'Contribute content(Kanji)'!A1" display="Contribute kanji"/>
    <hyperlink ref="B21" location="'Contribute opinion'!A1" display="Contribute opinion"/>
    <hyperlink ref="B22" location="'Q&amp;A'!A1" display="Q&amp;A"/>
    <hyperlink ref="B23" location="'Doing test'!A1" display="Doing test"/>
    <hyperlink ref="B24" location="'Training listening'!A1" display="Training listening"/>
    <hyperlink ref="B25" location="Conversation!A1" display="Conversation"/>
    <hyperlink ref="B26" location="'Elementary Reading'!A1" display="Elementary Reading"/>
    <hyperlink ref="B27" location="'Intermediate Reading'!A1" display="Intermediate Reading"/>
    <hyperlink ref="B28" location="Review!A1" display="Review"/>
    <hyperlink ref="B29" location="Kanji!A1" display="Kanji"/>
    <hyperlink ref="B30" location="'Test Document'!A1" display="Test 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P79"/>
  <sheetViews>
    <sheetView topLeftCell="A52" zoomScaleNormal="100" workbookViewId="0">
      <selection activeCell="A63" sqref="A63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66" width="3.28515625" style="109" customWidth="1"/>
    <col min="67" max="279" width="9.140625" style="109"/>
    <col min="280" max="280" width="9.28515625" style="109" customWidth="1"/>
    <col min="281" max="281" width="15.28515625" style="109" customWidth="1"/>
    <col min="282" max="282" width="12.28515625" style="109" customWidth="1"/>
    <col min="283" max="283" width="13.5703125" style="109" customWidth="1"/>
    <col min="284" max="285" width="3.28515625" style="109" customWidth="1"/>
    <col min="286" max="286" width="3" style="109" customWidth="1"/>
    <col min="287" max="322" width="3.28515625" style="109" customWidth="1"/>
    <col min="323" max="535" width="9.140625" style="109"/>
    <col min="536" max="536" width="9.28515625" style="109" customWidth="1"/>
    <col min="537" max="537" width="15.28515625" style="109" customWidth="1"/>
    <col min="538" max="538" width="12.28515625" style="109" customWidth="1"/>
    <col min="539" max="539" width="13.5703125" style="109" customWidth="1"/>
    <col min="540" max="541" width="3.28515625" style="109" customWidth="1"/>
    <col min="542" max="542" width="3" style="109" customWidth="1"/>
    <col min="543" max="578" width="3.28515625" style="109" customWidth="1"/>
    <col min="579" max="791" width="9.140625" style="109"/>
    <col min="792" max="792" width="9.28515625" style="109" customWidth="1"/>
    <col min="793" max="793" width="15.28515625" style="109" customWidth="1"/>
    <col min="794" max="794" width="12.28515625" style="109" customWidth="1"/>
    <col min="795" max="795" width="13.5703125" style="109" customWidth="1"/>
    <col min="796" max="797" width="3.28515625" style="109" customWidth="1"/>
    <col min="798" max="798" width="3" style="109" customWidth="1"/>
    <col min="799" max="834" width="3.28515625" style="109" customWidth="1"/>
    <col min="835" max="1047" width="9.140625" style="109"/>
    <col min="1048" max="1048" width="9.28515625" style="109" customWidth="1"/>
    <col min="1049" max="1049" width="15.28515625" style="109" customWidth="1"/>
    <col min="1050" max="1050" width="12.28515625" style="109" customWidth="1"/>
    <col min="1051" max="1051" width="13.5703125" style="109" customWidth="1"/>
    <col min="1052" max="1053" width="3.28515625" style="109" customWidth="1"/>
    <col min="1054" max="1054" width="3" style="109" customWidth="1"/>
    <col min="1055" max="1090" width="3.28515625" style="109" customWidth="1"/>
    <col min="1091" max="1303" width="9.140625" style="109"/>
    <col min="1304" max="1304" width="9.28515625" style="109" customWidth="1"/>
    <col min="1305" max="1305" width="15.28515625" style="109" customWidth="1"/>
    <col min="1306" max="1306" width="12.28515625" style="109" customWidth="1"/>
    <col min="1307" max="1307" width="13.5703125" style="109" customWidth="1"/>
    <col min="1308" max="1309" width="3.28515625" style="109" customWidth="1"/>
    <col min="1310" max="1310" width="3" style="109" customWidth="1"/>
    <col min="1311" max="1346" width="3.28515625" style="109" customWidth="1"/>
    <col min="1347" max="1559" width="9.140625" style="109"/>
    <col min="1560" max="1560" width="9.28515625" style="109" customWidth="1"/>
    <col min="1561" max="1561" width="15.28515625" style="109" customWidth="1"/>
    <col min="1562" max="1562" width="12.28515625" style="109" customWidth="1"/>
    <col min="1563" max="1563" width="13.5703125" style="109" customWidth="1"/>
    <col min="1564" max="1565" width="3.28515625" style="109" customWidth="1"/>
    <col min="1566" max="1566" width="3" style="109" customWidth="1"/>
    <col min="1567" max="1602" width="3.28515625" style="109" customWidth="1"/>
    <col min="1603" max="1815" width="9.140625" style="109"/>
    <col min="1816" max="1816" width="9.28515625" style="109" customWidth="1"/>
    <col min="1817" max="1817" width="15.28515625" style="109" customWidth="1"/>
    <col min="1818" max="1818" width="12.28515625" style="109" customWidth="1"/>
    <col min="1819" max="1819" width="13.5703125" style="109" customWidth="1"/>
    <col min="1820" max="1821" width="3.28515625" style="109" customWidth="1"/>
    <col min="1822" max="1822" width="3" style="109" customWidth="1"/>
    <col min="1823" max="1858" width="3.28515625" style="109" customWidth="1"/>
    <col min="1859" max="2071" width="9.140625" style="109"/>
    <col min="2072" max="2072" width="9.28515625" style="109" customWidth="1"/>
    <col min="2073" max="2073" width="15.28515625" style="109" customWidth="1"/>
    <col min="2074" max="2074" width="12.28515625" style="109" customWidth="1"/>
    <col min="2075" max="2075" width="13.5703125" style="109" customWidth="1"/>
    <col min="2076" max="2077" width="3.28515625" style="109" customWidth="1"/>
    <col min="2078" max="2078" width="3" style="109" customWidth="1"/>
    <col min="2079" max="2114" width="3.28515625" style="109" customWidth="1"/>
    <col min="2115" max="2327" width="9.140625" style="109"/>
    <col min="2328" max="2328" width="9.28515625" style="109" customWidth="1"/>
    <col min="2329" max="2329" width="15.28515625" style="109" customWidth="1"/>
    <col min="2330" max="2330" width="12.28515625" style="109" customWidth="1"/>
    <col min="2331" max="2331" width="13.5703125" style="109" customWidth="1"/>
    <col min="2332" max="2333" width="3.28515625" style="109" customWidth="1"/>
    <col min="2334" max="2334" width="3" style="109" customWidth="1"/>
    <col min="2335" max="2370" width="3.28515625" style="109" customWidth="1"/>
    <col min="2371" max="2583" width="9.140625" style="109"/>
    <col min="2584" max="2584" width="9.28515625" style="109" customWidth="1"/>
    <col min="2585" max="2585" width="15.28515625" style="109" customWidth="1"/>
    <col min="2586" max="2586" width="12.28515625" style="109" customWidth="1"/>
    <col min="2587" max="2587" width="13.5703125" style="109" customWidth="1"/>
    <col min="2588" max="2589" width="3.28515625" style="109" customWidth="1"/>
    <col min="2590" max="2590" width="3" style="109" customWidth="1"/>
    <col min="2591" max="2626" width="3.28515625" style="109" customWidth="1"/>
    <col min="2627" max="2839" width="9.140625" style="109"/>
    <col min="2840" max="2840" width="9.28515625" style="109" customWidth="1"/>
    <col min="2841" max="2841" width="15.28515625" style="109" customWidth="1"/>
    <col min="2842" max="2842" width="12.28515625" style="109" customWidth="1"/>
    <col min="2843" max="2843" width="13.5703125" style="109" customWidth="1"/>
    <col min="2844" max="2845" width="3.28515625" style="109" customWidth="1"/>
    <col min="2846" max="2846" width="3" style="109" customWidth="1"/>
    <col min="2847" max="2882" width="3.28515625" style="109" customWidth="1"/>
    <col min="2883" max="3095" width="9.140625" style="109"/>
    <col min="3096" max="3096" width="9.28515625" style="109" customWidth="1"/>
    <col min="3097" max="3097" width="15.28515625" style="109" customWidth="1"/>
    <col min="3098" max="3098" width="12.28515625" style="109" customWidth="1"/>
    <col min="3099" max="3099" width="13.5703125" style="109" customWidth="1"/>
    <col min="3100" max="3101" width="3.28515625" style="109" customWidth="1"/>
    <col min="3102" max="3102" width="3" style="109" customWidth="1"/>
    <col min="3103" max="3138" width="3.28515625" style="109" customWidth="1"/>
    <col min="3139" max="3351" width="9.140625" style="109"/>
    <col min="3352" max="3352" width="9.28515625" style="109" customWidth="1"/>
    <col min="3353" max="3353" width="15.28515625" style="109" customWidth="1"/>
    <col min="3354" max="3354" width="12.28515625" style="109" customWidth="1"/>
    <col min="3355" max="3355" width="13.5703125" style="109" customWidth="1"/>
    <col min="3356" max="3357" width="3.28515625" style="109" customWidth="1"/>
    <col min="3358" max="3358" width="3" style="109" customWidth="1"/>
    <col min="3359" max="3394" width="3.28515625" style="109" customWidth="1"/>
    <col min="3395" max="3607" width="9.140625" style="109"/>
    <col min="3608" max="3608" width="9.28515625" style="109" customWidth="1"/>
    <col min="3609" max="3609" width="15.28515625" style="109" customWidth="1"/>
    <col min="3610" max="3610" width="12.28515625" style="109" customWidth="1"/>
    <col min="3611" max="3611" width="13.5703125" style="109" customWidth="1"/>
    <col min="3612" max="3613" width="3.28515625" style="109" customWidth="1"/>
    <col min="3614" max="3614" width="3" style="109" customWidth="1"/>
    <col min="3615" max="3650" width="3.28515625" style="109" customWidth="1"/>
    <col min="3651" max="3863" width="9.140625" style="109"/>
    <col min="3864" max="3864" width="9.28515625" style="109" customWidth="1"/>
    <col min="3865" max="3865" width="15.28515625" style="109" customWidth="1"/>
    <col min="3866" max="3866" width="12.28515625" style="109" customWidth="1"/>
    <col min="3867" max="3867" width="13.5703125" style="109" customWidth="1"/>
    <col min="3868" max="3869" width="3.28515625" style="109" customWidth="1"/>
    <col min="3870" max="3870" width="3" style="109" customWidth="1"/>
    <col min="3871" max="3906" width="3.28515625" style="109" customWidth="1"/>
    <col min="3907" max="4119" width="9.140625" style="109"/>
    <col min="4120" max="4120" width="9.28515625" style="109" customWidth="1"/>
    <col min="4121" max="4121" width="15.28515625" style="109" customWidth="1"/>
    <col min="4122" max="4122" width="12.28515625" style="109" customWidth="1"/>
    <col min="4123" max="4123" width="13.5703125" style="109" customWidth="1"/>
    <col min="4124" max="4125" width="3.28515625" style="109" customWidth="1"/>
    <col min="4126" max="4126" width="3" style="109" customWidth="1"/>
    <col min="4127" max="4162" width="3.28515625" style="109" customWidth="1"/>
    <col min="4163" max="4375" width="9.140625" style="109"/>
    <col min="4376" max="4376" width="9.28515625" style="109" customWidth="1"/>
    <col min="4377" max="4377" width="15.28515625" style="109" customWidth="1"/>
    <col min="4378" max="4378" width="12.28515625" style="109" customWidth="1"/>
    <col min="4379" max="4379" width="13.5703125" style="109" customWidth="1"/>
    <col min="4380" max="4381" width="3.28515625" style="109" customWidth="1"/>
    <col min="4382" max="4382" width="3" style="109" customWidth="1"/>
    <col min="4383" max="4418" width="3.28515625" style="109" customWidth="1"/>
    <col min="4419" max="4631" width="9.140625" style="109"/>
    <col min="4632" max="4632" width="9.28515625" style="109" customWidth="1"/>
    <col min="4633" max="4633" width="15.28515625" style="109" customWidth="1"/>
    <col min="4634" max="4634" width="12.28515625" style="109" customWidth="1"/>
    <col min="4635" max="4635" width="13.5703125" style="109" customWidth="1"/>
    <col min="4636" max="4637" width="3.28515625" style="109" customWidth="1"/>
    <col min="4638" max="4638" width="3" style="109" customWidth="1"/>
    <col min="4639" max="4674" width="3.28515625" style="109" customWidth="1"/>
    <col min="4675" max="4887" width="9.140625" style="109"/>
    <col min="4888" max="4888" width="9.28515625" style="109" customWidth="1"/>
    <col min="4889" max="4889" width="15.28515625" style="109" customWidth="1"/>
    <col min="4890" max="4890" width="12.28515625" style="109" customWidth="1"/>
    <col min="4891" max="4891" width="13.5703125" style="109" customWidth="1"/>
    <col min="4892" max="4893" width="3.28515625" style="109" customWidth="1"/>
    <col min="4894" max="4894" width="3" style="109" customWidth="1"/>
    <col min="4895" max="4930" width="3.28515625" style="109" customWidth="1"/>
    <col min="4931" max="5143" width="9.140625" style="109"/>
    <col min="5144" max="5144" width="9.28515625" style="109" customWidth="1"/>
    <col min="5145" max="5145" width="15.28515625" style="109" customWidth="1"/>
    <col min="5146" max="5146" width="12.28515625" style="109" customWidth="1"/>
    <col min="5147" max="5147" width="13.5703125" style="109" customWidth="1"/>
    <col min="5148" max="5149" width="3.28515625" style="109" customWidth="1"/>
    <col min="5150" max="5150" width="3" style="109" customWidth="1"/>
    <col min="5151" max="5186" width="3.28515625" style="109" customWidth="1"/>
    <col min="5187" max="5399" width="9.140625" style="109"/>
    <col min="5400" max="5400" width="9.28515625" style="109" customWidth="1"/>
    <col min="5401" max="5401" width="15.28515625" style="109" customWidth="1"/>
    <col min="5402" max="5402" width="12.28515625" style="109" customWidth="1"/>
    <col min="5403" max="5403" width="13.5703125" style="109" customWidth="1"/>
    <col min="5404" max="5405" width="3.28515625" style="109" customWidth="1"/>
    <col min="5406" max="5406" width="3" style="109" customWidth="1"/>
    <col min="5407" max="5442" width="3.28515625" style="109" customWidth="1"/>
    <col min="5443" max="5655" width="9.140625" style="109"/>
    <col min="5656" max="5656" width="9.28515625" style="109" customWidth="1"/>
    <col min="5657" max="5657" width="15.28515625" style="109" customWidth="1"/>
    <col min="5658" max="5658" width="12.28515625" style="109" customWidth="1"/>
    <col min="5659" max="5659" width="13.5703125" style="109" customWidth="1"/>
    <col min="5660" max="5661" width="3.28515625" style="109" customWidth="1"/>
    <col min="5662" max="5662" width="3" style="109" customWidth="1"/>
    <col min="5663" max="5698" width="3.28515625" style="109" customWidth="1"/>
    <col min="5699" max="5911" width="9.140625" style="109"/>
    <col min="5912" max="5912" width="9.28515625" style="109" customWidth="1"/>
    <col min="5913" max="5913" width="15.28515625" style="109" customWidth="1"/>
    <col min="5914" max="5914" width="12.28515625" style="109" customWidth="1"/>
    <col min="5915" max="5915" width="13.5703125" style="109" customWidth="1"/>
    <col min="5916" max="5917" width="3.28515625" style="109" customWidth="1"/>
    <col min="5918" max="5918" width="3" style="109" customWidth="1"/>
    <col min="5919" max="5954" width="3.28515625" style="109" customWidth="1"/>
    <col min="5955" max="6167" width="9.140625" style="109"/>
    <col min="6168" max="6168" width="9.28515625" style="109" customWidth="1"/>
    <col min="6169" max="6169" width="15.28515625" style="109" customWidth="1"/>
    <col min="6170" max="6170" width="12.28515625" style="109" customWidth="1"/>
    <col min="6171" max="6171" width="13.5703125" style="109" customWidth="1"/>
    <col min="6172" max="6173" width="3.28515625" style="109" customWidth="1"/>
    <col min="6174" max="6174" width="3" style="109" customWidth="1"/>
    <col min="6175" max="6210" width="3.28515625" style="109" customWidth="1"/>
    <col min="6211" max="6423" width="9.140625" style="109"/>
    <col min="6424" max="6424" width="9.28515625" style="109" customWidth="1"/>
    <col min="6425" max="6425" width="15.28515625" style="109" customWidth="1"/>
    <col min="6426" max="6426" width="12.28515625" style="109" customWidth="1"/>
    <col min="6427" max="6427" width="13.5703125" style="109" customWidth="1"/>
    <col min="6428" max="6429" width="3.28515625" style="109" customWidth="1"/>
    <col min="6430" max="6430" width="3" style="109" customWidth="1"/>
    <col min="6431" max="6466" width="3.28515625" style="109" customWidth="1"/>
    <col min="6467" max="6679" width="9.140625" style="109"/>
    <col min="6680" max="6680" width="9.28515625" style="109" customWidth="1"/>
    <col min="6681" max="6681" width="15.28515625" style="109" customWidth="1"/>
    <col min="6682" max="6682" width="12.28515625" style="109" customWidth="1"/>
    <col min="6683" max="6683" width="13.5703125" style="109" customWidth="1"/>
    <col min="6684" max="6685" width="3.28515625" style="109" customWidth="1"/>
    <col min="6686" max="6686" width="3" style="109" customWidth="1"/>
    <col min="6687" max="6722" width="3.28515625" style="109" customWidth="1"/>
    <col min="6723" max="6935" width="9.140625" style="109"/>
    <col min="6936" max="6936" width="9.28515625" style="109" customWidth="1"/>
    <col min="6937" max="6937" width="15.28515625" style="109" customWidth="1"/>
    <col min="6938" max="6938" width="12.28515625" style="109" customWidth="1"/>
    <col min="6939" max="6939" width="13.5703125" style="109" customWidth="1"/>
    <col min="6940" max="6941" width="3.28515625" style="109" customWidth="1"/>
    <col min="6942" max="6942" width="3" style="109" customWidth="1"/>
    <col min="6943" max="6978" width="3.28515625" style="109" customWidth="1"/>
    <col min="6979" max="7191" width="9.140625" style="109"/>
    <col min="7192" max="7192" width="9.28515625" style="109" customWidth="1"/>
    <col min="7193" max="7193" width="15.28515625" style="109" customWidth="1"/>
    <col min="7194" max="7194" width="12.28515625" style="109" customWidth="1"/>
    <col min="7195" max="7195" width="13.5703125" style="109" customWidth="1"/>
    <col min="7196" max="7197" width="3.28515625" style="109" customWidth="1"/>
    <col min="7198" max="7198" width="3" style="109" customWidth="1"/>
    <col min="7199" max="7234" width="3.28515625" style="109" customWidth="1"/>
    <col min="7235" max="7447" width="9.140625" style="109"/>
    <col min="7448" max="7448" width="9.28515625" style="109" customWidth="1"/>
    <col min="7449" max="7449" width="15.28515625" style="109" customWidth="1"/>
    <col min="7450" max="7450" width="12.28515625" style="109" customWidth="1"/>
    <col min="7451" max="7451" width="13.5703125" style="109" customWidth="1"/>
    <col min="7452" max="7453" width="3.28515625" style="109" customWidth="1"/>
    <col min="7454" max="7454" width="3" style="109" customWidth="1"/>
    <col min="7455" max="7490" width="3.28515625" style="109" customWidth="1"/>
    <col min="7491" max="7703" width="9.140625" style="109"/>
    <col min="7704" max="7704" width="9.28515625" style="109" customWidth="1"/>
    <col min="7705" max="7705" width="15.28515625" style="109" customWidth="1"/>
    <col min="7706" max="7706" width="12.28515625" style="109" customWidth="1"/>
    <col min="7707" max="7707" width="13.5703125" style="109" customWidth="1"/>
    <col min="7708" max="7709" width="3.28515625" style="109" customWidth="1"/>
    <col min="7710" max="7710" width="3" style="109" customWidth="1"/>
    <col min="7711" max="7746" width="3.28515625" style="109" customWidth="1"/>
    <col min="7747" max="7959" width="9.140625" style="109"/>
    <col min="7960" max="7960" width="9.28515625" style="109" customWidth="1"/>
    <col min="7961" max="7961" width="15.28515625" style="109" customWidth="1"/>
    <col min="7962" max="7962" width="12.28515625" style="109" customWidth="1"/>
    <col min="7963" max="7963" width="13.5703125" style="109" customWidth="1"/>
    <col min="7964" max="7965" width="3.28515625" style="109" customWidth="1"/>
    <col min="7966" max="7966" width="3" style="109" customWidth="1"/>
    <col min="7967" max="8002" width="3.28515625" style="109" customWidth="1"/>
    <col min="8003" max="8215" width="9.140625" style="109"/>
    <col min="8216" max="8216" width="9.28515625" style="109" customWidth="1"/>
    <col min="8217" max="8217" width="15.28515625" style="109" customWidth="1"/>
    <col min="8218" max="8218" width="12.28515625" style="109" customWidth="1"/>
    <col min="8219" max="8219" width="13.5703125" style="109" customWidth="1"/>
    <col min="8220" max="8221" width="3.28515625" style="109" customWidth="1"/>
    <col min="8222" max="8222" width="3" style="109" customWidth="1"/>
    <col min="8223" max="8258" width="3.28515625" style="109" customWidth="1"/>
    <col min="8259" max="8471" width="9.140625" style="109"/>
    <col min="8472" max="8472" width="9.28515625" style="109" customWidth="1"/>
    <col min="8473" max="8473" width="15.28515625" style="109" customWidth="1"/>
    <col min="8474" max="8474" width="12.28515625" style="109" customWidth="1"/>
    <col min="8475" max="8475" width="13.5703125" style="109" customWidth="1"/>
    <col min="8476" max="8477" width="3.28515625" style="109" customWidth="1"/>
    <col min="8478" max="8478" width="3" style="109" customWidth="1"/>
    <col min="8479" max="8514" width="3.28515625" style="109" customWidth="1"/>
    <col min="8515" max="8727" width="9.140625" style="109"/>
    <col min="8728" max="8728" width="9.28515625" style="109" customWidth="1"/>
    <col min="8729" max="8729" width="15.28515625" style="109" customWidth="1"/>
    <col min="8730" max="8730" width="12.28515625" style="109" customWidth="1"/>
    <col min="8731" max="8731" width="13.5703125" style="109" customWidth="1"/>
    <col min="8732" max="8733" width="3.28515625" style="109" customWidth="1"/>
    <col min="8734" max="8734" width="3" style="109" customWidth="1"/>
    <col min="8735" max="8770" width="3.28515625" style="109" customWidth="1"/>
    <col min="8771" max="8983" width="9.140625" style="109"/>
    <col min="8984" max="8984" width="9.28515625" style="109" customWidth="1"/>
    <col min="8985" max="8985" width="15.28515625" style="109" customWidth="1"/>
    <col min="8986" max="8986" width="12.28515625" style="109" customWidth="1"/>
    <col min="8987" max="8987" width="13.5703125" style="109" customWidth="1"/>
    <col min="8988" max="8989" width="3.28515625" style="109" customWidth="1"/>
    <col min="8990" max="8990" width="3" style="109" customWidth="1"/>
    <col min="8991" max="9026" width="3.28515625" style="109" customWidth="1"/>
    <col min="9027" max="9239" width="9.140625" style="109"/>
    <col min="9240" max="9240" width="9.28515625" style="109" customWidth="1"/>
    <col min="9241" max="9241" width="15.28515625" style="109" customWidth="1"/>
    <col min="9242" max="9242" width="12.28515625" style="109" customWidth="1"/>
    <col min="9243" max="9243" width="13.5703125" style="109" customWidth="1"/>
    <col min="9244" max="9245" width="3.28515625" style="109" customWidth="1"/>
    <col min="9246" max="9246" width="3" style="109" customWidth="1"/>
    <col min="9247" max="9282" width="3.28515625" style="109" customWidth="1"/>
    <col min="9283" max="9495" width="9.140625" style="109"/>
    <col min="9496" max="9496" width="9.28515625" style="109" customWidth="1"/>
    <col min="9497" max="9497" width="15.28515625" style="109" customWidth="1"/>
    <col min="9498" max="9498" width="12.28515625" style="109" customWidth="1"/>
    <col min="9499" max="9499" width="13.5703125" style="109" customWidth="1"/>
    <col min="9500" max="9501" width="3.28515625" style="109" customWidth="1"/>
    <col min="9502" max="9502" width="3" style="109" customWidth="1"/>
    <col min="9503" max="9538" width="3.28515625" style="109" customWidth="1"/>
    <col min="9539" max="9751" width="9.140625" style="109"/>
    <col min="9752" max="9752" width="9.28515625" style="109" customWidth="1"/>
    <col min="9753" max="9753" width="15.28515625" style="109" customWidth="1"/>
    <col min="9754" max="9754" width="12.28515625" style="109" customWidth="1"/>
    <col min="9755" max="9755" width="13.5703125" style="109" customWidth="1"/>
    <col min="9756" max="9757" width="3.28515625" style="109" customWidth="1"/>
    <col min="9758" max="9758" width="3" style="109" customWidth="1"/>
    <col min="9759" max="9794" width="3.28515625" style="109" customWidth="1"/>
    <col min="9795" max="10007" width="9.140625" style="109"/>
    <col min="10008" max="10008" width="9.28515625" style="109" customWidth="1"/>
    <col min="10009" max="10009" width="15.28515625" style="109" customWidth="1"/>
    <col min="10010" max="10010" width="12.28515625" style="109" customWidth="1"/>
    <col min="10011" max="10011" width="13.5703125" style="109" customWidth="1"/>
    <col min="10012" max="10013" width="3.28515625" style="109" customWidth="1"/>
    <col min="10014" max="10014" width="3" style="109" customWidth="1"/>
    <col min="10015" max="10050" width="3.28515625" style="109" customWidth="1"/>
    <col min="10051" max="10263" width="9.140625" style="109"/>
    <col min="10264" max="10264" width="9.28515625" style="109" customWidth="1"/>
    <col min="10265" max="10265" width="15.28515625" style="109" customWidth="1"/>
    <col min="10266" max="10266" width="12.28515625" style="109" customWidth="1"/>
    <col min="10267" max="10267" width="13.5703125" style="109" customWidth="1"/>
    <col min="10268" max="10269" width="3.28515625" style="109" customWidth="1"/>
    <col min="10270" max="10270" width="3" style="109" customWidth="1"/>
    <col min="10271" max="10306" width="3.28515625" style="109" customWidth="1"/>
    <col min="10307" max="10519" width="9.140625" style="109"/>
    <col min="10520" max="10520" width="9.28515625" style="109" customWidth="1"/>
    <col min="10521" max="10521" width="15.28515625" style="109" customWidth="1"/>
    <col min="10522" max="10522" width="12.28515625" style="109" customWidth="1"/>
    <col min="10523" max="10523" width="13.5703125" style="109" customWidth="1"/>
    <col min="10524" max="10525" width="3.28515625" style="109" customWidth="1"/>
    <col min="10526" max="10526" width="3" style="109" customWidth="1"/>
    <col min="10527" max="10562" width="3.28515625" style="109" customWidth="1"/>
    <col min="10563" max="10775" width="9.140625" style="109"/>
    <col min="10776" max="10776" width="9.28515625" style="109" customWidth="1"/>
    <col min="10777" max="10777" width="15.28515625" style="109" customWidth="1"/>
    <col min="10778" max="10778" width="12.28515625" style="109" customWidth="1"/>
    <col min="10779" max="10779" width="13.5703125" style="109" customWidth="1"/>
    <col min="10780" max="10781" width="3.28515625" style="109" customWidth="1"/>
    <col min="10782" max="10782" width="3" style="109" customWidth="1"/>
    <col min="10783" max="10818" width="3.28515625" style="109" customWidth="1"/>
    <col min="10819" max="11031" width="9.140625" style="109"/>
    <col min="11032" max="11032" width="9.28515625" style="109" customWidth="1"/>
    <col min="11033" max="11033" width="15.28515625" style="109" customWidth="1"/>
    <col min="11034" max="11034" width="12.28515625" style="109" customWidth="1"/>
    <col min="11035" max="11035" width="13.5703125" style="109" customWidth="1"/>
    <col min="11036" max="11037" width="3.28515625" style="109" customWidth="1"/>
    <col min="11038" max="11038" width="3" style="109" customWidth="1"/>
    <col min="11039" max="11074" width="3.28515625" style="109" customWidth="1"/>
    <col min="11075" max="11287" width="9.140625" style="109"/>
    <col min="11288" max="11288" width="9.28515625" style="109" customWidth="1"/>
    <col min="11289" max="11289" width="15.28515625" style="109" customWidth="1"/>
    <col min="11290" max="11290" width="12.28515625" style="109" customWidth="1"/>
    <col min="11291" max="11291" width="13.5703125" style="109" customWidth="1"/>
    <col min="11292" max="11293" width="3.28515625" style="109" customWidth="1"/>
    <col min="11294" max="11294" width="3" style="109" customWidth="1"/>
    <col min="11295" max="11330" width="3.28515625" style="109" customWidth="1"/>
    <col min="11331" max="11543" width="9.140625" style="109"/>
    <col min="11544" max="11544" width="9.28515625" style="109" customWidth="1"/>
    <col min="11545" max="11545" width="15.28515625" style="109" customWidth="1"/>
    <col min="11546" max="11546" width="12.28515625" style="109" customWidth="1"/>
    <col min="11547" max="11547" width="13.5703125" style="109" customWidth="1"/>
    <col min="11548" max="11549" width="3.28515625" style="109" customWidth="1"/>
    <col min="11550" max="11550" width="3" style="109" customWidth="1"/>
    <col min="11551" max="11586" width="3.28515625" style="109" customWidth="1"/>
    <col min="11587" max="11799" width="9.140625" style="109"/>
    <col min="11800" max="11800" width="9.28515625" style="109" customWidth="1"/>
    <col min="11801" max="11801" width="15.28515625" style="109" customWidth="1"/>
    <col min="11802" max="11802" width="12.28515625" style="109" customWidth="1"/>
    <col min="11803" max="11803" width="13.5703125" style="109" customWidth="1"/>
    <col min="11804" max="11805" width="3.28515625" style="109" customWidth="1"/>
    <col min="11806" max="11806" width="3" style="109" customWidth="1"/>
    <col min="11807" max="11842" width="3.28515625" style="109" customWidth="1"/>
    <col min="11843" max="12055" width="9.140625" style="109"/>
    <col min="12056" max="12056" width="9.28515625" style="109" customWidth="1"/>
    <col min="12057" max="12057" width="15.28515625" style="109" customWidth="1"/>
    <col min="12058" max="12058" width="12.28515625" style="109" customWidth="1"/>
    <col min="12059" max="12059" width="13.5703125" style="109" customWidth="1"/>
    <col min="12060" max="12061" width="3.28515625" style="109" customWidth="1"/>
    <col min="12062" max="12062" width="3" style="109" customWidth="1"/>
    <col min="12063" max="12098" width="3.28515625" style="109" customWidth="1"/>
    <col min="12099" max="12311" width="9.140625" style="109"/>
    <col min="12312" max="12312" width="9.28515625" style="109" customWidth="1"/>
    <col min="12313" max="12313" width="15.28515625" style="109" customWidth="1"/>
    <col min="12314" max="12314" width="12.28515625" style="109" customWidth="1"/>
    <col min="12315" max="12315" width="13.5703125" style="109" customWidth="1"/>
    <col min="12316" max="12317" width="3.28515625" style="109" customWidth="1"/>
    <col min="12318" max="12318" width="3" style="109" customWidth="1"/>
    <col min="12319" max="12354" width="3.28515625" style="109" customWidth="1"/>
    <col min="12355" max="12567" width="9.140625" style="109"/>
    <col min="12568" max="12568" width="9.28515625" style="109" customWidth="1"/>
    <col min="12569" max="12569" width="15.28515625" style="109" customWidth="1"/>
    <col min="12570" max="12570" width="12.28515625" style="109" customWidth="1"/>
    <col min="12571" max="12571" width="13.5703125" style="109" customWidth="1"/>
    <col min="12572" max="12573" width="3.28515625" style="109" customWidth="1"/>
    <col min="12574" max="12574" width="3" style="109" customWidth="1"/>
    <col min="12575" max="12610" width="3.28515625" style="109" customWidth="1"/>
    <col min="12611" max="12823" width="9.140625" style="109"/>
    <col min="12824" max="12824" width="9.28515625" style="109" customWidth="1"/>
    <col min="12825" max="12825" width="15.28515625" style="109" customWidth="1"/>
    <col min="12826" max="12826" width="12.28515625" style="109" customWidth="1"/>
    <col min="12827" max="12827" width="13.5703125" style="109" customWidth="1"/>
    <col min="12828" max="12829" width="3.28515625" style="109" customWidth="1"/>
    <col min="12830" max="12830" width="3" style="109" customWidth="1"/>
    <col min="12831" max="12866" width="3.28515625" style="109" customWidth="1"/>
    <col min="12867" max="13079" width="9.140625" style="109"/>
    <col min="13080" max="13080" width="9.28515625" style="109" customWidth="1"/>
    <col min="13081" max="13081" width="15.28515625" style="109" customWidth="1"/>
    <col min="13082" max="13082" width="12.28515625" style="109" customWidth="1"/>
    <col min="13083" max="13083" width="13.5703125" style="109" customWidth="1"/>
    <col min="13084" max="13085" width="3.28515625" style="109" customWidth="1"/>
    <col min="13086" max="13086" width="3" style="109" customWidth="1"/>
    <col min="13087" max="13122" width="3.28515625" style="109" customWidth="1"/>
    <col min="13123" max="13335" width="9.140625" style="109"/>
    <col min="13336" max="13336" width="9.28515625" style="109" customWidth="1"/>
    <col min="13337" max="13337" width="15.28515625" style="109" customWidth="1"/>
    <col min="13338" max="13338" width="12.28515625" style="109" customWidth="1"/>
    <col min="13339" max="13339" width="13.5703125" style="109" customWidth="1"/>
    <col min="13340" max="13341" width="3.28515625" style="109" customWidth="1"/>
    <col min="13342" max="13342" width="3" style="109" customWidth="1"/>
    <col min="13343" max="13378" width="3.28515625" style="109" customWidth="1"/>
    <col min="13379" max="13591" width="9.140625" style="109"/>
    <col min="13592" max="13592" width="9.28515625" style="109" customWidth="1"/>
    <col min="13593" max="13593" width="15.28515625" style="109" customWidth="1"/>
    <col min="13594" max="13594" width="12.28515625" style="109" customWidth="1"/>
    <col min="13595" max="13595" width="13.5703125" style="109" customWidth="1"/>
    <col min="13596" max="13597" width="3.28515625" style="109" customWidth="1"/>
    <col min="13598" max="13598" width="3" style="109" customWidth="1"/>
    <col min="13599" max="13634" width="3.28515625" style="109" customWidth="1"/>
    <col min="13635" max="13847" width="9.140625" style="109"/>
    <col min="13848" max="13848" width="9.28515625" style="109" customWidth="1"/>
    <col min="13849" max="13849" width="15.28515625" style="109" customWidth="1"/>
    <col min="13850" max="13850" width="12.28515625" style="109" customWidth="1"/>
    <col min="13851" max="13851" width="13.5703125" style="109" customWidth="1"/>
    <col min="13852" max="13853" width="3.28515625" style="109" customWidth="1"/>
    <col min="13854" max="13854" width="3" style="109" customWidth="1"/>
    <col min="13855" max="13890" width="3.28515625" style="109" customWidth="1"/>
    <col min="13891" max="14103" width="9.140625" style="109"/>
    <col min="14104" max="14104" width="9.28515625" style="109" customWidth="1"/>
    <col min="14105" max="14105" width="15.28515625" style="109" customWidth="1"/>
    <col min="14106" max="14106" width="12.28515625" style="109" customWidth="1"/>
    <col min="14107" max="14107" width="13.5703125" style="109" customWidth="1"/>
    <col min="14108" max="14109" width="3.28515625" style="109" customWidth="1"/>
    <col min="14110" max="14110" width="3" style="109" customWidth="1"/>
    <col min="14111" max="14146" width="3.28515625" style="109" customWidth="1"/>
    <col min="14147" max="14359" width="9.140625" style="109"/>
    <col min="14360" max="14360" width="9.28515625" style="109" customWidth="1"/>
    <col min="14361" max="14361" width="15.28515625" style="109" customWidth="1"/>
    <col min="14362" max="14362" width="12.28515625" style="109" customWidth="1"/>
    <col min="14363" max="14363" width="13.5703125" style="109" customWidth="1"/>
    <col min="14364" max="14365" width="3.28515625" style="109" customWidth="1"/>
    <col min="14366" max="14366" width="3" style="109" customWidth="1"/>
    <col min="14367" max="14402" width="3.28515625" style="109" customWidth="1"/>
    <col min="14403" max="14615" width="9.140625" style="109"/>
    <col min="14616" max="14616" width="9.28515625" style="109" customWidth="1"/>
    <col min="14617" max="14617" width="15.28515625" style="109" customWidth="1"/>
    <col min="14618" max="14618" width="12.28515625" style="109" customWidth="1"/>
    <col min="14619" max="14619" width="13.5703125" style="109" customWidth="1"/>
    <col min="14620" max="14621" width="3.28515625" style="109" customWidth="1"/>
    <col min="14622" max="14622" width="3" style="109" customWidth="1"/>
    <col min="14623" max="14658" width="3.28515625" style="109" customWidth="1"/>
    <col min="14659" max="14871" width="9.140625" style="109"/>
    <col min="14872" max="14872" width="9.28515625" style="109" customWidth="1"/>
    <col min="14873" max="14873" width="15.28515625" style="109" customWidth="1"/>
    <col min="14874" max="14874" width="12.28515625" style="109" customWidth="1"/>
    <col min="14875" max="14875" width="13.5703125" style="109" customWidth="1"/>
    <col min="14876" max="14877" width="3.28515625" style="109" customWidth="1"/>
    <col min="14878" max="14878" width="3" style="109" customWidth="1"/>
    <col min="14879" max="14914" width="3.28515625" style="109" customWidth="1"/>
    <col min="14915" max="15127" width="9.140625" style="109"/>
    <col min="15128" max="15128" width="9.28515625" style="109" customWidth="1"/>
    <col min="15129" max="15129" width="15.28515625" style="109" customWidth="1"/>
    <col min="15130" max="15130" width="12.28515625" style="109" customWidth="1"/>
    <col min="15131" max="15131" width="13.5703125" style="109" customWidth="1"/>
    <col min="15132" max="15133" width="3.28515625" style="109" customWidth="1"/>
    <col min="15134" max="15134" width="3" style="109" customWidth="1"/>
    <col min="15135" max="15170" width="3.28515625" style="109" customWidth="1"/>
    <col min="15171" max="15383" width="9.140625" style="109"/>
    <col min="15384" max="15384" width="9.28515625" style="109" customWidth="1"/>
    <col min="15385" max="15385" width="15.28515625" style="109" customWidth="1"/>
    <col min="15386" max="15386" width="12.28515625" style="109" customWidth="1"/>
    <col min="15387" max="15387" width="13.5703125" style="109" customWidth="1"/>
    <col min="15388" max="15389" width="3.28515625" style="109" customWidth="1"/>
    <col min="15390" max="15390" width="3" style="109" customWidth="1"/>
    <col min="15391" max="15426" width="3.28515625" style="109" customWidth="1"/>
    <col min="15427" max="15639" width="9.140625" style="109"/>
    <col min="15640" max="15640" width="9.28515625" style="109" customWidth="1"/>
    <col min="15641" max="15641" width="15.28515625" style="109" customWidth="1"/>
    <col min="15642" max="15642" width="12.28515625" style="109" customWidth="1"/>
    <col min="15643" max="15643" width="13.5703125" style="109" customWidth="1"/>
    <col min="15644" max="15645" width="3.28515625" style="109" customWidth="1"/>
    <col min="15646" max="15646" width="3" style="109" customWidth="1"/>
    <col min="15647" max="15682" width="3.28515625" style="109" customWidth="1"/>
    <col min="15683" max="15895" width="9.140625" style="109"/>
    <col min="15896" max="15896" width="9.28515625" style="109" customWidth="1"/>
    <col min="15897" max="15897" width="15.28515625" style="109" customWidth="1"/>
    <col min="15898" max="15898" width="12.28515625" style="109" customWidth="1"/>
    <col min="15899" max="15899" width="13.5703125" style="109" customWidth="1"/>
    <col min="15900" max="15901" width="3.28515625" style="109" customWidth="1"/>
    <col min="15902" max="15902" width="3" style="109" customWidth="1"/>
    <col min="15903" max="15938" width="3.28515625" style="109" customWidth="1"/>
    <col min="15939" max="16151" width="9.140625" style="109"/>
    <col min="16152" max="16152" width="9.28515625" style="109" customWidth="1"/>
    <col min="16153" max="16153" width="15.28515625" style="109" customWidth="1"/>
    <col min="16154" max="16154" width="12.28515625" style="109" customWidth="1"/>
    <col min="16155" max="16155" width="13.5703125" style="109" customWidth="1"/>
    <col min="16156" max="16157" width="3.28515625" style="109" customWidth="1"/>
    <col min="16158" max="16158" width="3" style="109" customWidth="1"/>
    <col min="16159" max="16194" width="3.28515625" style="109" customWidth="1"/>
    <col min="16195" max="16384" width="9.140625" style="109"/>
  </cols>
  <sheetData>
    <row r="1" spans="1:68" ht="13.5" customHeight="1" thickBot="1">
      <c r="A1" s="339" t="s">
        <v>471</v>
      </c>
      <c r="B1" s="305"/>
    </row>
    <row r="2" spans="1:68" ht="13.5" customHeight="1">
      <c r="A2" s="403" t="s">
        <v>546</v>
      </c>
      <c r="B2" s="404"/>
      <c r="C2" s="405" t="s">
        <v>55</v>
      </c>
      <c r="D2" s="406"/>
      <c r="E2" s="407" t="s">
        <v>551</v>
      </c>
      <c r="F2" s="408"/>
      <c r="G2" s="408"/>
      <c r="H2" s="409"/>
      <c r="I2" s="410" t="s">
        <v>55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411"/>
      <c r="AG2" s="411"/>
      <c r="AH2" s="411"/>
      <c r="AI2" s="411"/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1"/>
      <c r="AU2" s="411"/>
      <c r="AV2" s="411"/>
      <c r="AW2" s="411"/>
      <c r="AX2" s="411"/>
      <c r="AY2" s="411"/>
      <c r="AZ2" s="411"/>
      <c r="BA2" s="411"/>
      <c r="BB2" s="411"/>
      <c r="BC2" s="411"/>
      <c r="BD2" s="411"/>
      <c r="BE2" s="411"/>
      <c r="BF2" s="411"/>
      <c r="BG2" s="411"/>
      <c r="BH2" s="411"/>
      <c r="BI2" s="411"/>
      <c r="BJ2" s="411"/>
      <c r="BK2" s="411"/>
      <c r="BL2" s="411"/>
      <c r="BM2" s="411"/>
      <c r="BN2" s="412"/>
      <c r="BO2" s="111"/>
    </row>
    <row r="3" spans="1:68" ht="30" customHeight="1">
      <c r="A3" s="390" t="s">
        <v>547</v>
      </c>
      <c r="B3" s="391"/>
      <c r="C3" s="413" t="s">
        <v>47</v>
      </c>
      <c r="D3" s="414"/>
      <c r="E3" s="394" t="s">
        <v>552</v>
      </c>
      <c r="F3" s="395"/>
      <c r="G3" s="395"/>
      <c r="H3" s="396"/>
      <c r="I3" s="415" t="s">
        <v>47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6"/>
      <c r="AG3" s="416"/>
      <c r="AH3" s="416"/>
      <c r="AI3" s="416"/>
      <c r="AJ3" s="416"/>
      <c r="AK3" s="416"/>
      <c r="AL3" s="416"/>
      <c r="AM3" s="416"/>
      <c r="AN3" s="416"/>
      <c r="AO3" s="416"/>
      <c r="AP3" s="416"/>
      <c r="AQ3" s="416"/>
      <c r="AR3" s="416"/>
      <c r="AS3" s="416"/>
      <c r="AT3" s="416"/>
      <c r="AU3" s="416"/>
      <c r="AV3" s="416"/>
      <c r="AW3" s="416"/>
      <c r="AX3" s="416"/>
      <c r="AY3" s="416"/>
      <c r="AZ3" s="416"/>
      <c r="BA3" s="416"/>
      <c r="BB3" s="416"/>
      <c r="BC3" s="416"/>
      <c r="BD3" s="416"/>
      <c r="BE3" s="416"/>
      <c r="BF3" s="416"/>
      <c r="BG3" s="416"/>
      <c r="BH3" s="416"/>
      <c r="BI3" s="416"/>
      <c r="BJ3" s="416"/>
      <c r="BK3" s="416"/>
      <c r="BL3" s="416"/>
      <c r="BM3" s="416"/>
      <c r="BN3" s="417"/>
    </row>
    <row r="4" spans="1:68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398"/>
      <c r="AG4" s="398"/>
      <c r="AH4" s="398"/>
      <c r="AI4" s="398"/>
      <c r="AJ4" s="398"/>
      <c r="AK4" s="398"/>
      <c r="AL4" s="398"/>
      <c r="AM4" s="398"/>
      <c r="AN4" s="398"/>
      <c r="AO4" s="398"/>
      <c r="AP4" s="398"/>
      <c r="AQ4" s="398"/>
      <c r="AR4" s="398"/>
      <c r="AS4" s="398"/>
      <c r="AT4" s="398"/>
      <c r="AU4" s="398"/>
      <c r="AV4" s="398"/>
      <c r="AW4" s="398"/>
      <c r="AX4" s="398"/>
      <c r="AY4" s="398"/>
      <c r="AZ4" s="398"/>
      <c r="BA4" s="398"/>
      <c r="BB4" s="398"/>
      <c r="BC4" s="398"/>
      <c r="BD4" s="398"/>
      <c r="BE4" s="398"/>
      <c r="BF4" s="398"/>
      <c r="BG4" s="398"/>
      <c r="BH4" s="398"/>
      <c r="BI4" s="398"/>
      <c r="BJ4" s="398"/>
      <c r="BK4" s="398"/>
      <c r="BL4" s="398"/>
      <c r="BM4" s="398"/>
      <c r="BN4" s="399"/>
      <c r="BO4" s="111"/>
    </row>
    <row r="5" spans="1:68" ht="13.5" customHeight="1">
      <c r="A5" s="390" t="s">
        <v>549</v>
      </c>
      <c r="B5" s="391"/>
      <c r="C5" s="400" t="s">
        <v>80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400"/>
      <c r="AN5" s="400"/>
      <c r="AO5" s="400"/>
      <c r="AP5" s="400"/>
      <c r="AQ5" s="400"/>
      <c r="AR5" s="400"/>
      <c r="AS5" s="400"/>
      <c r="AT5" s="400"/>
      <c r="AU5" s="400"/>
      <c r="AV5" s="400"/>
      <c r="AW5" s="400"/>
      <c r="AX5" s="400"/>
      <c r="AY5" s="400"/>
      <c r="AZ5" s="400"/>
      <c r="BA5" s="400"/>
      <c r="BB5" s="400"/>
      <c r="BC5" s="400"/>
      <c r="BD5" s="400"/>
      <c r="BE5" s="400"/>
      <c r="BF5" s="400"/>
      <c r="BG5" s="400"/>
      <c r="BH5" s="400"/>
      <c r="BI5" s="400"/>
      <c r="BJ5" s="400"/>
      <c r="BK5" s="400"/>
      <c r="BL5" s="400"/>
      <c r="BM5" s="400"/>
      <c r="BN5" s="402"/>
    </row>
    <row r="6" spans="1:68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379"/>
      <c r="AG6" s="379"/>
      <c r="AH6" s="379"/>
      <c r="AI6" s="379"/>
      <c r="AJ6" s="379"/>
      <c r="AK6" s="379"/>
      <c r="AL6" s="379"/>
      <c r="AM6" s="379"/>
      <c r="AN6" s="379"/>
      <c r="AO6" s="379"/>
      <c r="AP6" s="379"/>
      <c r="AQ6" s="379"/>
      <c r="AR6" s="379"/>
      <c r="AS6" s="379"/>
      <c r="AT6" s="379"/>
      <c r="AU6" s="379"/>
      <c r="AV6" s="379"/>
      <c r="AW6" s="379"/>
      <c r="AX6" s="379"/>
      <c r="AY6" s="379"/>
      <c r="AZ6" s="379"/>
      <c r="BA6" s="379"/>
      <c r="BB6" s="379"/>
      <c r="BC6" s="379"/>
      <c r="BD6" s="379"/>
      <c r="BE6" s="379"/>
      <c r="BF6" s="379"/>
      <c r="BG6" s="379"/>
      <c r="BH6" s="379"/>
      <c r="BI6" s="379"/>
      <c r="BJ6" s="379"/>
      <c r="BK6" s="379"/>
      <c r="BL6" s="379"/>
      <c r="BM6" s="379"/>
      <c r="BN6" s="382"/>
      <c r="BO6" s="111"/>
    </row>
    <row r="7" spans="1:68" ht="13.5" customHeight="1" thickBot="1">
      <c r="A7" s="383">
        <f>COUNTIF(E64:JS64,"P")</f>
        <v>62</v>
      </c>
      <c r="B7" s="384"/>
      <c r="C7" s="385">
        <f>COUNTIF(E64:JS64,"F")</f>
        <v>0</v>
      </c>
      <c r="D7" s="386"/>
      <c r="E7" s="387">
        <f>SUM(L7,- A7,- C7)</f>
        <v>0</v>
      </c>
      <c r="F7" s="386"/>
      <c r="G7" s="386"/>
      <c r="H7" s="388"/>
      <c r="I7" s="285">
        <f>COUNTIF(E63:JS63,"N")</f>
        <v>26</v>
      </c>
      <c r="J7" s="285">
        <f>COUNTIF(E63:JS63,"A")</f>
        <v>36</v>
      </c>
      <c r="K7" s="285">
        <f>COUNTIF(E63:JS63,"B")</f>
        <v>0</v>
      </c>
      <c r="L7" s="387">
        <f>COUNTA(E9:BN9)</f>
        <v>62</v>
      </c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6"/>
      <c r="AF7" s="386"/>
      <c r="AG7" s="386"/>
      <c r="AH7" s="386"/>
      <c r="AI7" s="386"/>
      <c r="AJ7" s="386"/>
      <c r="AK7" s="386"/>
      <c r="AL7" s="386"/>
      <c r="AM7" s="386"/>
      <c r="AN7" s="386"/>
      <c r="AO7" s="386"/>
      <c r="AP7" s="386"/>
      <c r="AQ7" s="386"/>
      <c r="AR7" s="386"/>
      <c r="AS7" s="386"/>
      <c r="AT7" s="386"/>
      <c r="AU7" s="386"/>
      <c r="AV7" s="386"/>
      <c r="AW7" s="386"/>
      <c r="AX7" s="386"/>
      <c r="AY7" s="386"/>
      <c r="AZ7" s="386"/>
      <c r="BA7" s="386"/>
      <c r="BB7" s="386"/>
      <c r="BC7" s="386"/>
      <c r="BD7" s="386"/>
      <c r="BE7" s="386"/>
      <c r="BF7" s="386"/>
      <c r="BG7" s="386"/>
      <c r="BH7" s="386"/>
      <c r="BI7" s="386"/>
      <c r="BJ7" s="386"/>
      <c r="BK7" s="386"/>
      <c r="BL7" s="386"/>
      <c r="BM7" s="386"/>
      <c r="BN7" s="389"/>
    </row>
    <row r="8" spans="1:68" ht="11.25" thickBot="1"/>
    <row r="9" spans="1:68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118" t="s">
        <v>97</v>
      </c>
      <c r="U9" s="118" t="s">
        <v>98</v>
      </c>
      <c r="V9" s="118" t="s">
        <v>99</v>
      </c>
      <c r="W9" s="118" t="s">
        <v>100</v>
      </c>
      <c r="X9" s="118" t="s">
        <v>101</v>
      </c>
      <c r="Y9" s="118" t="s">
        <v>102</v>
      </c>
      <c r="Z9" s="118" t="s">
        <v>103</v>
      </c>
      <c r="AA9" s="118" t="s">
        <v>104</v>
      </c>
      <c r="AB9" s="118" t="s">
        <v>105</v>
      </c>
      <c r="AC9" s="118" t="s">
        <v>106</v>
      </c>
      <c r="AD9" s="118" t="s">
        <v>107</v>
      </c>
      <c r="AE9" s="118" t="s">
        <v>108</v>
      </c>
      <c r="AF9" s="118" t="s">
        <v>109</v>
      </c>
      <c r="AG9" s="118" t="s">
        <v>110</v>
      </c>
      <c r="AH9" s="118" t="s">
        <v>111</v>
      </c>
      <c r="AI9" s="118" t="s">
        <v>112</v>
      </c>
      <c r="AJ9" s="118" t="s">
        <v>113</v>
      </c>
      <c r="AK9" s="118" t="s">
        <v>114</v>
      </c>
      <c r="AL9" s="118" t="s">
        <v>115</v>
      </c>
      <c r="AM9" s="118" t="s">
        <v>116</v>
      </c>
      <c r="AN9" s="118" t="s">
        <v>117</v>
      </c>
      <c r="AO9" s="118" t="s">
        <v>118</v>
      </c>
      <c r="AP9" s="118" t="s">
        <v>119</v>
      </c>
      <c r="AQ9" s="118" t="s">
        <v>120</v>
      </c>
      <c r="AR9" s="118" t="s">
        <v>462</v>
      </c>
      <c r="AS9" s="118" t="s">
        <v>463</v>
      </c>
      <c r="AT9" s="118" t="s">
        <v>464</v>
      </c>
      <c r="AU9" s="118" t="s">
        <v>484</v>
      </c>
      <c r="AV9" s="118" t="s">
        <v>485</v>
      </c>
      <c r="AW9" s="118" t="s">
        <v>486</v>
      </c>
      <c r="AX9" s="118" t="s">
        <v>487</v>
      </c>
      <c r="AY9" s="118" t="s">
        <v>488</v>
      </c>
      <c r="AZ9" s="118" t="s">
        <v>489</v>
      </c>
      <c r="BA9" s="118" t="s">
        <v>490</v>
      </c>
      <c r="BB9" s="118" t="s">
        <v>491</v>
      </c>
      <c r="BC9" s="118" t="s">
        <v>492</v>
      </c>
      <c r="BD9" s="118" t="s">
        <v>493</v>
      </c>
      <c r="BE9" s="118" t="s">
        <v>494</v>
      </c>
      <c r="BF9" s="118" t="s">
        <v>495</v>
      </c>
      <c r="BG9" s="118" t="s">
        <v>496</v>
      </c>
      <c r="BH9" s="118" t="s">
        <v>497</v>
      </c>
      <c r="BI9" s="118" t="s">
        <v>498</v>
      </c>
      <c r="BJ9" s="118" t="s">
        <v>499</v>
      </c>
      <c r="BK9" s="118" t="s">
        <v>500</v>
      </c>
      <c r="BL9" s="118" t="s">
        <v>501</v>
      </c>
      <c r="BM9" s="118" t="s">
        <v>502</v>
      </c>
      <c r="BN9" s="118" t="s">
        <v>503</v>
      </c>
      <c r="BO9" s="119"/>
      <c r="BP9" s="120"/>
    </row>
    <row r="10" spans="1:68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5"/>
    </row>
    <row r="11" spans="1:68" ht="13.5" customHeight="1">
      <c r="A11" s="127"/>
      <c r="B11" s="128" t="s">
        <v>121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1"/>
    </row>
    <row r="12" spans="1:68" ht="13.5" customHeight="1">
      <c r="A12" s="127"/>
      <c r="B12" s="128"/>
      <c r="C12" s="129"/>
      <c r="D12" s="130" t="s">
        <v>122</v>
      </c>
      <c r="E12" s="133" t="s">
        <v>123</v>
      </c>
      <c r="F12" s="133" t="s">
        <v>123</v>
      </c>
      <c r="G12" s="133" t="s">
        <v>123</v>
      </c>
      <c r="H12" s="133" t="s">
        <v>123</v>
      </c>
      <c r="I12" s="133" t="s">
        <v>123</v>
      </c>
      <c r="J12" s="131"/>
      <c r="K12" s="131"/>
      <c r="L12" s="131"/>
      <c r="M12" s="131"/>
      <c r="N12" s="131"/>
      <c r="O12" s="131"/>
      <c r="P12" s="131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1"/>
    </row>
    <row r="13" spans="1:68" ht="13.5" customHeight="1">
      <c r="A13" s="127"/>
      <c r="B13" s="128"/>
      <c r="C13" s="129"/>
      <c r="D13" s="130" t="s">
        <v>124</v>
      </c>
      <c r="E13" s="131"/>
      <c r="F13" s="131"/>
      <c r="G13" s="131"/>
      <c r="H13" s="131"/>
      <c r="I13" s="131"/>
      <c r="J13" s="133" t="s">
        <v>123</v>
      </c>
      <c r="K13" s="133" t="s">
        <v>123</v>
      </c>
      <c r="L13" s="133" t="s">
        <v>123</v>
      </c>
      <c r="M13" s="133" t="s">
        <v>123</v>
      </c>
      <c r="N13" s="133" t="s">
        <v>123</v>
      </c>
      <c r="O13" s="131"/>
      <c r="P13" s="131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1"/>
    </row>
    <row r="14" spans="1:68" ht="13.5" customHeight="1">
      <c r="A14" s="127"/>
      <c r="B14" s="128"/>
      <c r="C14" s="129"/>
      <c r="D14" s="310" t="s">
        <v>479</v>
      </c>
      <c r="E14" s="131"/>
      <c r="F14" s="131"/>
      <c r="G14" s="131"/>
      <c r="H14" s="131"/>
      <c r="I14" s="131"/>
      <c r="J14" s="131"/>
      <c r="K14" s="131"/>
      <c r="L14" s="131"/>
      <c r="M14" s="131"/>
      <c r="N14" s="133"/>
      <c r="O14" s="133" t="s">
        <v>123</v>
      </c>
      <c r="P14" s="133" t="s">
        <v>123</v>
      </c>
      <c r="Q14" s="134" t="s">
        <v>123</v>
      </c>
      <c r="R14" s="134" t="s">
        <v>123</v>
      </c>
      <c r="S14" s="134" t="s">
        <v>123</v>
      </c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1"/>
    </row>
    <row r="15" spans="1:68" ht="13.5" customHeight="1">
      <c r="A15" s="127"/>
      <c r="B15" s="128"/>
      <c r="C15" s="306"/>
      <c r="D15" s="130" t="s">
        <v>480</v>
      </c>
      <c r="E15" s="131"/>
      <c r="F15" s="131"/>
      <c r="G15" s="131"/>
      <c r="H15" s="131"/>
      <c r="I15" s="131"/>
      <c r="J15" s="131"/>
      <c r="K15" s="131"/>
      <c r="L15" s="131"/>
      <c r="M15" s="131"/>
      <c r="N15" s="133"/>
      <c r="O15" s="133"/>
      <c r="P15" s="133"/>
      <c r="Q15" s="134"/>
      <c r="R15" s="134"/>
      <c r="S15" s="134"/>
      <c r="T15" s="133" t="s">
        <v>123</v>
      </c>
      <c r="U15" s="133" t="s">
        <v>123</v>
      </c>
      <c r="V15" s="134" t="s">
        <v>123</v>
      </c>
      <c r="W15" s="134" t="s">
        <v>123</v>
      </c>
      <c r="X15" s="134" t="s">
        <v>123</v>
      </c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1"/>
    </row>
    <row r="16" spans="1:68" ht="13.5" customHeight="1">
      <c r="A16" s="127"/>
      <c r="B16" s="128"/>
      <c r="C16" s="306"/>
      <c r="D16" s="130" t="s">
        <v>481</v>
      </c>
      <c r="E16" s="131"/>
      <c r="F16" s="131"/>
      <c r="G16" s="131"/>
      <c r="H16" s="131"/>
      <c r="I16" s="131"/>
      <c r="J16" s="131"/>
      <c r="K16" s="131"/>
      <c r="L16" s="131"/>
      <c r="M16" s="131"/>
      <c r="N16" s="133"/>
      <c r="O16" s="133"/>
      <c r="P16" s="133"/>
      <c r="Q16" s="134"/>
      <c r="R16" s="134"/>
      <c r="S16" s="134"/>
      <c r="T16" s="134"/>
      <c r="U16" s="134"/>
      <c r="V16" s="134"/>
      <c r="W16" s="134"/>
      <c r="X16" s="134"/>
      <c r="Y16" s="133" t="s">
        <v>123</v>
      </c>
      <c r="Z16" s="133" t="s">
        <v>123</v>
      </c>
      <c r="AA16" s="134" t="s">
        <v>123</v>
      </c>
      <c r="AB16" s="134" t="s">
        <v>123</v>
      </c>
      <c r="AC16" s="134" t="s">
        <v>123</v>
      </c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1"/>
    </row>
    <row r="17" spans="1:66" s="309" customFormat="1" ht="13.5" customHeight="1">
      <c r="A17" s="308"/>
      <c r="B17" s="128"/>
      <c r="C17" s="306"/>
      <c r="D17" s="130" t="s">
        <v>482</v>
      </c>
      <c r="E17" s="131"/>
      <c r="F17" s="131"/>
      <c r="G17" s="131"/>
      <c r="H17" s="131"/>
      <c r="I17" s="131"/>
      <c r="J17" s="131"/>
      <c r="K17" s="131"/>
      <c r="L17" s="131"/>
      <c r="M17" s="131"/>
      <c r="N17" s="133"/>
      <c r="O17" s="133"/>
      <c r="P17" s="133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3" t="s">
        <v>123</v>
      </c>
      <c r="AE17" s="133" t="s">
        <v>123</v>
      </c>
      <c r="AF17" s="134" t="s">
        <v>123</v>
      </c>
      <c r="AG17" s="134" t="s">
        <v>123</v>
      </c>
      <c r="AH17" s="134" t="s">
        <v>123</v>
      </c>
      <c r="AI17" s="134"/>
      <c r="AJ17" s="134"/>
      <c r="AK17" s="134"/>
      <c r="AL17" s="134"/>
      <c r="AM17" s="134"/>
      <c r="AN17" s="134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1"/>
    </row>
    <row r="18" spans="1:66" s="120" customFormat="1" ht="13.5" customHeight="1">
      <c r="A18" s="127"/>
      <c r="B18" s="122"/>
      <c r="C18" s="123"/>
      <c r="D18" s="130" t="s">
        <v>483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96"/>
      <c r="O18" s="196"/>
      <c r="P18" s="196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133" t="s">
        <v>123</v>
      </c>
      <c r="AJ18" s="133" t="s">
        <v>123</v>
      </c>
      <c r="AK18" s="134" t="s">
        <v>123</v>
      </c>
      <c r="AL18" s="134" t="s">
        <v>123</v>
      </c>
      <c r="AM18" s="134" t="s">
        <v>123</v>
      </c>
      <c r="AN18" s="307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5"/>
    </row>
    <row r="19" spans="1:66" ht="13.5" customHeight="1">
      <c r="A19" s="127"/>
      <c r="B19" s="193" t="s">
        <v>408</v>
      </c>
      <c r="C19" s="123"/>
      <c r="D19" s="13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307" t="s">
        <v>123</v>
      </c>
      <c r="AO19" s="307"/>
      <c r="AP19" s="307"/>
      <c r="AQ19" s="307"/>
      <c r="AR19" s="307"/>
      <c r="AS19" s="307"/>
      <c r="AT19" s="307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5"/>
    </row>
    <row r="20" spans="1:66" ht="13.5" customHeight="1">
      <c r="A20" s="127"/>
      <c r="B20" s="136" t="s">
        <v>125</v>
      </c>
      <c r="C20" s="129"/>
      <c r="D20" s="130" t="s">
        <v>126</v>
      </c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 t="s">
        <v>123</v>
      </c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7"/>
    </row>
    <row r="21" spans="1:66" ht="13.5" customHeight="1">
      <c r="A21" s="127"/>
      <c r="B21" s="128"/>
      <c r="C21" s="129"/>
      <c r="D21" s="130" t="s">
        <v>127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 t="s">
        <v>123</v>
      </c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7"/>
    </row>
    <row r="22" spans="1:66" ht="13.5" customHeight="1">
      <c r="A22" s="127"/>
      <c r="B22" s="128"/>
      <c r="C22" s="300"/>
      <c r="D22" s="130" t="s">
        <v>460</v>
      </c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 t="s">
        <v>123</v>
      </c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7"/>
    </row>
    <row r="23" spans="1:66" ht="13.5" customHeight="1">
      <c r="A23" s="127"/>
      <c r="B23" s="128"/>
      <c r="C23" s="129"/>
      <c r="D23" s="130" t="s">
        <v>467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 t="s">
        <v>123</v>
      </c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8"/>
      <c r="BI23" s="138"/>
      <c r="BJ23" s="138"/>
      <c r="BK23" s="138"/>
      <c r="BL23" s="138"/>
      <c r="BM23" s="138"/>
      <c r="BN23" s="137"/>
    </row>
    <row r="24" spans="1:66" ht="13.5" customHeight="1">
      <c r="A24" s="127"/>
      <c r="B24" s="128"/>
      <c r="C24" s="129"/>
      <c r="D24" s="130" t="s">
        <v>129</v>
      </c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 t="s">
        <v>123</v>
      </c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7"/>
    </row>
    <row r="25" spans="1:66" ht="13.5" customHeight="1">
      <c r="A25" s="127"/>
      <c r="B25" s="128"/>
      <c r="C25" s="300"/>
      <c r="D25" s="301" t="s">
        <v>461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 t="s">
        <v>123</v>
      </c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7"/>
    </row>
    <row r="26" spans="1:66" ht="13.5" customHeight="1">
      <c r="A26" s="127"/>
      <c r="B26" s="128"/>
      <c r="C26" s="129"/>
      <c r="D26" s="130" t="s">
        <v>130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 t="s">
        <v>123</v>
      </c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7"/>
    </row>
    <row r="27" spans="1:66" ht="13.5" customHeight="1">
      <c r="A27" s="127"/>
      <c r="B27" s="128"/>
      <c r="C27" s="300"/>
      <c r="D27" s="130" t="s">
        <v>459</v>
      </c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 t="s">
        <v>123</v>
      </c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7"/>
    </row>
    <row r="28" spans="1:66" ht="13.5" customHeight="1">
      <c r="A28" s="127"/>
      <c r="B28" s="128"/>
      <c r="C28" s="129"/>
      <c r="D28" s="130" t="s">
        <v>131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 t="s">
        <v>123</v>
      </c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7"/>
    </row>
    <row r="29" spans="1:66" ht="13.5" customHeight="1">
      <c r="A29" s="127"/>
      <c r="B29" s="128"/>
      <c r="C29" s="129"/>
      <c r="D29" s="130" t="s">
        <v>132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 t="s">
        <v>123</v>
      </c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7"/>
    </row>
    <row r="30" spans="1:66" ht="13.5" customHeight="1">
      <c r="A30" s="127"/>
      <c r="B30" s="128"/>
      <c r="C30" s="129"/>
      <c r="D30" s="130" t="s">
        <v>468</v>
      </c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 t="s">
        <v>123</v>
      </c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7"/>
    </row>
    <row r="31" spans="1:66" ht="13.5" customHeight="1">
      <c r="A31" s="127"/>
      <c r="B31" s="128"/>
      <c r="C31" s="129"/>
      <c r="D31" s="130" t="s">
        <v>133</v>
      </c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 t="s">
        <v>123</v>
      </c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7"/>
    </row>
    <row r="32" spans="1:66" ht="13.5" customHeight="1">
      <c r="A32" s="127"/>
      <c r="B32" s="128"/>
      <c r="C32" s="129"/>
      <c r="D32" s="130" t="s">
        <v>134</v>
      </c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 t="s">
        <v>123</v>
      </c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7"/>
    </row>
    <row r="33" spans="1:66" ht="13.5" customHeight="1">
      <c r="A33" s="127"/>
      <c r="B33" s="128"/>
      <c r="C33" s="129"/>
      <c r="D33" s="130" t="s">
        <v>135</v>
      </c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 t="s">
        <v>123</v>
      </c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7"/>
    </row>
    <row r="34" spans="1:66" ht="13.5" customHeight="1">
      <c r="A34" s="127"/>
      <c r="B34" s="136" t="s">
        <v>136</v>
      </c>
      <c r="C34" s="129"/>
      <c r="D34" s="130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7"/>
    </row>
    <row r="35" spans="1:66" ht="13.5" customHeight="1">
      <c r="A35" s="127"/>
      <c r="B35" s="128"/>
      <c r="C35" s="129"/>
      <c r="D35" s="130" t="s">
        <v>137</v>
      </c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 t="s">
        <v>123</v>
      </c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7"/>
    </row>
    <row r="36" spans="1:66" ht="13.5" customHeight="1">
      <c r="A36" s="127"/>
      <c r="B36" s="128"/>
      <c r="C36" s="129"/>
      <c r="D36" s="130" t="s">
        <v>138</v>
      </c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 t="s">
        <v>123</v>
      </c>
      <c r="BE36" s="138"/>
      <c r="BF36" s="138"/>
      <c r="BG36" s="138"/>
      <c r="BH36" s="138"/>
      <c r="BI36" s="138"/>
      <c r="BJ36" s="138"/>
      <c r="BK36" s="138"/>
      <c r="BL36" s="138"/>
      <c r="BM36" s="138"/>
      <c r="BN36" s="137"/>
    </row>
    <row r="37" spans="1:66" ht="13.5" customHeight="1">
      <c r="A37" s="127"/>
      <c r="B37" s="128"/>
      <c r="C37" s="129"/>
      <c r="D37" s="130" t="s">
        <v>470</v>
      </c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 t="s">
        <v>123</v>
      </c>
      <c r="BF37" s="138"/>
      <c r="BG37" s="138"/>
      <c r="BH37" s="138"/>
      <c r="BI37" s="138"/>
      <c r="BJ37" s="138"/>
      <c r="BK37" s="138"/>
      <c r="BL37" s="138"/>
      <c r="BM37" s="138"/>
      <c r="BN37" s="137"/>
    </row>
    <row r="38" spans="1:66" ht="13.5" customHeight="1">
      <c r="A38" s="127"/>
      <c r="B38" s="128"/>
      <c r="C38" s="129"/>
      <c r="D38" s="130" t="s">
        <v>140</v>
      </c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 t="s">
        <v>123</v>
      </c>
      <c r="BG38" s="138"/>
      <c r="BH38" s="138"/>
      <c r="BI38" s="138"/>
      <c r="BJ38" s="138"/>
      <c r="BK38" s="138"/>
      <c r="BL38" s="138"/>
      <c r="BM38" s="138"/>
      <c r="BN38" s="137"/>
    </row>
    <row r="39" spans="1:66" ht="13.5" customHeight="1">
      <c r="A39" s="127"/>
      <c r="B39" s="128"/>
      <c r="C39" s="129"/>
      <c r="D39" s="130" t="s">
        <v>141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 t="s">
        <v>123</v>
      </c>
      <c r="BH39" s="138"/>
      <c r="BI39" s="138"/>
      <c r="BJ39" s="138"/>
      <c r="BK39" s="138"/>
      <c r="BL39" s="138"/>
      <c r="BM39" s="138"/>
      <c r="BN39" s="137"/>
    </row>
    <row r="40" spans="1:66" ht="13.5" customHeight="1">
      <c r="A40" s="127"/>
      <c r="B40" s="128"/>
      <c r="C40" s="129"/>
      <c r="D40" s="130" t="s">
        <v>142</v>
      </c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 t="s">
        <v>123</v>
      </c>
      <c r="BI40" s="138"/>
      <c r="BJ40" s="138"/>
      <c r="BK40" s="138"/>
      <c r="BL40" s="138"/>
      <c r="BM40" s="138"/>
      <c r="BN40" s="137"/>
    </row>
    <row r="41" spans="1:66" ht="13.5" customHeight="1">
      <c r="A41" s="127"/>
      <c r="B41" s="128"/>
      <c r="C41" s="129"/>
      <c r="D41" s="130" t="s">
        <v>143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 t="s">
        <v>123</v>
      </c>
      <c r="BJ41" s="138"/>
      <c r="BK41" s="138"/>
      <c r="BL41" s="138"/>
      <c r="BM41" s="138"/>
      <c r="BN41" s="137"/>
    </row>
    <row r="42" spans="1:66" ht="13.5" customHeight="1">
      <c r="A42" s="127"/>
      <c r="B42" s="128"/>
      <c r="C42" s="129"/>
      <c r="D42" s="130" t="s">
        <v>469</v>
      </c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 t="s">
        <v>123</v>
      </c>
      <c r="BK42" s="138"/>
      <c r="BL42" s="138"/>
      <c r="BM42" s="138"/>
      <c r="BN42" s="137"/>
    </row>
    <row r="43" spans="1:66" ht="13.5" customHeight="1">
      <c r="A43" s="127"/>
      <c r="B43" s="128"/>
      <c r="C43" s="129"/>
      <c r="D43" s="130" t="s">
        <v>144</v>
      </c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 t="s">
        <v>123</v>
      </c>
      <c r="BL43" s="138"/>
      <c r="BM43" s="138"/>
      <c r="BN43" s="137"/>
    </row>
    <row r="44" spans="1:66" ht="13.5" customHeight="1">
      <c r="A44" s="127"/>
      <c r="B44" s="128"/>
      <c r="C44" s="129"/>
      <c r="D44" s="130" t="s">
        <v>145</v>
      </c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 t="s">
        <v>123</v>
      </c>
      <c r="BM44" s="138"/>
      <c r="BN44" s="137"/>
    </row>
    <row r="45" spans="1:66" ht="13.5" customHeight="1">
      <c r="A45" s="127"/>
      <c r="B45" s="128"/>
      <c r="C45" s="129"/>
      <c r="D45" s="130" t="s">
        <v>146</v>
      </c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 t="s">
        <v>123</v>
      </c>
      <c r="BN45" s="137"/>
    </row>
    <row r="46" spans="1:66" ht="13.5" customHeight="1">
      <c r="A46" s="127"/>
      <c r="B46" s="136" t="s">
        <v>147</v>
      </c>
      <c r="C46" s="129"/>
      <c r="D46" s="130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  <c r="BN46" s="137"/>
    </row>
    <row r="47" spans="1:66" ht="13.5" customHeight="1">
      <c r="A47" s="127"/>
      <c r="B47" s="128"/>
      <c r="C47" s="129"/>
      <c r="D47" s="130" t="s">
        <v>472</v>
      </c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7" t="s">
        <v>123</v>
      </c>
    </row>
    <row r="48" spans="1:66" ht="13.5" customHeight="1">
      <c r="A48" s="127"/>
      <c r="B48" s="128" t="s">
        <v>148</v>
      </c>
      <c r="C48" s="129"/>
      <c r="D48" s="130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  <c r="BM48" s="138"/>
      <c r="BN48" s="137"/>
    </row>
    <row r="49" spans="1:66" ht="13.5" customHeight="1">
      <c r="A49" s="127"/>
      <c r="B49" s="128"/>
      <c r="C49" s="129"/>
      <c r="D49" s="130" t="s">
        <v>149</v>
      </c>
      <c r="E49" s="137" t="s">
        <v>123</v>
      </c>
      <c r="F49" s="137"/>
      <c r="G49" s="137"/>
      <c r="H49" s="137"/>
      <c r="I49" s="137"/>
      <c r="J49" s="137" t="s">
        <v>123</v>
      </c>
      <c r="K49" s="137"/>
      <c r="L49" s="137"/>
      <c r="M49" s="137"/>
      <c r="N49" s="137"/>
      <c r="O49" s="137" t="s">
        <v>123</v>
      </c>
      <c r="P49" s="137"/>
      <c r="Q49" s="138"/>
      <c r="R49" s="138"/>
      <c r="S49" s="138"/>
      <c r="T49" s="137" t="s">
        <v>123</v>
      </c>
      <c r="U49" s="137"/>
      <c r="V49" s="138"/>
      <c r="W49" s="138"/>
      <c r="X49" s="138"/>
      <c r="Y49" s="137" t="s">
        <v>123</v>
      </c>
      <c r="Z49" s="137"/>
      <c r="AA49" s="138"/>
      <c r="AB49" s="138"/>
      <c r="AC49" s="138"/>
      <c r="AD49" s="137" t="s">
        <v>123</v>
      </c>
      <c r="AE49" s="137"/>
      <c r="AF49" s="138"/>
      <c r="AG49" s="138"/>
      <c r="AH49" s="138"/>
      <c r="AI49" s="137" t="s">
        <v>123</v>
      </c>
      <c r="AJ49" s="137"/>
      <c r="AK49" s="138"/>
      <c r="AL49" s="138"/>
      <c r="AM49" s="138"/>
      <c r="AN49" s="138"/>
      <c r="AO49" s="138" t="s">
        <v>123</v>
      </c>
      <c r="AP49" s="138"/>
      <c r="AQ49" s="138"/>
      <c r="AR49" s="138"/>
      <c r="AS49" s="138"/>
      <c r="AT49" s="138"/>
      <c r="AU49" s="138"/>
      <c r="AV49" s="138"/>
      <c r="AW49" s="138" t="s">
        <v>123</v>
      </c>
      <c r="AX49" s="138"/>
      <c r="AY49" s="138"/>
      <c r="AZ49" s="138"/>
      <c r="BA49" s="138"/>
      <c r="BB49" s="138"/>
      <c r="BC49" s="138" t="s">
        <v>123</v>
      </c>
      <c r="BD49" s="138"/>
      <c r="BE49" s="138"/>
      <c r="BF49" s="138"/>
      <c r="BG49" s="138"/>
      <c r="BH49" s="138" t="s">
        <v>123</v>
      </c>
      <c r="BI49" s="138"/>
      <c r="BJ49" s="138"/>
      <c r="BK49" s="138"/>
      <c r="BL49" s="138"/>
      <c r="BM49" s="138"/>
      <c r="BN49" s="137"/>
    </row>
    <row r="50" spans="1:66" ht="13.5" customHeight="1">
      <c r="A50" s="127"/>
      <c r="B50" s="128"/>
      <c r="C50" s="129"/>
      <c r="D50" s="130" t="s">
        <v>150</v>
      </c>
      <c r="E50" s="137"/>
      <c r="F50" s="137" t="s">
        <v>123</v>
      </c>
      <c r="G50" s="137"/>
      <c r="H50" s="137"/>
      <c r="I50" s="137"/>
      <c r="J50" s="137"/>
      <c r="K50" s="137" t="s">
        <v>123</v>
      </c>
      <c r="L50" s="137"/>
      <c r="M50" s="137"/>
      <c r="N50" s="137"/>
      <c r="O50" s="137"/>
      <c r="P50" s="137" t="s">
        <v>123</v>
      </c>
      <c r="Q50" s="138"/>
      <c r="R50" s="138"/>
      <c r="S50" s="138"/>
      <c r="T50" s="137"/>
      <c r="U50" s="137" t="s">
        <v>123</v>
      </c>
      <c r="V50" s="138"/>
      <c r="W50" s="138"/>
      <c r="X50" s="138"/>
      <c r="Y50" s="137"/>
      <c r="Z50" s="137" t="s">
        <v>123</v>
      </c>
      <c r="AA50" s="138"/>
      <c r="AB50" s="138"/>
      <c r="AC50" s="138"/>
      <c r="AD50" s="137"/>
      <c r="AE50" s="137" t="s">
        <v>123</v>
      </c>
      <c r="AF50" s="138"/>
      <c r="AG50" s="138"/>
      <c r="AH50" s="138"/>
      <c r="AI50" s="137"/>
      <c r="AJ50" s="137" t="s">
        <v>123</v>
      </c>
      <c r="AK50" s="138"/>
      <c r="AL50" s="138"/>
      <c r="AM50" s="138"/>
      <c r="AN50" s="138"/>
      <c r="AO50" s="138"/>
      <c r="AP50" s="138" t="s">
        <v>123</v>
      </c>
      <c r="AQ50" s="138" t="s">
        <v>123</v>
      </c>
      <c r="AR50" s="138"/>
      <c r="AS50" s="138"/>
      <c r="AT50" s="138"/>
      <c r="AU50" s="138"/>
      <c r="AV50" s="138"/>
      <c r="AW50" s="138"/>
      <c r="AX50" s="138" t="s">
        <v>123</v>
      </c>
      <c r="AY50" s="138"/>
      <c r="AZ50" s="138"/>
      <c r="BA50" s="138"/>
      <c r="BB50" s="138" t="s">
        <v>123</v>
      </c>
      <c r="BC50" s="138"/>
      <c r="BD50" s="138" t="s">
        <v>123</v>
      </c>
      <c r="BE50" s="138"/>
      <c r="BF50" s="138"/>
      <c r="BG50" s="138"/>
      <c r="BH50" s="138"/>
      <c r="BI50" s="138" t="s">
        <v>123</v>
      </c>
      <c r="BJ50" s="138"/>
      <c r="BK50" s="138"/>
      <c r="BL50" s="138"/>
      <c r="BM50" s="138" t="s">
        <v>123</v>
      </c>
      <c r="BN50" s="137"/>
    </row>
    <row r="51" spans="1:66" ht="13.5" customHeight="1">
      <c r="A51" s="127"/>
      <c r="B51" s="128"/>
      <c r="C51" s="129"/>
      <c r="D51" s="130" t="s">
        <v>151</v>
      </c>
      <c r="E51" s="137"/>
      <c r="F51" s="137"/>
      <c r="G51" s="137" t="s">
        <v>123</v>
      </c>
      <c r="H51" s="137"/>
      <c r="I51" s="137"/>
      <c r="J51" s="137"/>
      <c r="K51" s="137"/>
      <c r="L51" s="137" t="s">
        <v>123</v>
      </c>
      <c r="M51" s="137"/>
      <c r="N51" s="137"/>
      <c r="O51" s="137"/>
      <c r="P51" s="137"/>
      <c r="Q51" s="138" t="s">
        <v>123</v>
      </c>
      <c r="R51" s="138"/>
      <c r="S51" s="138"/>
      <c r="T51" s="137"/>
      <c r="U51" s="137"/>
      <c r="V51" s="138" t="s">
        <v>123</v>
      </c>
      <c r="W51" s="138"/>
      <c r="X51" s="138"/>
      <c r="Y51" s="137"/>
      <c r="Z51" s="137"/>
      <c r="AA51" s="138" t="s">
        <v>123</v>
      </c>
      <c r="AB51" s="138"/>
      <c r="AC51" s="138"/>
      <c r="AD51" s="137"/>
      <c r="AE51" s="137"/>
      <c r="AF51" s="138" t="s">
        <v>123</v>
      </c>
      <c r="AG51" s="138"/>
      <c r="AH51" s="138"/>
      <c r="AI51" s="137"/>
      <c r="AJ51" s="137"/>
      <c r="AK51" s="138" t="s">
        <v>123</v>
      </c>
      <c r="AL51" s="138"/>
      <c r="AM51" s="138"/>
      <c r="AN51" s="138"/>
      <c r="AO51" s="138"/>
      <c r="AP51" s="138"/>
      <c r="AQ51" s="138"/>
      <c r="AR51" s="138" t="s">
        <v>123</v>
      </c>
      <c r="AS51" s="138"/>
      <c r="AT51" s="138"/>
      <c r="AU51" s="138"/>
      <c r="AV51" s="138"/>
      <c r="AW51" s="138"/>
      <c r="AX51" s="138"/>
      <c r="AY51" s="138" t="s">
        <v>123</v>
      </c>
      <c r="AZ51" s="138"/>
      <c r="BA51" s="138"/>
      <c r="BB51" s="138"/>
      <c r="BC51" s="138"/>
      <c r="BD51" s="138"/>
      <c r="BE51" s="138" t="s">
        <v>123</v>
      </c>
      <c r="BF51" s="138"/>
      <c r="BG51" s="138"/>
      <c r="BH51" s="138"/>
      <c r="BI51" s="138"/>
      <c r="BJ51" s="138" t="s">
        <v>123</v>
      </c>
      <c r="BK51" s="138"/>
      <c r="BL51" s="138"/>
      <c r="BM51" s="138"/>
      <c r="BN51" s="137" t="s">
        <v>123</v>
      </c>
    </row>
    <row r="52" spans="1:66" ht="13.5" customHeight="1">
      <c r="A52" s="127"/>
      <c r="B52" s="128"/>
      <c r="C52" s="129"/>
      <c r="D52" s="130" t="s">
        <v>152</v>
      </c>
      <c r="E52" s="137"/>
      <c r="F52" s="137"/>
      <c r="G52" s="137"/>
      <c r="H52" s="137" t="s">
        <v>123</v>
      </c>
      <c r="I52" s="137"/>
      <c r="J52" s="137"/>
      <c r="K52" s="137"/>
      <c r="L52" s="137"/>
      <c r="M52" s="137" t="s">
        <v>123</v>
      </c>
      <c r="N52" s="137"/>
      <c r="O52" s="137"/>
      <c r="P52" s="137"/>
      <c r="Q52" s="138"/>
      <c r="R52" s="138" t="s">
        <v>123</v>
      </c>
      <c r="S52" s="138"/>
      <c r="T52" s="137"/>
      <c r="U52" s="137"/>
      <c r="V52" s="138"/>
      <c r="W52" s="138" t="s">
        <v>123</v>
      </c>
      <c r="X52" s="138"/>
      <c r="Y52" s="137"/>
      <c r="Z52" s="137"/>
      <c r="AA52" s="138"/>
      <c r="AB52" s="138" t="s">
        <v>123</v>
      </c>
      <c r="AC52" s="138"/>
      <c r="AD52" s="137"/>
      <c r="AE52" s="137"/>
      <c r="AF52" s="138"/>
      <c r="AG52" s="138" t="s">
        <v>123</v>
      </c>
      <c r="AH52" s="138"/>
      <c r="AI52" s="137"/>
      <c r="AJ52" s="137"/>
      <c r="AK52" s="138"/>
      <c r="AL52" s="138" t="s">
        <v>123</v>
      </c>
      <c r="AM52" s="138"/>
      <c r="AN52" s="138"/>
      <c r="AO52" s="138"/>
      <c r="AP52" s="138"/>
      <c r="AQ52" s="138"/>
      <c r="AR52" s="138"/>
      <c r="AS52" s="138" t="s">
        <v>123</v>
      </c>
      <c r="AT52" s="138" t="s">
        <v>123</v>
      </c>
      <c r="AU52" s="138"/>
      <c r="AV52" s="138"/>
      <c r="AW52" s="138"/>
      <c r="AX52" s="138"/>
      <c r="AY52" s="138"/>
      <c r="AZ52" s="138" t="s">
        <v>123</v>
      </c>
      <c r="BA52" s="138"/>
      <c r="BB52" s="138"/>
      <c r="BC52" s="138"/>
      <c r="BD52" s="138"/>
      <c r="BE52" s="138"/>
      <c r="BF52" s="138" t="s">
        <v>123</v>
      </c>
      <c r="BG52" s="138"/>
      <c r="BH52" s="138"/>
      <c r="BI52" s="138"/>
      <c r="BJ52" s="138"/>
      <c r="BK52" s="138" t="s">
        <v>123</v>
      </c>
      <c r="BL52" s="138"/>
      <c r="BM52" s="138"/>
      <c r="BN52" s="137"/>
    </row>
    <row r="53" spans="1:66" ht="13.5" customHeight="1">
      <c r="A53" s="127"/>
      <c r="B53" s="128"/>
      <c r="C53" s="129"/>
      <c r="D53" s="130" t="s">
        <v>153</v>
      </c>
      <c r="E53" s="137"/>
      <c r="F53" s="137"/>
      <c r="G53" s="137"/>
      <c r="H53" s="137"/>
      <c r="I53" s="137" t="s">
        <v>123</v>
      </c>
      <c r="J53" s="137"/>
      <c r="K53" s="137"/>
      <c r="L53" s="137"/>
      <c r="M53" s="137"/>
      <c r="N53" s="137" t="s">
        <v>123</v>
      </c>
      <c r="O53" s="137"/>
      <c r="P53" s="137"/>
      <c r="Q53" s="138"/>
      <c r="R53" s="138"/>
      <c r="S53" s="138" t="s">
        <v>123</v>
      </c>
      <c r="T53" s="137"/>
      <c r="U53" s="137"/>
      <c r="V53" s="138"/>
      <c r="W53" s="138"/>
      <c r="X53" s="138" t="s">
        <v>123</v>
      </c>
      <c r="Y53" s="137"/>
      <c r="Z53" s="137"/>
      <c r="AA53" s="138"/>
      <c r="AB53" s="138"/>
      <c r="AC53" s="138" t="s">
        <v>123</v>
      </c>
      <c r="AD53" s="137"/>
      <c r="AE53" s="137"/>
      <c r="AF53" s="138"/>
      <c r="AG53" s="138"/>
      <c r="AH53" s="138" t="s">
        <v>123</v>
      </c>
      <c r="AI53" s="137"/>
      <c r="AJ53" s="137"/>
      <c r="AK53" s="138"/>
      <c r="AL53" s="138"/>
      <c r="AM53" s="138" t="s">
        <v>123</v>
      </c>
      <c r="AN53" s="138"/>
      <c r="AO53" s="138"/>
      <c r="AP53" s="138"/>
      <c r="AQ53" s="138"/>
      <c r="AR53" s="138"/>
      <c r="AS53" s="138"/>
      <c r="AT53" s="138"/>
      <c r="AU53" s="138" t="s">
        <v>123</v>
      </c>
      <c r="AV53" s="138" t="s">
        <v>123</v>
      </c>
      <c r="AW53" s="138"/>
      <c r="AX53" s="138"/>
      <c r="AY53" s="138"/>
      <c r="AZ53" s="138"/>
      <c r="BA53" s="138" t="s">
        <v>123</v>
      </c>
      <c r="BB53" s="138"/>
      <c r="BC53" s="138"/>
      <c r="BD53" s="138"/>
      <c r="BE53" s="138"/>
      <c r="BF53" s="138"/>
      <c r="BG53" s="138" t="s">
        <v>123</v>
      </c>
      <c r="BH53" s="138"/>
      <c r="BI53" s="138"/>
      <c r="BJ53" s="138"/>
      <c r="BK53" s="138"/>
      <c r="BL53" s="138" t="s">
        <v>123</v>
      </c>
      <c r="BM53" s="138"/>
      <c r="BN53" s="137"/>
    </row>
    <row r="54" spans="1:66" ht="13.5" customHeight="1">
      <c r="A54" s="127"/>
      <c r="B54" s="139"/>
      <c r="C54" s="140"/>
      <c r="D54" s="141"/>
      <c r="E54" s="142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  <c r="BN54" s="137"/>
    </row>
    <row r="55" spans="1:66" ht="13.5" customHeight="1">
      <c r="A55" s="127"/>
      <c r="B55" s="128" t="s">
        <v>154</v>
      </c>
      <c r="C55" s="129"/>
      <c r="D55" s="130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7"/>
    </row>
    <row r="56" spans="1:66" ht="13.5" customHeight="1">
      <c r="A56" s="127"/>
      <c r="B56" s="128"/>
      <c r="C56" s="129"/>
      <c r="D56" s="130" t="s">
        <v>155</v>
      </c>
      <c r="E56" s="137" t="s">
        <v>123</v>
      </c>
      <c r="F56" s="137" t="s">
        <v>123</v>
      </c>
      <c r="G56" s="137" t="s">
        <v>123</v>
      </c>
      <c r="H56" s="137" t="s">
        <v>123</v>
      </c>
      <c r="I56" s="137" t="s">
        <v>123</v>
      </c>
      <c r="J56" s="137" t="s">
        <v>123</v>
      </c>
      <c r="K56" s="137" t="s">
        <v>123</v>
      </c>
      <c r="L56" s="137" t="s">
        <v>123</v>
      </c>
      <c r="M56" s="137" t="s">
        <v>123</v>
      </c>
      <c r="N56" s="137" t="s">
        <v>123</v>
      </c>
      <c r="O56" s="137" t="s">
        <v>123</v>
      </c>
      <c r="P56" s="137" t="s">
        <v>123</v>
      </c>
      <c r="Q56" s="137" t="s">
        <v>123</v>
      </c>
      <c r="R56" s="137" t="s">
        <v>123</v>
      </c>
      <c r="S56" s="137" t="s">
        <v>123</v>
      </c>
      <c r="T56" s="137" t="s">
        <v>123</v>
      </c>
      <c r="U56" s="137" t="s">
        <v>123</v>
      </c>
      <c r="V56" s="137" t="s">
        <v>123</v>
      </c>
      <c r="W56" s="137" t="s">
        <v>123</v>
      </c>
      <c r="X56" s="137" t="s">
        <v>123</v>
      </c>
      <c r="Y56" s="137" t="s">
        <v>123</v>
      </c>
      <c r="Z56" s="137" t="s">
        <v>123</v>
      </c>
      <c r="AA56" s="137" t="s">
        <v>123</v>
      </c>
      <c r="AB56" s="137" t="s">
        <v>123</v>
      </c>
      <c r="AC56" s="137" t="s">
        <v>123</v>
      </c>
      <c r="AD56" s="137" t="s">
        <v>123</v>
      </c>
      <c r="AE56" s="137" t="s">
        <v>123</v>
      </c>
      <c r="AF56" s="137" t="s">
        <v>123</v>
      </c>
      <c r="AG56" s="137" t="s">
        <v>123</v>
      </c>
      <c r="AH56" s="137" t="s">
        <v>123</v>
      </c>
      <c r="AI56" s="137" t="s">
        <v>123</v>
      </c>
      <c r="AJ56" s="137" t="s">
        <v>123</v>
      </c>
      <c r="AK56" s="137" t="s">
        <v>123</v>
      </c>
      <c r="AL56" s="137" t="s">
        <v>123</v>
      </c>
      <c r="AM56" s="137" t="s">
        <v>123</v>
      </c>
      <c r="AN56" s="137" t="s">
        <v>123</v>
      </c>
      <c r="AO56" s="137" t="s">
        <v>123</v>
      </c>
      <c r="AP56" s="137" t="s">
        <v>123</v>
      </c>
      <c r="AQ56" s="137" t="s">
        <v>123</v>
      </c>
      <c r="AR56" s="137" t="s">
        <v>123</v>
      </c>
      <c r="AS56" s="137" t="s">
        <v>123</v>
      </c>
      <c r="AT56" s="137"/>
      <c r="AU56" s="137" t="s">
        <v>123</v>
      </c>
      <c r="AV56" s="137" t="s">
        <v>123</v>
      </c>
      <c r="AW56" s="137" t="s">
        <v>123</v>
      </c>
      <c r="AX56" s="137" t="s">
        <v>123</v>
      </c>
      <c r="AY56" s="137" t="s">
        <v>123</v>
      </c>
      <c r="AZ56" s="137" t="s">
        <v>123</v>
      </c>
      <c r="BA56" s="137" t="s">
        <v>123</v>
      </c>
      <c r="BB56" s="137" t="s">
        <v>123</v>
      </c>
      <c r="BC56" s="137" t="s">
        <v>123</v>
      </c>
      <c r="BD56" s="137" t="s">
        <v>123</v>
      </c>
      <c r="BE56" s="137" t="s">
        <v>123</v>
      </c>
      <c r="BF56" s="137" t="s">
        <v>123</v>
      </c>
      <c r="BG56" s="137" t="s">
        <v>123</v>
      </c>
      <c r="BH56" s="137" t="s">
        <v>123</v>
      </c>
      <c r="BI56" s="137" t="s">
        <v>123</v>
      </c>
      <c r="BJ56" s="137" t="s">
        <v>123</v>
      </c>
      <c r="BK56" s="137" t="s">
        <v>123</v>
      </c>
      <c r="BL56" s="137" t="s">
        <v>123</v>
      </c>
      <c r="BM56" s="137" t="s">
        <v>123</v>
      </c>
      <c r="BN56" s="137" t="s">
        <v>123</v>
      </c>
    </row>
    <row r="57" spans="1:66" ht="13.5" customHeight="1" thickBot="1">
      <c r="A57" s="127"/>
      <c r="B57" s="143"/>
      <c r="C57" s="144"/>
      <c r="D57" s="145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6"/>
    </row>
    <row r="58" spans="1:66" ht="13.5" customHeight="1" thickTop="1">
      <c r="A58" s="148" t="s">
        <v>557</v>
      </c>
      <c r="B58" s="149"/>
      <c r="C58" s="150"/>
      <c r="D58" s="151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2"/>
    </row>
    <row r="59" spans="1:66" ht="13.5" customHeight="1">
      <c r="A59" s="154"/>
      <c r="B59" s="155" t="s">
        <v>156</v>
      </c>
      <c r="C59" s="156"/>
      <c r="D59" s="157"/>
      <c r="E59" s="137" t="s">
        <v>123</v>
      </c>
      <c r="F59" s="137" t="s">
        <v>123</v>
      </c>
      <c r="G59" s="137" t="s">
        <v>123</v>
      </c>
      <c r="H59" s="137" t="s">
        <v>123</v>
      </c>
      <c r="I59" s="137" t="s">
        <v>123</v>
      </c>
      <c r="J59" s="137" t="s">
        <v>123</v>
      </c>
      <c r="K59" s="137" t="s">
        <v>123</v>
      </c>
      <c r="L59" s="137" t="s">
        <v>123</v>
      </c>
      <c r="M59" s="137" t="s">
        <v>123</v>
      </c>
      <c r="N59" s="137" t="s">
        <v>123</v>
      </c>
      <c r="O59" s="137" t="s">
        <v>123</v>
      </c>
      <c r="P59" s="137" t="s">
        <v>123</v>
      </c>
      <c r="Q59" s="137" t="s">
        <v>123</v>
      </c>
      <c r="R59" s="137" t="s">
        <v>123</v>
      </c>
      <c r="S59" s="137" t="s">
        <v>123</v>
      </c>
      <c r="T59" s="137" t="s">
        <v>123</v>
      </c>
      <c r="U59" s="137" t="s">
        <v>123</v>
      </c>
      <c r="V59" s="137" t="s">
        <v>123</v>
      </c>
      <c r="W59" s="137" t="s">
        <v>123</v>
      </c>
      <c r="X59" s="137" t="s">
        <v>123</v>
      </c>
      <c r="Y59" s="137" t="s">
        <v>123</v>
      </c>
      <c r="Z59" s="137" t="s">
        <v>123</v>
      </c>
      <c r="AA59" s="137" t="s">
        <v>123</v>
      </c>
      <c r="AB59" s="137" t="s">
        <v>123</v>
      </c>
      <c r="AC59" s="137" t="s">
        <v>123</v>
      </c>
      <c r="AD59" s="137" t="s">
        <v>123</v>
      </c>
      <c r="AE59" s="137" t="s">
        <v>123</v>
      </c>
      <c r="AF59" s="137" t="s">
        <v>123</v>
      </c>
      <c r="AG59" s="137" t="s">
        <v>123</v>
      </c>
      <c r="AH59" s="137" t="s">
        <v>123</v>
      </c>
      <c r="AI59" s="137" t="s">
        <v>123</v>
      </c>
      <c r="AJ59" s="137" t="s">
        <v>123</v>
      </c>
      <c r="AK59" s="137" t="s">
        <v>123</v>
      </c>
      <c r="AL59" s="137" t="s">
        <v>123</v>
      </c>
      <c r="AM59" s="137" t="s">
        <v>123</v>
      </c>
      <c r="AN59" s="137"/>
      <c r="AO59" s="137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7"/>
    </row>
    <row r="60" spans="1:66" ht="13.5" customHeight="1">
      <c r="A60" s="154"/>
      <c r="B60" s="155" t="s">
        <v>157</v>
      </c>
      <c r="C60" s="156"/>
      <c r="D60" s="15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7"/>
      <c r="AO60" s="137" t="s">
        <v>123</v>
      </c>
      <c r="AP60" s="138" t="s">
        <v>123</v>
      </c>
      <c r="AQ60" s="138" t="s">
        <v>123</v>
      </c>
      <c r="AR60" s="138" t="s">
        <v>123</v>
      </c>
      <c r="AS60" s="138" t="s">
        <v>123</v>
      </c>
      <c r="AT60" s="138" t="s">
        <v>123</v>
      </c>
      <c r="AU60" s="138" t="s">
        <v>123</v>
      </c>
      <c r="AV60" s="138" t="s">
        <v>123</v>
      </c>
      <c r="AW60" s="138" t="s">
        <v>123</v>
      </c>
      <c r="AX60" s="138" t="s">
        <v>123</v>
      </c>
      <c r="AY60" s="138" t="s">
        <v>123</v>
      </c>
      <c r="AZ60" s="138" t="s">
        <v>123</v>
      </c>
      <c r="BA60" s="138" t="s">
        <v>123</v>
      </c>
      <c r="BB60" s="138" t="s">
        <v>123</v>
      </c>
      <c r="BC60" s="138" t="s">
        <v>123</v>
      </c>
      <c r="BD60" s="138" t="s">
        <v>123</v>
      </c>
      <c r="BE60" s="138" t="s">
        <v>123</v>
      </c>
      <c r="BF60" s="138" t="s">
        <v>123</v>
      </c>
      <c r="BG60" s="138" t="s">
        <v>123</v>
      </c>
      <c r="BH60" s="138" t="s">
        <v>123</v>
      </c>
      <c r="BI60" s="138" t="s">
        <v>123</v>
      </c>
      <c r="BJ60" s="138" t="s">
        <v>123</v>
      </c>
      <c r="BK60" s="138" t="s">
        <v>123</v>
      </c>
      <c r="BL60" s="138" t="s">
        <v>123</v>
      </c>
      <c r="BM60" s="138" t="s">
        <v>123</v>
      </c>
      <c r="BN60" s="137" t="s">
        <v>123</v>
      </c>
    </row>
    <row r="61" spans="1:66" ht="13.5" customHeight="1">
      <c r="A61" s="154"/>
      <c r="B61" s="155" t="s">
        <v>158</v>
      </c>
      <c r="C61" s="156"/>
      <c r="D61" s="15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 t="s">
        <v>123</v>
      </c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7"/>
    </row>
    <row r="62" spans="1:66" ht="13.5" customHeight="1" thickBot="1">
      <c r="A62" s="154"/>
      <c r="B62" s="155"/>
      <c r="C62" s="158"/>
      <c r="D62" s="159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  <c r="BM62" s="161"/>
      <c r="BN62" s="160"/>
    </row>
    <row r="63" spans="1:66" ht="13.5" customHeight="1" thickTop="1">
      <c r="A63" s="148" t="s">
        <v>558</v>
      </c>
      <c r="B63" s="366" t="s">
        <v>159</v>
      </c>
      <c r="C63" s="367"/>
      <c r="D63" s="368"/>
      <c r="E63" s="162" t="s">
        <v>51</v>
      </c>
      <c r="F63" s="162" t="s">
        <v>51</v>
      </c>
      <c r="G63" s="162" t="s">
        <v>51</v>
      </c>
      <c r="H63" s="162" t="s">
        <v>51</v>
      </c>
      <c r="I63" s="162" t="s">
        <v>51</v>
      </c>
      <c r="J63" s="162" t="s">
        <v>51</v>
      </c>
      <c r="K63" s="162" t="s">
        <v>51</v>
      </c>
      <c r="L63" s="162" t="s">
        <v>51</v>
      </c>
      <c r="M63" s="162" t="s">
        <v>51</v>
      </c>
      <c r="N63" s="162" t="s">
        <v>51</v>
      </c>
      <c r="O63" s="162" t="s">
        <v>51</v>
      </c>
      <c r="P63" s="162" t="s">
        <v>51</v>
      </c>
      <c r="Q63" s="162" t="s">
        <v>51</v>
      </c>
      <c r="R63" s="162" t="s">
        <v>51</v>
      </c>
      <c r="S63" s="162" t="s">
        <v>51</v>
      </c>
      <c r="T63" s="162" t="s">
        <v>51</v>
      </c>
      <c r="U63" s="162" t="s">
        <v>51</v>
      </c>
      <c r="V63" s="162" t="s">
        <v>51</v>
      </c>
      <c r="W63" s="162" t="s">
        <v>51</v>
      </c>
      <c r="X63" s="162" t="s">
        <v>51</v>
      </c>
      <c r="Y63" s="162" t="s">
        <v>51</v>
      </c>
      <c r="Z63" s="162" t="s">
        <v>51</v>
      </c>
      <c r="AA63" s="162" t="s">
        <v>51</v>
      </c>
      <c r="AB63" s="162" t="s">
        <v>51</v>
      </c>
      <c r="AC63" s="162" t="s">
        <v>51</v>
      </c>
      <c r="AD63" s="162" t="s">
        <v>51</v>
      </c>
      <c r="AE63" s="162" t="s">
        <v>51</v>
      </c>
      <c r="AF63" s="162" t="s">
        <v>51</v>
      </c>
      <c r="AG63" s="162" t="s">
        <v>51</v>
      </c>
      <c r="AH63" s="162" t="s">
        <v>51</v>
      </c>
      <c r="AI63" s="162" t="s">
        <v>51</v>
      </c>
      <c r="AJ63" s="162" t="s">
        <v>51</v>
      </c>
      <c r="AK63" s="162" t="s">
        <v>51</v>
      </c>
      <c r="AL63" s="162" t="s">
        <v>51</v>
      </c>
      <c r="AM63" s="162" t="s">
        <v>51</v>
      </c>
      <c r="AN63" s="162" t="s">
        <v>51</v>
      </c>
      <c r="AO63" s="163" t="s">
        <v>74</v>
      </c>
      <c r="AP63" s="163" t="s">
        <v>74</v>
      </c>
      <c r="AQ63" s="163" t="s">
        <v>74</v>
      </c>
      <c r="AR63" s="163" t="s">
        <v>74</v>
      </c>
      <c r="AS63" s="163" t="s">
        <v>74</v>
      </c>
      <c r="AT63" s="163" t="s">
        <v>74</v>
      </c>
      <c r="AU63" s="163" t="s">
        <v>74</v>
      </c>
      <c r="AV63" s="163" t="s">
        <v>74</v>
      </c>
      <c r="AW63" s="163" t="s">
        <v>74</v>
      </c>
      <c r="AX63" s="163" t="s">
        <v>74</v>
      </c>
      <c r="AY63" s="163" t="s">
        <v>74</v>
      </c>
      <c r="AZ63" s="163" t="s">
        <v>74</v>
      </c>
      <c r="BA63" s="163" t="s">
        <v>74</v>
      </c>
      <c r="BB63" s="163" t="s">
        <v>74</v>
      </c>
      <c r="BC63" s="163" t="s">
        <v>74</v>
      </c>
      <c r="BD63" s="163" t="s">
        <v>74</v>
      </c>
      <c r="BE63" s="163" t="s">
        <v>74</v>
      </c>
      <c r="BF63" s="163" t="s">
        <v>74</v>
      </c>
      <c r="BG63" s="163" t="s">
        <v>74</v>
      </c>
      <c r="BH63" s="163" t="s">
        <v>74</v>
      </c>
      <c r="BI63" s="163" t="s">
        <v>74</v>
      </c>
      <c r="BJ63" s="163" t="s">
        <v>74</v>
      </c>
      <c r="BK63" s="163" t="s">
        <v>74</v>
      </c>
      <c r="BL63" s="163" t="s">
        <v>74</v>
      </c>
      <c r="BM63" s="163" t="s">
        <v>74</v>
      </c>
      <c r="BN63" s="163" t="s">
        <v>74</v>
      </c>
    </row>
    <row r="64" spans="1:66" ht="24" customHeight="1">
      <c r="A64" s="154"/>
      <c r="B64" s="369" t="s">
        <v>160</v>
      </c>
      <c r="C64" s="370"/>
      <c r="D64" s="371"/>
      <c r="E64" s="137" t="s">
        <v>418</v>
      </c>
      <c r="F64" s="137" t="s">
        <v>418</v>
      </c>
      <c r="G64" s="137" t="s">
        <v>418</v>
      </c>
      <c r="H64" s="137" t="s">
        <v>418</v>
      </c>
      <c r="I64" s="137" t="s">
        <v>418</v>
      </c>
      <c r="J64" s="137" t="s">
        <v>418</v>
      </c>
      <c r="K64" s="137" t="s">
        <v>418</v>
      </c>
      <c r="L64" s="137" t="s">
        <v>418</v>
      </c>
      <c r="M64" s="137" t="s">
        <v>418</v>
      </c>
      <c r="N64" s="137" t="s">
        <v>418</v>
      </c>
      <c r="O64" s="137" t="s">
        <v>418</v>
      </c>
      <c r="P64" s="137" t="s">
        <v>418</v>
      </c>
      <c r="Q64" s="137" t="s">
        <v>418</v>
      </c>
      <c r="R64" s="137" t="s">
        <v>418</v>
      </c>
      <c r="S64" s="137" t="s">
        <v>418</v>
      </c>
      <c r="T64" s="137" t="s">
        <v>418</v>
      </c>
      <c r="U64" s="137" t="s">
        <v>418</v>
      </c>
      <c r="V64" s="137" t="s">
        <v>418</v>
      </c>
      <c r="W64" s="137" t="s">
        <v>418</v>
      </c>
      <c r="X64" s="137" t="s">
        <v>418</v>
      </c>
      <c r="Y64" s="137" t="s">
        <v>418</v>
      </c>
      <c r="Z64" s="137" t="s">
        <v>418</v>
      </c>
      <c r="AA64" s="137" t="s">
        <v>418</v>
      </c>
      <c r="AB64" s="137" t="s">
        <v>418</v>
      </c>
      <c r="AC64" s="137" t="s">
        <v>418</v>
      </c>
      <c r="AD64" s="137" t="s">
        <v>418</v>
      </c>
      <c r="AE64" s="137" t="s">
        <v>418</v>
      </c>
      <c r="AF64" s="137" t="s">
        <v>418</v>
      </c>
      <c r="AG64" s="137" t="s">
        <v>418</v>
      </c>
      <c r="AH64" s="137" t="s">
        <v>418</v>
      </c>
      <c r="AI64" s="137" t="s">
        <v>418</v>
      </c>
      <c r="AJ64" s="137" t="s">
        <v>418</v>
      </c>
      <c r="AK64" s="137" t="s">
        <v>418</v>
      </c>
      <c r="AL64" s="137" t="s">
        <v>418</v>
      </c>
      <c r="AM64" s="137" t="s">
        <v>418</v>
      </c>
      <c r="AN64" s="137" t="s">
        <v>418</v>
      </c>
      <c r="AO64" s="137" t="s">
        <v>418</v>
      </c>
      <c r="AP64" s="137" t="s">
        <v>418</v>
      </c>
      <c r="AQ64" s="137" t="s">
        <v>418</v>
      </c>
      <c r="AR64" s="137" t="s">
        <v>418</v>
      </c>
      <c r="AS64" s="137" t="s">
        <v>418</v>
      </c>
      <c r="AT64" s="137" t="s">
        <v>418</v>
      </c>
      <c r="AU64" s="137" t="s">
        <v>418</v>
      </c>
      <c r="AV64" s="137" t="s">
        <v>418</v>
      </c>
      <c r="AW64" s="137" t="s">
        <v>418</v>
      </c>
      <c r="AX64" s="137" t="s">
        <v>418</v>
      </c>
      <c r="AY64" s="137" t="s">
        <v>418</v>
      </c>
      <c r="AZ64" s="137" t="s">
        <v>418</v>
      </c>
      <c r="BA64" s="138" t="s">
        <v>418</v>
      </c>
      <c r="BB64" s="138" t="s">
        <v>418</v>
      </c>
      <c r="BC64" s="138" t="s">
        <v>418</v>
      </c>
      <c r="BD64" s="138" t="s">
        <v>418</v>
      </c>
      <c r="BE64" s="138" t="s">
        <v>418</v>
      </c>
      <c r="BF64" s="138" t="s">
        <v>418</v>
      </c>
      <c r="BG64" s="138" t="s">
        <v>418</v>
      </c>
      <c r="BH64" s="138" t="s">
        <v>418</v>
      </c>
      <c r="BI64" s="138" t="s">
        <v>418</v>
      </c>
      <c r="BJ64" s="138" t="s">
        <v>418</v>
      </c>
      <c r="BK64" s="138" t="s">
        <v>418</v>
      </c>
      <c r="BL64" s="138" t="s">
        <v>418</v>
      </c>
      <c r="BM64" s="138" t="s">
        <v>418</v>
      </c>
      <c r="BN64" s="137" t="s">
        <v>418</v>
      </c>
    </row>
    <row r="65" spans="1:66" ht="63" customHeight="1">
      <c r="A65" s="154"/>
      <c r="B65" s="372" t="s">
        <v>161</v>
      </c>
      <c r="C65" s="373"/>
      <c r="D65" s="374"/>
      <c r="E65" s="164" t="s">
        <v>505</v>
      </c>
      <c r="F65" s="164" t="s">
        <v>505</v>
      </c>
      <c r="G65" s="164" t="s">
        <v>505</v>
      </c>
      <c r="H65" s="164" t="s">
        <v>505</v>
      </c>
      <c r="I65" s="164" t="s">
        <v>505</v>
      </c>
      <c r="J65" s="164" t="s">
        <v>505</v>
      </c>
      <c r="K65" s="164" t="s">
        <v>505</v>
      </c>
      <c r="L65" s="164" t="s">
        <v>505</v>
      </c>
      <c r="M65" s="164" t="s">
        <v>505</v>
      </c>
      <c r="N65" s="164" t="s">
        <v>505</v>
      </c>
      <c r="O65" s="164" t="s">
        <v>505</v>
      </c>
      <c r="P65" s="164" t="s">
        <v>505</v>
      </c>
      <c r="Q65" s="164" t="s">
        <v>505</v>
      </c>
      <c r="R65" s="164" t="s">
        <v>505</v>
      </c>
      <c r="S65" s="164" t="s">
        <v>505</v>
      </c>
      <c r="T65" s="164" t="s">
        <v>505</v>
      </c>
      <c r="U65" s="164" t="s">
        <v>505</v>
      </c>
      <c r="V65" s="164" t="s">
        <v>505</v>
      </c>
      <c r="W65" s="164" t="s">
        <v>505</v>
      </c>
      <c r="X65" s="164" t="s">
        <v>505</v>
      </c>
      <c r="Y65" s="164" t="s">
        <v>505</v>
      </c>
      <c r="Z65" s="164" t="s">
        <v>505</v>
      </c>
      <c r="AA65" s="164" t="s">
        <v>505</v>
      </c>
      <c r="AB65" s="164" t="s">
        <v>505</v>
      </c>
      <c r="AC65" s="164" t="s">
        <v>505</v>
      </c>
      <c r="AD65" s="164" t="s">
        <v>505</v>
      </c>
      <c r="AE65" s="164" t="s">
        <v>505</v>
      </c>
      <c r="AF65" s="164" t="s">
        <v>505</v>
      </c>
      <c r="AG65" s="164" t="s">
        <v>505</v>
      </c>
      <c r="AH65" s="164" t="s">
        <v>505</v>
      </c>
      <c r="AI65" s="164" t="s">
        <v>505</v>
      </c>
      <c r="AJ65" s="164" t="s">
        <v>505</v>
      </c>
      <c r="AK65" s="164" t="s">
        <v>505</v>
      </c>
      <c r="AL65" s="164" t="s">
        <v>505</v>
      </c>
      <c r="AM65" s="164" t="s">
        <v>505</v>
      </c>
      <c r="AN65" s="164" t="s">
        <v>505</v>
      </c>
      <c r="AO65" s="164" t="s">
        <v>505</v>
      </c>
      <c r="AP65" s="164" t="s">
        <v>505</v>
      </c>
      <c r="AQ65" s="164" t="s">
        <v>505</v>
      </c>
      <c r="AR65" s="164" t="s">
        <v>505</v>
      </c>
      <c r="AS65" s="164" t="s">
        <v>505</v>
      </c>
      <c r="AT65" s="164" t="s">
        <v>505</v>
      </c>
      <c r="AU65" s="164" t="s">
        <v>505</v>
      </c>
      <c r="AV65" s="164" t="s">
        <v>505</v>
      </c>
      <c r="AW65" s="164" t="s">
        <v>505</v>
      </c>
      <c r="AX65" s="164" t="s">
        <v>505</v>
      </c>
      <c r="AY65" s="164" t="s">
        <v>505</v>
      </c>
      <c r="AZ65" s="164" t="s">
        <v>505</v>
      </c>
      <c r="BA65" s="164" t="s">
        <v>505</v>
      </c>
      <c r="BB65" s="164" t="s">
        <v>505</v>
      </c>
      <c r="BC65" s="164" t="s">
        <v>505</v>
      </c>
      <c r="BD65" s="164" t="s">
        <v>505</v>
      </c>
      <c r="BE65" s="164" t="s">
        <v>505</v>
      </c>
      <c r="BF65" s="164" t="s">
        <v>505</v>
      </c>
      <c r="BG65" s="164" t="s">
        <v>505</v>
      </c>
      <c r="BH65" s="164" t="s">
        <v>505</v>
      </c>
      <c r="BI65" s="164" t="s">
        <v>505</v>
      </c>
      <c r="BJ65" s="164" t="s">
        <v>505</v>
      </c>
      <c r="BK65" s="164" t="s">
        <v>505</v>
      </c>
      <c r="BL65" s="164" t="s">
        <v>505</v>
      </c>
      <c r="BM65" s="164" t="s">
        <v>505</v>
      </c>
      <c r="BN65" s="164" t="s">
        <v>505</v>
      </c>
    </row>
    <row r="66" spans="1:66" ht="50.25" customHeight="1" thickBot="1">
      <c r="A66" s="165"/>
      <c r="B66" s="375" t="s">
        <v>162</v>
      </c>
      <c r="C66" s="375"/>
      <c r="D66" s="375"/>
      <c r="E66" s="166"/>
      <c r="F66" s="166"/>
      <c r="G66" s="166"/>
      <c r="H66" s="304" t="s">
        <v>511</v>
      </c>
      <c r="I66" s="166"/>
      <c r="J66" s="166"/>
      <c r="K66" s="166"/>
      <c r="L66" s="166"/>
      <c r="M66" s="166"/>
      <c r="N66" s="166"/>
      <c r="O66" s="166"/>
      <c r="P66" s="166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6"/>
    </row>
    <row r="67" spans="1:66" ht="13.5" customHeight="1" thickTop="1">
      <c r="A67" s="168"/>
    </row>
    <row r="77" spans="1:66" ht="57" customHeight="1"/>
    <row r="78" spans="1:66" ht="10.5"/>
    <row r="79" spans="1:66" ht="10.5"/>
  </sheetData>
  <mergeCells count="27">
    <mergeCell ref="A2:B2"/>
    <mergeCell ref="C2:D2"/>
    <mergeCell ref="E2:H2"/>
    <mergeCell ref="I2:BN2"/>
    <mergeCell ref="A3:B3"/>
    <mergeCell ref="C3:D3"/>
    <mergeCell ref="E3:H3"/>
    <mergeCell ref="I3:BN3"/>
    <mergeCell ref="A4:B4"/>
    <mergeCell ref="C4:D4"/>
    <mergeCell ref="E4:H4"/>
    <mergeCell ref="I4:BN4"/>
    <mergeCell ref="A5:B5"/>
    <mergeCell ref="C5:BN5"/>
    <mergeCell ref="E6:H6"/>
    <mergeCell ref="I6:K6"/>
    <mergeCell ref="L6:BN6"/>
    <mergeCell ref="A7:B7"/>
    <mergeCell ref="C7:D7"/>
    <mergeCell ref="E7:H7"/>
    <mergeCell ref="L7:BN7"/>
    <mergeCell ref="B63:D63"/>
    <mergeCell ref="B64:D64"/>
    <mergeCell ref="B65:D65"/>
    <mergeCell ref="B66:D66"/>
    <mergeCell ref="A6:B6"/>
    <mergeCell ref="C6:D6"/>
  </mergeCells>
  <dataValidations count="3">
    <dataValidation type="list" allowBlank="1" showInputMessage="1" showErrorMessage="1" sqref="WWJ983057:WXV983102 JX10:LJ62 TT10:VF62 ADP10:AFB62 ANL10:AOX62 AXH10:AYT62 BHD10:BIP62 BQZ10:BSL62 CAV10:CCH62 CKR10:CMD62 CUN10:CVZ62 DEJ10:DFV62 DOF10:DPR62 DYB10:DZN62 EHX10:EJJ62 ERT10:ETF62 FBP10:FDB62 FLL10:FMX62 FVH10:FWT62 GFD10:GGP62 GOZ10:GQL62 GYV10:HAH62 HIR10:HKD62 HSN10:HTZ62 ICJ10:IDV62 IMF10:INR62 IWB10:IXN62 JFX10:JHJ62 JPT10:JRF62 JZP10:KBB62 KJL10:KKX62 KTH10:KUT62 LDD10:LEP62 LMZ10:LOL62 LWV10:LYH62 MGR10:MID62 MQN10:MRZ62 NAJ10:NBV62 NKF10:NLR62 NUB10:NVN62 ODX10:OFJ62 ONT10:OPF62 OXP10:OZB62 PHL10:PIX62 PRH10:PST62 QBD10:QCP62 QKZ10:QML62 QUV10:QWH62 RER10:RGD62 RON10:RPZ62 RYJ10:RZV62 SIF10:SJR62 SSB10:STN62 TBX10:TDJ62 TLT10:TNF62 TVP10:TXB62 UFL10:UGX62 UPH10:UQT62 UZD10:VAP62 VIZ10:VKL62 VSV10:VUH62 WCR10:WED62 WMN10:WNZ62 WWJ10:WXV62 JX65553:LJ65598 TT65553:VF65598 ADP65553:AFB65598 ANL65553:AOX65598 AXH65553:AYT65598 BHD65553:BIP65598 BQZ65553:BSL65598 CAV65553:CCH65598 CKR65553:CMD65598 CUN65553:CVZ65598 DEJ65553:DFV65598 DOF65553:DPR65598 DYB65553:DZN65598 EHX65553:EJJ65598 ERT65553:ETF65598 FBP65553:FDB65598 FLL65553:FMX65598 FVH65553:FWT65598 GFD65553:GGP65598 GOZ65553:GQL65598 GYV65553:HAH65598 HIR65553:HKD65598 HSN65553:HTZ65598 ICJ65553:IDV65598 IMF65553:INR65598 IWB65553:IXN65598 JFX65553:JHJ65598 JPT65553:JRF65598 JZP65553:KBB65598 KJL65553:KKX65598 KTH65553:KUT65598 LDD65553:LEP65598 LMZ65553:LOL65598 LWV65553:LYH65598 MGR65553:MID65598 MQN65553:MRZ65598 NAJ65553:NBV65598 NKF65553:NLR65598 NUB65553:NVN65598 ODX65553:OFJ65598 ONT65553:OPF65598 OXP65553:OZB65598 PHL65553:PIX65598 PRH65553:PST65598 QBD65553:QCP65598 QKZ65553:QML65598 QUV65553:QWH65598 RER65553:RGD65598 RON65553:RPZ65598 RYJ65553:RZV65598 SIF65553:SJR65598 SSB65553:STN65598 TBX65553:TDJ65598 TLT65553:TNF65598 TVP65553:TXB65598 UFL65553:UGX65598 UPH65553:UQT65598 UZD65553:VAP65598 VIZ65553:VKL65598 VSV65553:VUH65598 WCR65553:WED65598 WMN65553:WNZ65598 WWJ65553:WXV65598 JX131089:LJ131134 TT131089:VF131134 ADP131089:AFB131134 ANL131089:AOX131134 AXH131089:AYT131134 BHD131089:BIP131134 BQZ131089:BSL131134 CAV131089:CCH131134 CKR131089:CMD131134 CUN131089:CVZ131134 DEJ131089:DFV131134 DOF131089:DPR131134 DYB131089:DZN131134 EHX131089:EJJ131134 ERT131089:ETF131134 FBP131089:FDB131134 FLL131089:FMX131134 FVH131089:FWT131134 GFD131089:GGP131134 GOZ131089:GQL131134 GYV131089:HAH131134 HIR131089:HKD131134 HSN131089:HTZ131134 ICJ131089:IDV131134 IMF131089:INR131134 IWB131089:IXN131134 JFX131089:JHJ131134 JPT131089:JRF131134 JZP131089:KBB131134 KJL131089:KKX131134 KTH131089:KUT131134 LDD131089:LEP131134 LMZ131089:LOL131134 LWV131089:LYH131134 MGR131089:MID131134 MQN131089:MRZ131134 NAJ131089:NBV131134 NKF131089:NLR131134 NUB131089:NVN131134 ODX131089:OFJ131134 ONT131089:OPF131134 OXP131089:OZB131134 PHL131089:PIX131134 PRH131089:PST131134 QBD131089:QCP131134 QKZ131089:QML131134 QUV131089:QWH131134 RER131089:RGD131134 RON131089:RPZ131134 RYJ131089:RZV131134 SIF131089:SJR131134 SSB131089:STN131134 TBX131089:TDJ131134 TLT131089:TNF131134 TVP131089:TXB131134 UFL131089:UGX131134 UPH131089:UQT131134 UZD131089:VAP131134 VIZ131089:VKL131134 VSV131089:VUH131134 WCR131089:WED131134 WMN131089:WNZ131134 WWJ131089:WXV131134 JX196625:LJ196670 TT196625:VF196670 ADP196625:AFB196670 ANL196625:AOX196670 AXH196625:AYT196670 BHD196625:BIP196670 BQZ196625:BSL196670 CAV196625:CCH196670 CKR196625:CMD196670 CUN196625:CVZ196670 DEJ196625:DFV196670 DOF196625:DPR196670 DYB196625:DZN196670 EHX196625:EJJ196670 ERT196625:ETF196670 FBP196625:FDB196670 FLL196625:FMX196670 FVH196625:FWT196670 GFD196625:GGP196670 GOZ196625:GQL196670 GYV196625:HAH196670 HIR196625:HKD196670 HSN196625:HTZ196670 ICJ196625:IDV196670 IMF196625:INR196670 IWB196625:IXN196670 JFX196625:JHJ196670 JPT196625:JRF196670 JZP196625:KBB196670 KJL196625:KKX196670 KTH196625:KUT196670 LDD196625:LEP196670 LMZ196625:LOL196670 LWV196625:LYH196670 MGR196625:MID196670 MQN196625:MRZ196670 NAJ196625:NBV196670 NKF196625:NLR196670 NUB196625:NVN196670 ODX196625:OFJ196670 ONT196625:OPF196670 OXP196625:OZB196670 PHL196625:PIX196670 PRH196625:PST196670 QBD196625:QCP196670 QKZ196625:QML196670 QUV196625:QWH196670 RER196625:RGD196670 RON196625:RPZ196670 RYJ196625:RZV196670 SIF196625:SJR196670 SSB196625:STN196670 TBX196625:TDJ196670 TLT196625:TNF196670 TVP196625:TXB196670 UFL196625:UGX196670 UPH196625:UQT196670 UZD196625:VAP196670 VIZ196625:VKL196670 VSV196625:VUH196670 WCR196625:WED196670 WMN196625:WNZ196670 WWJ196625:WXV196670 JX262161:LJ262206 TT262161:VF262206 ADP262161:AFB262206 ANL262161:AOX262206 AXH262161:AYT262206 BHD262161:BIP262206 BQZ262161:BSL262206 CAV262161:CCH262206 CKR262161:CMD262206 CUN262161:CVZ262206 DEJ262161:DFV262206 DOF262161:DPR262206 DYB262161:DZN262206 EHX262161:EJJ262206 ERT262161:ETF262206 FBP262161:FDB262206 FLL262161:FMX262206 FVH262161:FWT262206 GFD262161:GGP262206 GOZ262161:GQL262206 GYV262161:HAH262206 HIR262161:HKD262206 HSN262161:HTZ262206 ICJ262161:IDV262206 IMF262161:INR262206 IWB262161:IXN262206 JFX262161:JHJ262206 JPT262161:JRF262206 JZP262161:KBB262206 KJL262161:KKX262206 KTH262161:KUT262206 LDD262161:LEP262206 LMZ262161:LOL262206 LWV262161:LYH262206 MGR262161:MID262206 MQN262161:MRZ262206 NAJ262161:NBV262206 NKF262161:NLR262206 NUB262161:NVN262206 ODX262161:OFJ262206 ONT262161:OPF262206 OXP262161:OZB262206 PHL262161:PIX262206 PRH262161:PST262206 QBD262161:QCP262206 QKZ262161:QML262206 QUV262161:QWH262206 RER262161:RGD262206 RON262161:RPZ262206 RYJ262161:RZV262206 SIF262161:SJR262206 SSB262161:STN262206 TBX262161:TDJ262206 TLT262161:TNF262206 TVP262161:TXB262206 UFL262161:UGX262206 UPH262161:UQT262206 UZD262161:VAP262206 VIZ262161:VKL262206 VSV262161:VUH262206 WCR262161:WED262206 WMN262161:WNZ262206 WWJ262161:WXV262206 JX327697:LJ327742 TT327697:VF327742 ADP327697:AFB327742 ANL327697:AOX327742 AXH327697:AYT327742 BHD327697:BIP327742 BQZ327697:BSL327742 CAV327697:CCH327742 CKR327697:CMD327742 CUN327697:CVZ327742 DEJ327697:DFV327742 DOF327697:DPR327742 DYB327697:DZN327742 EHX327697:EJJ327742 ERT327697:ETF327742 FBP327697:FDB327742 FLL327697:FMX327742 FVH327697:FWT327742 GFD327697:GGP327742 GOZ327697:GQL327742 GYV327697:HAH327742 HIR327697:HKD327742 HSN327697:HTZ327742 ICJ327697:IDV327742 IMF327697:INR327742 IWB327697:IXN327742 JFX327697:JHJ327742 JPT327697:JRF327742 JZP327697:KBB327742 KJL327697:KKX327742 KTH327697:KUT327742 LDD327697:LEP327742 LMZ327697:LOL327742 LWV327697:LYH327742 MGR327697:MID327742 MQN327697:MRZ327742 NAJ327697:NBV327742 NKF327697:NLR327742 NUB327697:NVN327742 ODX327697:OFJ327742 ONT327697:OPF327742 OXP327697:OZB327742 PHL327697:PIX327742 PRH327697:PST327742 QBD327697:QCP327742 QKZ327697:QML327742 QUV327697:QWH327742 RER327697:RGD327742 RON327697:RPZ327742 RYJ327697:RZV327742 SIF327697:SJR327742 SSB327697:STN327742 TBX327697:TDJ327742 TLT327697:TNF327742 TVP327697:TXB327742 UFL327697:UGX327742 UPH327697:UQT327742 UZD327697:VAP327742 VIZ327697:VKL327742 VSV327697:VUH327742 WCR327697:WED327742 WMN327697:WNZ327742 WWJ327697:WXV327742 JX393233:LJ393278 TT393233:VF393278 ADP393233:AFB393278 ANL393233:AOX393278 AXH393233:AYT393278 BHD393233:BIP393278 BQZ393233:BSL393278 CAV393233:CCH393278 CKR393233:CMD393278 CUN393233:CVZ393278 DEJ393233:DFV393278 DOF393233:DPR393278 DYB393233:DZN393278 EHX393233:EJJ393278 ERT393233:ETF393278 FBP393233:FDB393278 FLL393233:FMX393278 FVH393233:FWT393278 GFD393233:GGP393278 GOZ393233:GQL393278 GYV393233:HAH393278 HIR393233:HKD393278 HSN393233:HTZ393278 ICJ393233:IDV393278 IMF393233:INR393278 IWB393233:IXN393278 JFX393233:JHJ393278 JPT393233:JRF393278 JZP393233:KBB393278 KJL393233:KKX393278 KTH393233:KUT393278 LDD393233:LEP393278 LMZ393233:LOL393278 LWV393233:LYH393278 MGR393233:MID393278 MQN393233:MRZ393278 NAJ393233:NBV393278 NKF393233:NLR393278 NUB393233:NVN393278 ODX393233:OFJ393278 ONT393233:OPF393278 OXP393233:OZB393278 PHL393233:PIX393278 PRH393233:PST393278 QBD393233:QCP393278 QKZ393233:QML393278 QUV393233:QWH393278 RER393233:RGD393278 RON393233:RPZ393278 RYJ393233:RZV393278 SIF393233:SJR393278 SSB393233:STN393278 TBX393233:TDJ393278 TLT393233:TNF393278 TVP393233:TXB393278 UFL393233:UGX393278 UPH393233:UQT393278 UZD393233:VAP393278 VIZ393233:VKL393278 VSV393233:VUH393278 WCR393233:WED393278 WMN393233:WNZ393278 WWJ393233:WXV393278 JX458769:LJ458814 TT458769:VF458814 ADP458769:AFB458814 ANL458769:AOX458814 AXH458769:AYT458814 BHD458769:BIP458814 BQZ458769:BSL458814 CAV458769:CCH458814 CKR458769:CMD458814 CUN458769:CVZ458814 DEJ458769:DFV458814 DOF458769:DPR458814 DYB458769:DZN458814 EHX458769:EJJ458814 ERT458769:ETF458814 FBP458769:FDB458814 FLL458769:FMX458814 FVH458769:FWT458814 GFD458769:GGP458814 GOZ458769:GQL458814 GYV458769:HAH458814 HIR458769:HKD458814 HSN458769:HTZ458814 ICJ458769:IDV458814 IMF458769:INR458814 IWB458769:IXN458814 JFX458769:JHJ458814 JPT458769:JRF458814 JZP458769:KBB458814 KJL458769:KKX458814 KTH458769:KUT458814 LDD458769:LEP458814 LMZ458769:LOL458814 LWV458769:LYH458814 MGR458769:MID458814 MQN458769:MRZ458814 NAJ458769:NBV458814 NKF458769:NLR458814 NUB458769:NVN458814 ODX458769:OFJ458814 ONT458769:OPF458814 OXP458769:OZB458814 PHL458769:PIX458814 PRH458769:PST458814 QBD458769:QCP458814 QKZ458769:QML458814 QUV458769:QWH458814 RER458769:RGD458814 RON458769:RPZ458814 RYJ458769:RZV458814 SIF458769:SJR458814 SSB458769:STN458814 TBX458769:TDJ458814 TLT458769:TNF458814 TVP458769:TXB458814 UFL458769:UGX458814 UPH458769:UQT458814 UZD458769:VAP458814 VIZ458769:VKL458814 VSV458769:VUH458814 WCR458769:WED458814 WMN458769:WNZ458814 WWJ458769:WXV458814 JX524305:LJ524350 TT524305:VF524350 ADP524305:AFB524350 ANL524305:AOX524350 AXH524305:AYT524350 BHD524305:BIP524350 BQZ524305:BSL524350 CAV524305:CCH524350 CKR524305:CMD524350 CUN524305:CVZ524350 DEJ524305:DFV524350 DOF524305:DPR524350 DYB524305:DZN524350 EHX524305:EJJ524350 ERT524305:ETF524350 FBP524305:FDB524350 FLL524305:FMX524350 FVH524305:FWT524350 GFD524305:GGP524350 GOZ524305:GQL524350 GYV524305:HAH524350 HIR524305:HKD524350 HSN524305:HTZ524350 ICJ524305:IDV524350 IMF524305:INR524350 IWB524305:IXN524350 JFX524305:JHJ524350 JPT524305:JRF524350 JZP524305:KBB524350 KJL524305:KKX524350 KTH524305:KUT524350 LDD524305:LEP524350 LMZ524305:LOL524350 LWV524305:LYH524350 MGR524305:MID524350 MQN524305:MRZ524350 NAJ524305:NBV524350 NKF524305:NLR524350 NUB524305:NVN524350 ODX524305:OFJ524350 ONT524305:OPF524350 OXP524305:OZB524350 PHL524305:PIX524350 PRH524305:PST524350 QBD524305:QCP524350 QKZ524305:QML524350 QUV524305:QWH524350 RER524305:RGD524350 RON524305:RPZ524350 RYJ524305:RZV524350 SIF524305:SJR524350 SSB524305:STN524350 TBX524305:TDJ524350 TLT524305:TNF524350 TVP524305:TXB524350 UFL524305:UGX524350 UPH524305:UQT524350 UZD524305:VAP524350 VIZ524305:VKL524350 VSV524305:VUH524350 WCR524305:WED524350 WMN524305:WNZ524350 WWJ524305:WXV524350 JX589841:LJ589886 TT589841:VF589886 ADP589841:AFB589886 ANL589841:AOX589886 AXH589841:AYT589886 BHD589841:BIP589886 BQZ589841:BSL589886 CAV589841:CCH589886 CKR589841:CMD589886 CUN589841:CVZ589886 DEJ589841:DFV589886 DOF589841:DPR589886 DYB589841:DZN589886 EHX589841:EJJ589886 ERT589841:ETF589886 FBP589841:FDB589886 FLL589841:FMX589886 FVH589841:FWT589886 GFD589841:GGP589886 GOZ589841:GQL589886 GYV589841:HAH589886 HIR589841:HKD589886 HSN589841:HTZ589886 ICJ589841:IDV589886 IMF589841:INR589886 IWB589841:IXN589886 JFX589841:JHJ589886 JPT589841:JRF589886 JZP589841:KBB589886 KJL589841:KKX589886 KTH589841:KUT589886 LDD589841:LEP589886 LMZ589841:LOL589886 LWV589841:LYH589886 MGR589841:MID589886 MQN589841:MRZ589886 NAJ589841:NBV589886 NKF589841:NLR589886 NUB589841:NVN589886 ODX589841:OFJ589886 ONT589841:OPF589886 OXP589841:OZB589886 PHL589841:PIX589886 PRH589841:PST589886 QBD589841:QCP589886 QKZ589841:QML589886 QUV589841:QWH589886 RER589841:RGD589886 RON589841:RPZ589886 RYJ589841:RZV589886 SIF589841:SJR589886 SSB589841:STN589886 TBX589841:TDJ589886 TLT589841:TNF589886 TVP589841:TXB589886 UFL589841:UGX589886 UPH589841:UQT589886 UZD589841:VAP589886 VIZ589841:VKL589886 VSV589841:VUH589886 WCR589841:WED589886 WMN589841:WNZ589886 WWJ589841:WXV589886 JX655377:LJ655422 TT655377:VF655422 ADP655377:AFB655422 ANL655377:AOX655422 AXH655377:AYT655422 BHD655377:BIP655422 BQZ655377:BSL655422 CAV655377:CCH655422 CKR655377:CMD655422 CUN655377:CVZ655422 DEJ655377:DFV655422 DOF655377:DPR655422 DYB655377:DZN655422 EHX655377:EJJ655422 ERT655377:ETF655422 FBP655377:FDB655422 FLL655377:FMX655422 FVH655377:FWT655422 GFD655377:GGP655422 GOZ655377:GQL655422 GYV655377:HAH655422 HIR655377:HKD655422 HSN655377:HTZ655422 ICJ655377:IDV655422 IMF655377:INR655422 IWB655377:IXN655422 JFX655377:JHJ655422 JPT655377:JRF655422 JZP655377:KBB655422 KJL655377:KKX655422 KTH655377:KUT655422 LDD655377:LEP655422 LMZ655377:LOL655422 LWV655377:LYH655422 MGR655377:MID655422 MQN655377:MRZ655422 NAJ655377:NBV655422 NKF655377:NLR655422 NUB655377:NVN655422 ODX655377:OFJ655422 ONT655377:OPF655422 OXP655377:OZB655422 PHL655377:PIX655422 PRH655377:PST655422 QBD655377:QCP655422 QKZ655377:QML655422 QUV655377:QWH655422 RER655377:RGD655422 RON655377:RPZ655422 RYJ655377:RZV655422 SIF655377:SJR655422 SSB655377:STN655422 TBX655377:TDJ655422 TLT655377:TNF655422 TVP655377:TXB655422 UFL655377:UGX655422 UPH655377:UQT655422 UZD655377:VAP655422 VIZ655377:VKL655422 VSV655377:VUH655422 WCR655377:WED655422 WMN655377:WNZ655422 WWJ655377:WXV655422 JX720913:LJ720958 TT720913:VF720958 ADP720913:AFB720958 ANL720913:AOX720958 AXH720913:AYT720958 BHD720913:BIP720958 BQZ720913:BSL720958 CAV720913:CCH720958 CKR720913:CMD720958 CUN720913:CVZ720958 DEJ720913:DFV720958 DOF720913:DPR720958 DYB720913:DZN720958 EHX720913:EJJ720958 ERT720913:ETF720958 FBP720913:FDB720958 FLL720913:FMX720958 FVH720913:FWT720958 GFD720913:GGP720958 GOZ720913:GQL720958 GYV720913:HAH720958 HIR720913:HKD720958 HSN720913:HTZ720958 ICJ720913:IDV720958 IMF720913:INR720958 IWB720913:IXN720958 JFX720913:JHJ720958 JPT720913:JRF720958 JZP720913:KBB720958 KJL720913:KKX720958 KTH720913:KUT720958 LDD720913:LEP720958 LMZ720913:LOL720958 LWV720913:LYH720958 MGR720913:MID720958 MQN720913:MRZ720958 NAJ720913:NBV720958 NKF720913:NLR720958 NUB720913:NVN720958 ODX720913:OFJ720958 ONT720913:OPF720958 OXP720913:OZB720958 PHL720913:PIX720958 PRH720913:PST720958 QBD720913:QCP720958 QKZ720913:QML720958 QUV720913:QWH720958 RER720913:RGD720958 RON720913:RPZ720958 RYJ720913:RZV720958 SIF720913:SJR720958 SSB720913:STN720958 TBX720913:TDJ720958 TLT720913:TNF720958 TVP720913:TXB720958 UFL720913:UGX720958 UPH720913:UQT720958 UZD720913:VAP720958 VIZ720913:VKL720958 VSV720913:VUH720958 WCR720913:WED720958 WMN720913:WNZ720958 WWJ720913:WXV720958 JX786449:LJ786494 TT786449:VF786494 ADP786449:AFB786494 ANL786449:AOX786494 AXH786449:AYT786494 BHD786449:BIP786494 BQZ786449:BSL786494 CAV786449:CCH786494 CKR786449:CMD786494 CUN786449:CVZ786494 DEJ786449:DFV786494 DOF786449:DPR786494 DYB786449:DZN786494 EHX786449:EJJ786494 ERT786449:ETF786494 FBP786449:FDB786494 FLL786449:FMX786494 FVH786449:FWT786494 GFD786449:GGP786494 GOZ786449:GQL786494 GYV786449:HAH786494 HIR786449:HKD786494 HSN786449:HTZ786494 ICJ786449:IDV786494 IMF786449:INR786494 IWB786449:IXN786494 JFX786449:JHJ786494 JPT786449:JRF786494 JZP786449:KBB786494 KJL786449:KKX786494 KTH786449:KUT786494 LDD786449:LEP786494 LMZ786449:LOL786494 LWV786449:LYH786494 MGR786449:MID786494 MQN786449:MRZ786494 NAJ786449:NBV786494 NKF786449:NLR786494 NUB786449:NVN786494 ODX786449:OFJ786494 ONT786449:OPF786494 OXP786449:OZB786494 PHL786449:PIX786494 PRH786449:PST786494 QBD786449:QCP786494 QKZ786449:QML786494 QUV786449:QWH786494 RER786449:RGD786494 RON786449:RPZ786494 RYJ786449:RZV786494 SIF786449:SJR786494 SSB786449:STN786494 TBX786449:TDJ786494 TLT786449:TNF786494 TVP786449:TXB786494 UFL786449:UGX786494 UPH786449:UQT786494 UZD786449:VAP786494 VIZ786449:VKL786494 VSV786449:VUH786494 WCR786449:WED786494 WMN786449:WNZ786494 WWJ786449:WXV786494 JX851985:LJ852030 TT851985:VF852030 ADP851985:AFB852030 ANL851985:AOX852030 AXH851985:AYT852030 BHD851985:BIP852030 BQZ851985:BSL852030 CAV851985:CCH852030 CKR851985:CMD852030 CUN851985:CVZ852030 DEJ851985:DFV852030 DOF851985:DPR852030 DYB851985:DZN852030 EHX851985:EJJ852030 ERT851985:ETF852030 FBP851985:FDB852030 FLL851985:FMX852030 FVH851985:FWT852030 GFD851985:GGP852030 GOZ851985:GQL852030 GYV851985:HAH852030 HIR851985:HKD852030 HSN851985:HTZ852030 ICJ851985:IDV852030 IMF851985:INR852030 IWB851985:IXN852030 JFX851985:JHJ852030 JPT851985:JRF852030 JZP851985:KBB852030 KJL851985:KKX852030 KTH851985:KUT852030 LDD851985:LEP852030 LMZ851985:LOL852030 LWV851985:LYH852030 MGR851985:MID852030 MQN851985:MRZ852030 NAJ851985:NBV852030 NKF851985:NLR852030 NUB851985:NVN852030 ODX851985:OFJ852030 ONT851985:OPF852030 OXP851985:OZB852030 PHL851985:PIX852030 PRH851985:PST852030 QBD851985:QCP852030 QKZ851985:QML852030 QUV851985:QWH852030 RER851985:RGD852030 RON851985:RPZ852030 RYJ851985:RZV852030 SIF851985:SJR852030 SSB851985:STN852030 TBX851985:TDJ852030 TLT851985:TNF852030 TVP851985:TXB852030 UFL851985:UGX852030 UPH851985:UQT852030 UZD851985:VAP852030 VIZ851985:VKL852030 VSV851985:VUH852030 WCR851985:WED852030 WMN851985:WNZ852030 WWJ851985:WXV852030 JX917521:LJ917566 TT917521:VF917566 ADP917521:AFB917566 ANL917521:AOX917566 AXH917521:AYT917566 BHD917521:BIP917566 BQZ917521:BSL917566 CAV917521:CCH917566 CKR917521:CMD917566 CUN917521:CVZ917566 DEJ917521:DFV917566 DOF917521:DPR917566 DYB917521:DZN917566 EHX917521:EJJ917566 ERT917521:ETF917566 FBP917521:FDB917566 FLL917521:FMX917566 FVH917521:FWT917566 GFD917521:GGP917566 GOZ917521:GQL917566 GYV917521:HAH917566 HIR917521:HKD917566 HSN917521:HTZ917566 ICJ917521:IDV917566 IMF917521:INR917566 IWB917521:IXN917566 JFX917521:JHJ917566 JPT917521:JRF917566 JZP917521:KBB917566 KJL917521:KKX917566 KTH917521:KUT917566 LDD917521:LEP917566 LMZ917521:LOL917566 LWV917521:LYH917566 MGR917521:MID917566 MQN917521:MRZ917566 NAJ917521:NBV917566 NKF917521:NLR917566 NUB917521:NVN917566 ODX917521:OFJ917566 ONT917521:OPF917566 OXP917521:OZB917566 PHL917521:PIX917566 PRH917521:PST917566 QBD917521:QCP917566 QKZ917521:QML917566 QUV917521:QWH917566 RER917521:RGD917566 RON917521:RPZ917566 RYJ917521:RZV917566 SIF917521:SJR917566 SSB917521:STN917566 TBX917521:TDJ917566 TLT917521:TNF917566 TVP917521:TXB917566 UFL917521:UGX917566 UPH917521:UQT917566 UZD917521:VAP917566 VIZ917521:VKL917566 VSV917521:VUH917566 WCR917521:WED917566 WMN917521:WNZ917566 WWJ917521:WXV917566 JX983057:LJ983102 TT983057:VF983102 ADP983057:AFB983102 ANL983057:AOX983102 AXH983057:AYT983102 BHD983057:BIP983102 BQZ983057:BSL983102 CAV983057:CCH983102 CKR983057:CMD983102 CUN983057:CVZ983102 DEJ983057:DFV983102 DOF983057:DPR983102 DYB983057:DZN983102 EHX983057:EJJ983102 ERT983057:ETF983102 FBP983057:FDB983102 FLL983057:FMX983102 FVH983057:FWT983102 GFD983057:GGP983102 GOZ983057:GQL983102 GYV983057:HAH983102 HIR983057:HKD983102 HSN983057:HTZ983102 ICJ983057:IDV983102 IMF983057:INR983102 IWB983057:IXN983102 JFX983057:JHJ983102 JPT983057:JRF983102 JZP983057:KBB983102 KJL983057:KKX983102 KTH983057:KUT983102 LDD983057:LEP983102 LMZ983057:LOL983102 LWV983057:LYH983102 MGR983057:MID983102 MQN983057:MRZ983102 NAJ983057:NBV983102 NKF983057:NLR983102 NUB983057:NVN983102 ODX983057:OFJ983102 ONT983057:OPF983102 OXP983057:OZB983102 PHL983057:PIX983102 PRH983057:PST983102 QBD983057:QCP983102 QKZ983057:QML983102 QUV983057:QWH983102 RER983057:RGD983102 RON983057:RPZ983102 RYJ983057:RZV983102 SIF983057:SJR983102 SSB983057:STN983102 TBX983057:TDJ983102 TLT983057:TNF983102 TVP983057:TXB983102 UFL983057:UGX983102 UPH983057:UQT983102 UZD983057:VAP983102 VIZ983057:VKL983102 VSV983057:VUH983102 WCR983057:WED983102 WMN983057:WNZ983102 E10:BN62 E983057:BN983102 E917521:BN917566 E851985:BN852030 E786449:BN786494 E720913:BN720958 E655377:BN655422 E589841:BN589886 E524305:BN524350 E458769:BN458814 E393233:BN393278 E327697:BN327742 E262161:BN262206 E196625:BN196670 E131089:BN131134 E65553:BN65598">
      <formula1>"O, "</formula1>
    </dataValidation>
    <dataValidation type="list" allowBlank="1" showInputMessage="1" showErrorMessage="1" sqref="WWJ983103:WXV983103 JX63:LJ63 TT63:VF63 ADP63:AFB63 ANL63:AOX63 AXH63:AYT63 BHD63:BIP63 BQZ63:BSL63 CAV63:CCH63 CKR63:CMD63 CUN63:CVZ63 DEJ63:DFV63 DOF63:DPR63 DYB63:DZN63 EHX63:EJJ63 ERT63:ETF63 FBP63:FDB63 FLL63:FMX63 FVH63:FWT63 GFD63:GGP63 GOZ63:GQL63 GYV63:HAH63 HIR63:HKD63 HSN63:HTZ63 ICJ63:IDV63 IMF63:INR63 IWB63:IXN63 JFX63:JHJ63 JPT63:JRF63 JZP63:KBB63 KJL63:KKX63 KTH63:KUT63 LDD63:LEP63 LMZ63:LOL63 LWV63:LYH63 MGR63:MID63 MQN63:MRZ63 NAJ63:NBV63 NKF63:NLR63 NUB63:NVN63 ODX63:OFJ63 ONT63:OPF63 OXP63:OZB63 PHL63:PIX63 PRH63:PST63 QBD63:QCP63 QKZ63:QML63 QUV63:QWH63 RER63:RGD63 RON63:RPZ63 RYJ63:RZV63 SIF63:SJR63 SSB63:STN63 TBX63:TDJ63 TLT63:TNF63 TVP63:TXB63 UFL63:UGX63 UPH63:UQT63 UZD63:VAP63 VIZ63:VKL63 VSV63:VUH63 WCR63:WED63 WMN63:WNZ63 WWJ63:WXV63 JX65599:LJ65599 TT65599:VF65599 ADP65599:AFB65599 ANL65599:AOX65599 AXH65599:AYT65599 BHD65599:BIP65599 BQZ65599:BSL65599 CAV65599:CCH65599 CKR65599:CMD65599 CUN65599:CVZ65599 DEJ65599:DFV65599 DOF65599:DPR65599 DYB65599:DZN65599 EHX65599:EJJ65599 ERT65599:ETF65599 FBP65599:FDB65599 FLL65599:FMX65599 FVH65599:FWT65599 GFD65599:GGP65599 GOZ65599:GQL65599 GYV65599:HAH65599 HIR65599:HKD65599 HSN65599:HTZ65599 ICJ65599:IDV65599 IMF65599:INR65599 IWB65599:IXN65599 JFX65599:JHJ65599 JPT65599:JRF65599 JZP65599:KBB65599 KJL65599:KKX65599 KTH65599:KUT65599 LDD65599:LEP65599 LMZ65599:LOL65599 LWV65599:LYH65599 MGR65599:MID65599 MQN65599:MRZ65599 NAJ65599:NBV65599 NKF65599:NLR65599 NUB65599:NVN65599 ODX65599:OFJ65599 ONT65599:OPF65599 OXP65599:OZB65599 PHL65599:PIX65599 PRH65599:PST65599 QBD65599:QCP65599 QKZ65599:QML65599 QUV65599:QWH65599 RER65599:RGD65599 RON65599:RPZ65599 RYJ65599:RZV65599 SIF65599:SJR65599 SSB65599:STN65599 TBX65599:TDJ65599 TLT65599:TNF65599 TVP65599:TXB65599 UFL65599:UGX65599 UPH65599:UQT65599 UZD65599:VAP65599 VIZ65599:VKL65599 VSV65599:VUH65599 WCR65599:WED65599 WMN65599:WNZ65599 WWJ65599:WXV65599 JX131135:LJ131135 TT131135:VF131135 ADP131135:AFB131135 ANL131135:AOX131135 AXH131135:AYT131135 BHD131135:BIP131135 BQZ131135:BSL131135 CAV131135:CCH131135 CKR131135:CMD131135 CUN131135:CVZ131135 DEJ131135:DFV131135 DOF131135:DPR131135 DYB131135:DZN131135 EHX131135:EJJ131135 ERT131135:ETF131135 FBP131135:FDB131135 FLL131135:FMX131135 FVH131135:FWT131135 GFD131135:GGP131135 GOZ131135:GQL131135 GYV131135:HAH131135 HIR131135:HKD131135 HSN131135:HTZ131135 ICJ131135:IDV131135 IMF131135:INR131135 IWB131135:IXN131135 JFX131135:JHJ131135 JPT131135:JRF131135 JZP131135:KBB131135 KJL131135:KKX131135 KTH131135:KUT131135 LDD131135:LEP131135 LMZ131135:LOL131135 LWV131135:LYH131135 MGR131135:MID131135 MQN131135:MRZ131135 NAJ131135:NBV131135 NKF131135:NLR131135 NUB131135:NVN131135 ODX131135:OFJ131135 ONT131135:OPF131135 OXP131135:OZB131135 PHL131135:PIX131135 PRH131135:PST131135 QBD131135:QCP131135 QKZ131135:QML131135 QUV131135:QWH131135 RER131135:RGD131135 RON131135:RPZ131135 RYJ131135:RZV131135 SIF131135:SJR131135 SSB131135:STN131135 TBX131135:TDJ131135 TLT131135:TNF131135 TVP131135:TXB131135 UFL131135:UGX131135 UPH131135:UQT131135 UZD131135:VAP131135 VIZ131135:VKL131135 VSV131135:VUH131135 WCR131135:WED131135 WMN131135:WNZ131135 WWJ131135:WXV131135 JX196671:LJ196671 TT196671:VF196671 ADP196671:AFB196671 ANL196671:AOX196671 AXH196671:AYT196671 BHD196671:BIP196671 BQZ196671:BSL196671 CAV196671:CCH196671 CKR196671:CMD196671 CUN196671:CVZ196671 DEJ196671:DFV196671 DOF196671:DPR196671 DYB196671:DZN196671 EHX196671:EJJ196671 ERT196671:ETF196671 FBP196671:FDB196671 FLL196671:FMX196671 FVH196671:FWT196671 GFD196671:GGP196671 GOZ196671:GQL196671 GYV196671:HAH196671 HIR196671:HKD196671 HSN196671:HTZ196671 ICJ196671:IDV196671 IMF196671:INR196671 IWB196671:IXN196671 JFX196671:JHJ196671 JPT196671:JRF196671 JZP196671:KBB196671 KJL196671:KKX196671 KTH196671:KUT196671 LDD196671:LEP196671 LMZ196671:LOL196671 LWV196671:LYH196671 MGR196671:MID196671 MQN196671:MRZ196671 NAJ196671:NBV196671 NKF196671:NLR196671 NUB196671:NVN196671 ODX196671:OFJ196671 ONT196671:OPF196671 OXP196671:OZB196671 PHL196671:PIX196671 PRH196671:PST196671 QBD196671:QCP196671 QKZ196671:QML196671 QUV196671:QWH196671 RER196671:RGD196671 RON196671:RPZ196671 RYJ196671:RZV196671 SIF196671:SJR196671 SSB196671:STN196671 TBX196671:TDJ196671 TLT196671:TNF196671 TVP196671:TXB196671 UFL196671:UGX196671 UPH196671:UQT196671 UZD196671:VAP196671 VIZ196671:VKL196671 VSV196671:VUH196671 WCR196671:WED196671 WMN196671:WNZ196671 WWJ196671:WXV196671 JX262207:LJ262207 TT262207:VF262207 ADP262207:AFB262207 ANL262207:AOX262207 AXH262207:AYT262207 BHD262207:BIP262207 BQZ262207:BSL262207 CAV262207:CCH262207 CKR262207:CMD262207 CUN262207:CVZ262207 DEJ262207:DFV262207 DOF262207:DPR262207 DYB262207:DZN262207 EHX262207:EJJ262207 ERT262207:ETF262207 FBP262207:FDB262207 FLL262207:FMX262207 FVH262207:FWT262207 GFD262207:GGP262207 GOZ262207:GQL262207 GYV262207:HAH262207 HIR262207:HKD262207 HSN262207:HTZ262207 ICJ262207:IDV262207 IMF262207:INR262207 IWB262207:IXN262207 JFX262207:JHJ262207 JPT262207:JRF262207 JZP262207:KBB262207 KJL262207:KKX262207 KTH262207:KUT262207 LDD262207:LEP262207 LMZ262207:LOL262207 LWV262207:LYH262207 MGR262207:MID262207 MQN262207:MRZ262207 NAJ262207:NBV262207 NKF262207:NLR262207 NUB262207:NVN262207 ODX262207:OFJ262207 ONT262207:OPF262207 OXP262207:OZB262207 PHL262207:PIX262207 PRH262207:PST262207 QBD262207:QCP262207 QKZ262207:QML262207 QUV262207:QWH262207 RER262207:RGD262207 RON262207:RPZ262207 RYJ262207:RZV262207 SIF262207:SJR262207 SSB262207:STN262207 TBX262207:TDJ262207 TLT262207:TNF262207 TVP262207:TXB262207 UFL262207:UGX262207 UPH262207:UQT262207 UZD262207:VAP262207 VIZ262207:VKL262207 VSV262207:VUH262207 WCR262207:WED262207 WMN262207:WNZ262207 WWJ262207:WXV262207 JX327743:LJ327743 TT327743:VF327743 ADP327743:AFB327743 ANL327743:AOX327743 AXH327743:AYT327743 BHD327743:BIP327743 BQZ327743:BSL327743 CAV327743:CCH327743 CKR327743:CMD327743 CUN327743:CVZ327743 DEJ327743:DFV327743 DOF327743:DPR327743 DYB327743:DZN327743 EHX327743:EJJ327743 ERT327743:ETF327743 FBP327743:FDB327743 FLL327743:FMX327743 FVH327743:FWT327743 GFD327743:GGP327743 GOZ327743:GQL327743 GYV327743:HAH327743 HIR327743:HKD327743 HSN327743:HTZ327743 ICJ327743:IDV327743 IMF327743:INR327743 IWB327743:IXN327743 JFX327743:JHJ327743 JPT327743:JRF327743 JZP327743:KBB327743 KJL327743:KKX327743 KTH327743:KUT327743 LDD327743:LEP327743 LMZ327743:LOL327743 LWV327743:LYH327743 MGR327743:MID327743 MQN327743:MRZ327743 NAJ327743:NBV327743 NKF327743:NLR327743 NUB327743:NVN327743 ODX327743:OFJ327743 ONT327743:OPF327743 OXP327743:OZB327743 PHL327743:PIX327743 PRH327743:PST327743 QBD327743:QCP327743 QKZ327743:QML327743 QUV327743:QWH327743 RER327743:RGD327743 RON327743:RPZ327743 RYJ327743:RZV327743 SIF327743:SJR327743 SSB327743:STN327743 TBX327743:TDJ327743 TLT327743:TNF327743 TVP327743:TXB327743 UFL327743:UGX327743 UPH327743:UQT327743 UZD327743:VAP327743 VIZ327743:VKL327743 VSV327743:VUH327743 WCR327743:WED327743 WMN327743:WNZ327743 WWJ327743:WXV327743 JX393279:LJ393279 TT393279:VF393279 ADP393279:AFB393279 ANL393279:AOX393279 AXH393279:AYT393279 BHD393279:BIP393279 BQZ393279:BSL393279 CAV393279:CCH393279 CKR393279:CMD393279 CUN393279:CVZ393279 DEJ393279:DFV393279 DOF393279:DPR393279 DYB393279:DZN393279 EHX393279:EJJ393279 ERT393279:ETF393279 FBP393279:FDB393279 FLL393279:FMX393279 FVH393279:FWT393279 GFD393279:GGP393279 GOZ393279:GQL393279 GYV393279:HAH393279 HIR393279:HKD393279 HSN393279:HTZ393279 ICJ393279:IDV393279 IMF393279:INR393279 IWB393279:IXN393279 JFX393279:JHJ393279 JPT393279:JRF393279 JZP393279:KBB393279 KJL393279:KKX393279 KTH393279:KUT393279 LDD393279:LEP393279 LMZ393279:LOL393279 LWV393279:LYH393279 MGR393279:MID393279 MQN393279:MRZ393279 NAJ393279:NBV393279 NKF393279:NLR393279 NUB393279:NVN393279 ODX393279:OFJ393279 ONT393279:OPF393279 OXP393279:OZB393279 PHL393279:PIX393279 PRH393279:PST393279 QBD393279:QCP393279 QKZ393279:QML393279 QUV393279:QWH393279 RER393279:RGD393279 RON393279:RPZ393279 RYJ393279:RZV393279 SIF393279:SJR393279 SSB393279:STN393279 TBX393279:TDJ393279 TLT393279:TNF393279 TVP393279:TXB393279 UFL393279:UGX393279 UPH393279:UQT393279 UZD393279:VAP393279 VIZ393279:VKL393279 VSV393279:VUH393279 WCR393279:WED393279 WMN393279:WNZ393279 WWJ393279:WXV393279 JX458815:LJ458815 TT458815:VF458815 ADP458815:AFB458815 ANL458815:AOX458815 AXH458815:AYT458815 BHD458815:BIP458815 BQZ458815:BSL458815 CAV458815:CCH458815 CKR458815:CMD458815 CUN458815:CVZ458815 DEJ458815:DFV458815 DOF458815:DPR458815 DYB458815:DZN458815 EHX458815:EJJ458815 ERT458815:ETF458815 FBP458815:FDB458815 FLL458815:FMX458815 FVH458815:FWT458815 GFD458815:GGP458815 GOZ458815:GQL458815 GYV458815:HAH458815 HIR458815:HKD458815 HSN458815:HTZ458815 ICJ458815:IDV458815 IMF458815:INR458815 IWB458815:IXN458815 JFX458815:JHJ458815 JPT458815:JRF458815 JZP458815:KBB458815 KJL458815:KKX458815 KTH458815:KUT458815 LDD458815:LEP458815 LMZ458815:LOL458815 LWV458815:LYH458815 MGR458815:MID458815 MQN458815:MRZ458815 NAJ458815:NBV458815 NKF458815:NLR458815 NUB458815:NVN458815 ODX458815:OFJ458815 ONT458815:OPF458815 OXP458815:OZB458815 PHL458815:PIX458815 PRH458815:PST458815 QBD458815:QCP458815 QKZ458815:QML458815 QUV458815:QWH458815 RER458815:RGD458815 RON458815:RPZ458815 RYJ458815:RZV458815 SIF458815:SJR458815 SSB458815:STN458815 TBX458815:TDJ458815 TLT458815:TNF458815 TVP458815:TXB458815 UFL458815:UGX458815 UPH458815:UQT458815 UZD458815:VAP458815 VIZ458815:VKL458815 VSV458815:VUH458815 WCR458815:WED458815 WMN458815:WNZ458815 WWJ458815:WXV458815 JX524351:LJ524351 TT524351:VF524351 ADP524351:AFB524351 ANL524351:AOX524351 AXH524351:AYT524351 BHD524351:BIP524351 BQZ524351:BSL524351 CAV524351:CCH524351 CKR524351:CMD524351 CUN524351:CVZ524351 DEJ524351:DFV524351 DOF524351:DPR524351 DYB524351:DZN524351 EHX524351:EJJ524351 ERT524351:ETF524351 FBP524351:FDB524351 FLL524351:FMX524351 FVH524351:FWT524351 GFD524351:GGP524351 GOZ524351:GQL524351 GYV524351:HAH524351 HIR524351:HKD524351 HSN524351:HTZ524351 ICJ524351:IDV524351 IMF524351:INR524351 IWB524351:IXN524351 JFX524351:JHJ524351 JPT524351:JRF524351 JZP524351:KBB524351 KJL524351:KKX524351 KTH524351:KUT524351 LDD524351:LEP524351 LMZ524351:LOL524351 LWV524351:LYH524351 MGR524351:MID524351 MQN524351:MRZ524351 NAJ524351:NBV524351 NKF524351:NLR524351 NUB524351:NVN524351 ODX524351:OFJ524351 ONT524351:OPF524351 OXP524351:OZB524351 PHL524351:PIX524351 PRH524351:PST524351 QBD524351:QCP524351 QKZ524351:QML524351 QUV524351:QWH524351 RER524351:RGD524351 RON524351:RPZ524351 RYJ524351:RZV524351 SIF524351:SJR524351 SSB524351:STN524351 TBX524351:TDJ524351 TLT524351:TNF524351 TVP524351:TXB524351 UFL524351:UGX524351 UPH524351:UQT524351 UZD524351:VAP524351 VIZ524351:VKL524351 VSV524351:VUH524351 WCR524351:WED524351 WMN524351:WNZ524351 WWJ524351:WXV524351 JX589887:LJ589887 TT589887:VF589887 ADP589887:AFB589887 ANL589887:AOX589887 AXH589887:AYT589887 BHD589887:BIP589887 BQZ589887:BSL589887 CAV589887:CCH589887 CKR589887:CMD589887 CUN589887:CVZ589887 DEJ589887:DFV589887 DOF589887:DPR589887 DYB589887:DZN589887 EHX589887:EJJ589887 ERT589887:ETF589887 FBP589887:FDB589887 FLL589887:FMX589887 FVH589887:FWT589887 GFD589887:GGP589887 GOZ589887:GQL589887 GYV589887:HAH589887 HIR589887:HKD589887 HSN589887:HTZ589887 ICJ589887:IDV589887 IMF589887:INR589887 IWB589887:IXN589887 JFX589887:JHJ589887 JPT589887:JRF589887 JZP589887:KBB589887 KJL589887:KKX589887 KTH589887:KUT589887 LDD589887:LEP589887 LMZ589887:LOL589887 LWV589887:LYH589887 MGR589887:MID589887 MQN589887:MRZ589887 NAJ589887:NBV589887 NKF589887:NLR589887 NUB589887:NVN589887 ODX589887:OFJ589887 ONT589887:OPF589887 OXP589887:OZB589887 PHL589887:PIX589887 PRH589887:PST589887 QBD589887:QCP589887 QKZ589887:QML589887 QUV589887:QWH589887 RER589887:RGD589887 RON589887:RPZ589887 RYJ589887:RZV589887 SIF589887:SJR589887 SSB589887:STN589887 TBX589887:TDJ589887 TLT589887:TNF589887 TVP589887:TXB589887 UFL589887:UGX589887 UPH589887:UQT589887 UZD589887:VAP589887 VIZ589887:VKL589887 VSV589887:VUH589887 WCR589887:WED589887 WMN589887:WNZ589887 WWJ589887:WXV589887 JX655423:LJ655423 TT655423:VF655423 ADP655423:AFB655423 ANL655423:AOX655423 AXH655423:AYT655423 BHD655423:BIP655423 BQZ655423:BSL655423 CAV655423:CCH655423 CKR655423:CMD655423 CUN655423:CVZ655423 DEJ655423:DFV655423 DOF655423:DPR655423 DYB655423:DZN655423 EHX655423:EJJ655423 ERT655423:ETF655423 FBP655423:FDB655423 FLL655423:FMX655423 FVH655423:FWT655423 GFD655423:GGP655423 GOZ655423:GQL655423 GYV655423:HAH655423 HIR655423:HKD655423 HSN655423:HTZ655423 ICJ655423:IDV655423 IMF655423:INR655423 IWB655423:IXN655423 JFX655423:JHJ655423 JPT655423:JRF655423 JZP655423:KBB655423 KJL655423:KKX655423 KTH655423:KUT655423 LDD655423:LEP655423 LMZ655423:LOL655423 LWV655423:LYH655423 MGR655423:MID655423 MQN655423:MRZ655423 NAJ655423:NBV655423 NKF655423:NLR655423 NUB655423:NVN655423 ODX655423:OFJ655423 ONT655423:OPF655423 OXP655423:OZB655423 PHL655423:PIX655423 PRH655423:PST655423 QBD655423:QCP655423 QKZ655423:QML655423 QUV655423:QWH655423 RER655423:RGD655423 RON655423:RPZ655423 RYJ655423:RZV655423 SIF655423:SJR655423 SSB655423:STN655423 TBX655423:TDJ655423 TLT655423:TNF655423 TVP655423:TXB655423 UFL655423:UGX655423 UPH655423:UQT655423 UZD655423:VAP655423 VIZ655423:VKL655423 VSV655423:VUH655423 WCR655423:WED655423 WMN655423:WNZ655423 WWJ655423:WXV655423 JX720959:LJ720959 TT720959:VF720959 ADP720959:AFB720959 ANL720959:AOX720959 AXH720959:AYT720959 BHD720959:BIP720959 BQZ720959:BSL720959 CAV720959:CCH720959 CKR720959:CMD720959 CUN720959:CVZ720959 DEJ720959:DFV720959 DOF720959:DPR720959 DYB720959:DZN720959 EHX720959:EJJ720959 ERT720959:ETF720959 FBP720959:FDB720959 FLL720959:FMX720959 FVH720959:FWT720959 GFD720959:GGP720959 GOZ720959:GQL720959 GYV720959:HAH720959 HIR720959:HKD720959 HSN720959:HTZ720959 ICJ720959:IDV720959 IMF720959:INR720959 IWB720959:IXN720959 JFX720959:JHJ720959 JPT720959:JRF720959 JZP720959:KBB720959 KJL720959:KKX720959 KTH720959:KUT720959 LDD720959:LEP720959 LMZ720959:LOL720959 LWV720959:LYH720959 MGR720959:MID720959 MQN720959:MRZ720959 NAJ720959:NBV720959 NKF720959:NLR720959 NUB720959:NVN720959 ODX720959:OFJ720959 ONT720959:OPF720959 OXP720959:OZB720959 PHL720959:PIX720959 PRH720959:PST720959 QBD720959:QCP720959 QKZ720959:QML720959 QUV720959:QWH720959 RER720959:RGD720959 RON720959:RPZ720959 RYJ720959:RZV720959 SIF720959:SJR720959 SSB720959:STN720959 TBX720959:TDJ720959 TLT720959:TNF720959 TVP720959:TXB720959 UFL720959:UGX720959 UPH720959:UQT720959 UZD720959:VAP720959 VIZ720959:VKL720959 VSV720959:VUH720959 WCR720959:WED720959 WMN720959:WNZ720959 WWJ720959:WXV720959 JX786495:LJ786495 TT786495:VF786495 ADP786495:AFB786495 ANL786495:AOX786495 AXH786495:AYT786495 BHD786495:BIP786495 BQZ786495:BSL786495 CAV786495:CCH786495 CKR786495:CMD786495 CUN786495:CVZ786495 DEJ786495:DFV786495 DOF786495:DPR786495 DYB786495:DZN786495 EHX786495:EJJ786495 ERT786495:ETF786495 FBP786495:FDB786495 FLL786495:FMX786495 FVH786495:FWT786495 GFD786495:GGP786495 GOZ786495:GQL786495 GYV786495:HAH786495 HIR786495:HKD786495 HSN786495:HTZ786495 ICJ786495:IDV786495 IMF786495:INR786495 IWB786495:IXN786495 JFX786495:JHJ786495 JPT786495:JRF786495 JZP786495:KBB786495 KJL786495:KKX786495 KTH786495:KUT786495 LDD786495:LEP786495 LMZ786495:LOL786495 LWV786495:LYH786495 MGR786495:MID786495 MQN786495:MRZ786495 NAJ786495:NBV786495 NKF786495:NLR786495 NUB786495:NVN786495 ODX786495:OFJ786495 ONT786495:OPF786495 OXP786495:OZB786495 PHL786495:PIX786495 PRH786495:PST786495 QBD786495:QCP786495 QKZ786495:QML786495 QUV786495:QWH786495 RER786495:RGD786495 RON786495:RPZ786495 RYJ786495:RZV786495 SIF786495:SJR786495 SSB786495:STN786495 TBX786495:TDJ786495 TLT786495:TNF786495 TVP786495:TXB786495 UFL786495:UGX786495 UPH786495:UQT786495 UZD786495:VAP786495 VIZ786495:VKL786495 VSV786495:VUH786495 WCR786495:WED786495 WMN786495:WNZ786495 WWJ786495:WXV786495 JX852031:LJ852031 TT852031:VF852031 ADP852031:AFB852031 ANL852031:AOX852031 AXH852031:AYT852031 BHD852031:BIP852031 BQZ852031:BSL852031 CAV852031:CCH852031 CKR852031:CMD852031 CUN852031:CVZ852031 DEJ852031:DFV852031 DOF852031:DPR852031 DYB852031:DZN852031 EHX852031:EJJ852031 ERT852031:ETF852031 FBP852031:FDB852031 FLL852031:FMX852031 FVH852031:FWT852031 GFD852031:GGP852031 GOZ852031:GQL852031 GYV852031:HAH852031 HIR852031:HKD852031 HSN852031:HTZ852031 ICJ852031:IDV852031 IMF852031:INR852031 IWB852031:IXN852031 JFX852031:JHJ852031 JPT852031:JRF852031 JZP852031:KBB852031 KJL852031:KKX852031 KTH852031:KUT852031 LDD852031:LEP852031 LMZ852031:LOL852031 LWV852031:LYH852031 MGR852031:MID852031 MQN852031:MRZ852031 NAJ852031:NBV852031 NKF852031:NLR852031 NUB852031:NVN852031 ODX852031:OFJ852031 ONT852031:OPF852031 OXP852031:OZB852031 PHL852031:PIX852031 PRH852031:PST852031 QBD852031:QCP852031 QKZ852031:QML852031 QUV852031:QWH852031 RER852031:RGD852031 RON852031:RPZ852031 RYJ852031:RZV852031 SIF852031:SJR852031 SSB852031:STN852031 TBX852031:TDJ852031 TLT852031:TNF852031 TVP852031:TXB852031 UFL852031:UGX852031 UPH852031:UQT852031 UZD852031:VAP852031 VIZ852031:VKL852031 VSV852031:VUH852031 WCR852031:WED852031 WMN852031:WNZ852031 WWJ852031:WXV852031 JX917567:LJ917567 TT917567:VF917567 ADP917567:AFB917567 ANL917567:AOX917567 AXH917567:AYT917567 BHD917567:BIP917567 BQZ917567:BSL917567 CAV917567:CCH917567 CKR917567:CMD917567 CUN917567:CVZ917567 DEJ917567:DFV917567 DOF917567:DPR917567 DYB917567:DZN917567 EHX917567:EJJ917567 ERT917567:ETF917567 FBP917567:FDB917567 FLL917567:FMX917567 FVH917567:FWT917567 GFD917567:GGP917567 GOZ917567:GQL917567 GYV917567:HAH917567 HIR917567:HKD917567 HSN917567:HTZ917567 ICJ917567:IDV917567 IMF917567:INR917567 IWB917567:IXN917567 JFX917567:JHJ917567 JPT917567:JRF917567 JZP917567:KBB917567 KJL917567:KKX917567 KTH917567:KUT917567 LDD917567:LEP917567 LMZ917567:LOL917567 LWV917567:LYH917567 MGR917567:MID917567 MQN917567:MRZ917567 NAJ917567:NBV917567 NKF917567:NLR917567 NUB917567:NVN917567 ODX917567:OFJ917567 ONT917567:OPF917567 OXP917567:OZB917567 PHL917567:PIX917567 PRH917567:PST917567 QBD917567:QCP917567 QKZ917567:QML917567 QUV917567:QWH917567 RER917567:RGD917567 RON917567:RPZ917567 RYJ917567:RZV917567 SIF917567:SJR917567 SSB917567:STN917567 TBX917567:TDJ917567 TLT917567:TNF917567 TVP917567:TXB917567 UFL917567:UGX917567 UPH917567:UQT917567 UZD917567:VAP917567 VIZ917567:VKL917567 VSV917567:VUH917567 WCR917567:WED917567 WMN917567:WNZ917567 WWJ917567:WXV917567 JX983103:LJ983103 TT983103:VF983103 ADP983103:AFB983103 ANL983103:AOX983103 AXH983103:AYT983103 BHD983103:BIP983103 BQZ983103:BSL983103 CAV983103:CCH983103 CKR983103:CMD983103 CUN983103:CVZ983103 DEJ983103:DFV983103 DOF983103:DPR983103 DYB983103:DZN983103 EHX983103:EJJ983103 ERT983103:ETF983103 FBP983103:FDB983103 FLL983103:FMX983103 FVH983103:FWT983103 GFD983103:GGP983103 GOZ983103:GQL983103 GYV983103:HAH983103 HIR983103:HKD983103 HSN983103:HTZ983103 ICJ983103:IDV983103 IMF983103:INR983103 IWB983103:IXN983103 JFX983103:JHJ983103 JPT983103:JRF983103 JZP983103:KBB983103 KJL983103:KKX983103 KTH983103:KUT983103 LDD983103:LEP983103 LMZ983103:LOL983103 LWV983103:LYH983103 MGR983103:MID983103 MQN983103:MRZ983103 NAJ983103:NBV983103 NKF983103:NLR983103 NUB983103:NVN983103 ODX983103:OFJ983103 ONT983103:OPF983103 OXP983103:OZB983103 PHL983103:PIX983103 PRH983103:PST983103 QBD983103:QCP983103 QKZ983103:QML983103 QUV983103:QWH983103 RER983103:RGD983103 RON983103:RPZ983103 RYJ983103:RZV983103 SIF983103:SJR983103 SSB983103:STN983103 TBX983103:TDJ983103 TLT983103:TNF983103 TVP983103:TXB983103 UFL983103:UGX983103 UPH983103:UQT983103 UZD983103:VAP983103 VIZ983103:VKL983103 VSV983103:VUH983103 WCR983103:WED983103 WMN983103:WNZ983103 E63:BN63 E983103:BN983103 E917567:BN917567 E852031:BN852031 E786495:BN786495 E720959:BN720959 E655423:BN655423 E589887:BN589887 E524351:BN524351 E458815:BN458815 E393279:BN393279 E327743:BN327743 E262207:BN262207 E196671:BN196671 E131135:BN131135 E65599:BN65599">
      <formula1>"N,A,B, "</formula1>
    </dataValidation>
    <dataValidation type="list" allowBlank="1" showInputMessage="1" showErrorMessage="1" sqref="WWJ983104:WXV983104 JX64:LJ64 TT64:VF64 ADP64:AFB64 ANL64:AOX64 AXH64:AYT64 BHD64:BIP64 BQZ64:BSL64 CAV64:CCH64 CKR64:CMD64 CUN64:CVZ64 DEJ64:DFV64 DOF64:DPR64 DYB64:DZN64 EHX64:EJJ64 ERT64:ETF64 FBP64:FDB64 FLL64:FMX64 FVH64:FWT64 GFD64:GGP64 GOZ64:GQL64 GYV64:HAH64 HIR64:HKD64 HSN64:HTZ64 ICJ64:IDV64 IMF64:INR64 IWB64:IXN64 JFX64:JHJ64 JPT64:JRF64 JZP64:KBB64 KJL64:KKX64 KTH64:KUT64 LDD64:LEP64 LMZ64:LOL64 LWV64:LYH64 MGR64:MID64 MQN64:MRZ64 NAJ64:NBV64 NKF64:NLR64 NUB64:NVN64 ODX64:OFJ64 ONT64:OPF64 OXP64:OZB64 PHL64:PIX64 PRH64:PST64 QBD64:QCP64 QKZ64:QML64 QUV64:QWH64 RER64:RGD64 RON64:RPZ64 RYJ64:RZV64 SIF64:SJR64 SSB64:STN64 TBX64:TDJ64 TLT64:TNF64 TVP64:TXB64 UFL64:UGX64 UPH64:UQT64 UZD64:VAP64 VIZ64:VKL64 VSV64:VUH64 WCR64:WED64 WMN64:WNZ64 WWJ64:WXV64 JX65600:LJ65600 TT65600:VF65600 ADP65600:AFB65600 ANL65600:AOX65600 AXH65600:AYT65600 BHD65600:BIP65600 BQZ65600:BSL65600 CAV65600:CCH65600 CKR65600:CMD65600 CUN65600:CVZ65600 DEJ65600:DFV65600 DOF65600:DPR65600 DYB65600:DZN65600 EHX65600:EJJ65600 ERT65600:ETF65600 FBP65600:FDB65600 FLL65600:FMX65600 FVH65600:FWT65600 GFD65600:GGP65600 GOZ65600:GQL65600 GYV65600:HAH65600 HIR65600:HKD65600 HSN65600:HTZ65600 ICJ65600:IDV65600 IMF65600:INR65600 IWB65600:IXN65600 JFX65600:JHJ65600 JPT65600:JRF65600 JZP65600:KBB65600 KJL65600:KKX65600 KTH65600:KUT65600 LDD65600:LEP65600 LMZ65600:LOL65600 LWV65600:LYH65600 MGR65600:MID65600 MQN65600:MRZ65600 NAJ65600:NBV65600 NKF65600:NLR65600 NUB65600:NVN65600 ODX65600:OFJ65600 ONT65600:OPF65600 OXP65600:OZB65600 PHL65600:PIX65600 PRH65600:PST65600 QBD65600:QCP65600 QKZ65600:QML65600 QUV65600:QWH65600 RER65600:RGD65600 RON65600:RPZ65600 RYJ65600:RZV65600 SIF65600:SJR65600 SSB65600:STN65600 TBX65600:TDJ65600 TLT65600:TNF65600 TVP65600:TXB65600 UFL65600:UGX65600 UPH65600:UQT65600 UZD65600:VAP65600 VIZ65600:VKL65600 VSV65600:VUH65600 WCR65600:WED65600 WMN65600:WNZ65600 WWJ65600:WXV65600 JX131136:LJ131136 TT131136:VF131136 ADP131136:AFB131136 ANL131136:AOX131136 AXH131136:AYT131136 BHD131136:BIP131136 BQZ131136:BSL131136 CAV131136:CCH131136 CKR131136:CMD131136 CUN131136:CVZ131136 DEJ131136:DFV131136 DOF131136:DPR131136 DYB131136:DZN131136 EHX131136:EJJ131136 ERT131136:ETF131136 FBP131136:FDB131136 FLL131136:FMX131136 FVH131136:FWT131136 GFD131136:GGP131136 GOZ131136:GQL131136 GYV131136:HAH131136 HIR131136:HKD131136 HSN131136:HTZ131136 ICJ131136:IDV131136 IMF131136:INR131136 IWB131136:IXN131136 JFX131136:JHJ131136 JPT131136:JRF131136 JZP131136:KBB131136 KJL131136:KKX131136 KTH131136:KUT131136 LDD131136:LEP131136 LMZ131136:LOL131136 LWV131136:LYH131136 MGR131136:MID131136 MQN131136:MRZ131136 NAJ131136:NBV131136 NKF131136:NLR131136 NUB131136:NVN131136 ODX131136:OFJ131136 ONT131136:OPF131136 OXP131136:OZB131136 PHL131136:PIX131136 PRH131136:PST131136 QBD131136:QCP131136 QKZ131136:QML131136 QUV131136:QWH131136 RER131136:RGD131136 RON131136:RPZ131136 RYJ131136:RZV131136 SIF131136:SJR131136 SSB131136:STN131136 TBX131136:TDJ131136 TLT131136:TNF131136 TVP131136:TXB131136 UFL131136:UGX131136 UPH131136:UQT131136 UZD131136:VAP131136 VIZ131136:VKL131136 VSV131136:VUH131136 WCR131136:WED131136 WMN131136:WNZ131136 WWJ131136:WXV131136 JX196672:LJ196672 TT196672:VF196672 ADP196672:AFB196672 ANL196672:AOX196672 AXH196672:AYT196672 BHD196672:BIP196672 BQZ196672:BSL196672 CAV196672:CCH196672 CKR196672:CMD196672 CUN196672:CVZ196672 DEJ196672:DFV196672 DOF196672:DPR196672 DYB196672:DZN196672 EHX196672:EJJ196672 ERT196672:ETF196672 FBP196672:FDB196672 FLL196672:FMX196672 FVH196672:FWT196672 GFD196672:GGP196672 GOZ196672:GQL196672 GYV196672:HAH196672 HIR196672:HKD196672 HSN196672:HTZ196672 ICJ196672:IDV196672 IMF196672:INR196672 IWB196672:IXN196672 JFX196672:JHJ196672 JPT196672:JRF196672 JZP196672:KBB196672 KJL196672:KKX196672 KTH196672:KUT196672 LDD196672:LEP196672 LMZ196672:LOL196672 LWV196672:LYH196672 MGR196672:MID196672 MQN196672:MRZ196672 NAJ196672:NBV196672 NKF196672:NLR196672 NUB196672:NVN196672 ODX196672:OFJ196672 ONT196672:OPF196672 OXP196672:OZB196672 PHL196672:PIX196672 PRH196672:PST196672 QBD196672:QCP196672 QKZ196672:QML196672 QUV196672:QWH196672 RER196672:RGD196672 RON196672:RPZ196672 RYJ196672:RZV196672 SIF196672:SJR196672 SSB196672:STN196672 TBX196672:TDJ196672 TLT196672:TNF196672 TVP196672:TXB196672 UFL196672:UGX196672 UPH196672:UQT196672 UZD196672:VAP196672 VIZ196672:VKL196672 VSV196672:VUH196672 WCR196672:WED196672 WMN196672:WNZ196672 WWJ196672:WXV196672 JX262208:LJ262208 TT262208:VF262208 ADP262208:AFB262208 ANL262208:AOX262208 AXH262208:AYT262208 BHD262208:BIP262208 BQZ262208:BSL262208 CAV262208:CCH262208 CKR262208:CMD262208 CUN262208:CVZ262208 DEJ262208:DFV262208 DOF262208:DPR262208 DYB262208:DZN262208 EHX262208:EJJ262208 ERT262208:ETF262208 FBP262208:FDB262208 FLL262208:FMX262208 FVH262208:FWT262208 GFD262208:GGP262208 GOZ262208:GQL262208 GYV262208:HAH262208 HIR262208:HKD262208 HSN262208:HTZ262208 ICJ262208:IDV262208 IMF262208:INR262208 IWB262208:IXN262208 JFX262208:JHJ262208 JPT262208:JRF262208 JZP262208:KBB262208 KJL262208:KKX262208 KTH262208:KUT262208 LDD262208:LEP262208 LMZ262208:LOL262208 LWV262208:LYH262208 MGR262208:MID262208 MQN262208:MRZ262208 NAJ262208:NBV262208 NKF262208:NLR262208 NUB262208:NVN262208 ODX262208:OFJ262208 ONT262208:OPF262208 OXP262208:OZB262208 PHL262208:PIX262208 PRH262208:PST262208 QBD262208:QCP262208 QKZ262208:QML262208 QUV262208:QWH262208 RER262208:RGD262208 RON262208:RPZ262208 RYJ262208:RZV262208 SIF262208:SJR262208 SSB262208:STN262208 TBX262208:TDJ262208 TLT262208:TNF262208 TVP262208:TXB262208 UFL262208:UGX262208 UPH262208:UQT262208 UZD262208:VAP262208 VIZ262208:VKL262208 VSV262208:VUH262208 WCR262208:WED262208 WMN262208:WNZ262208 WWJ262208:WXV262208 JX327744:LJ327744 TT327744:VF327744 ADP327744:AFB327744 ANL327744:AOX327744 AXH327744:AYT327744 BHD327744:BIP327744 BQZ327744:BSL327744 CAV327744:CCH327744 CKR327744:CMD327744 CUN327744:CVZ327744 DEJ327744:DFV327744 DOF327744:DPR327744 DYB327744:DZN327744 EHX327744:EJJ327744 ERT327744:ETF327744 FBP327744:FDB327744 FLL327744:FMX327744 FVH327744:FWT327744 GFD327744:GGP327744 GOZ327744:GQL327744 GYV327744:HAH327744 HIR327744:HKD327744 HSN327744:HTZ327744 ICJ327744:IDV327744 IMF327744:INR327744 IWB327744:IXN327744 JFX327744:JHJ327744 JPT327744:JRF327744 JZP327744:KBB327744 KJL327744:KKX327744 KTH327744:KUT327744 LDD327744:LEP327744 LMZ327744:LOL327744 LWV327744:LYH327744 MGR327744:MID327744 MQN327744:MRZ327744 NAJ327744:NBV327744 NKF327744:NLR327744 NUB327744:NVN327744 ODX327744:OFJ327744 ONT327744:OPF327744 OXP327744:OZB327744 PHL327744:PIX327744 PRH327744:PST327744 QBD327744:QCP327744 QKZ327744:QML327744 QUV327744:QWH327744 RER327744:RGD327744 RON327744:RPZ327744 RYJ327744:RZV327744 SIF327744:SJR327744 SSB327744:STN327744 TBX327744:TDJ327744 TLT327744:TNF327744 TVP327744:TXB327744 UFL327744:UGX327744 UPH327744:UQT327744 UZD327744:VAP327744 VIZ327744:VKL327744 VSV327744:VUH327744 WCR327744:WED327744 WMN327744:WNZ327744 WWJ327744:WXV327744 JX393280:LJ393280 TT393280:VF393280 ADP393280:AFB393280 ANL393280:AOX393280 AXH393280:AYT393280 BHD393280:BIP393280 BQZ393280:BSL393280 CAV393280:CCH393280 CKR393280:CMD393280 CUN393280:CVZ393280 DEJ393280:DFV393280 DOF393280:DPR393280 DYB393280:DZN393280 EHX393280:EJJ393280 ERT393280:ETF393280 FBP393280:FDB393280 FLL393280:FMX393280 FVH393280:FWT393280 GFD393280:GGP393280 GOZ393280:GQL393280 GYV393280:HAH393280 HIR393280:HKD393280 HSN393280:HTZ393280 ICJ393280:IDV393280 IMF393280:INR393280 IWB393280:IXN393280 JFX393280:JHJ393280 JPT393280:JRF393280 JZP393280:KBB393280 KJL393280:KKX393280 KTH393280:KUT393280 LDD393280:LEP393280 LMZ393280:LOL393280 LWV393280:LYH393280 MGR393280:MID393280 MQN393280:MRZ393280 NAJ393280:NBV393280 NKF393280:NLR393280 NUB393280:NVN393280 ODX393280:OFJ393280 ONT393280:OPF393280 OXP393280:OZB393280 PHL393280:PIX393280 PRH393280:PST393280 QBD393280:QCP393280 QKZ393280:QML393280 QUV393280:QWH393280 RER393280:RGD393280 RON393280:RPZ393280 RYJ393280:RZV393280 SIF393280:SJR393280 SSB393280:STN393280 TBX393280:TDJ393280 TLT393280:TNF393280 TVP393280:TXB393280 UFL393280:UGX393280 UPH393280:UQT393280 UZD393280:VAP393280 VIZ393280:VKL393280 VSV393280:VUH393280 WCR393280:WED393280 WMN393280:WNZ393280 WWJ393280:WXV393280 JX458816:LJ458816 TT458816:VF458816 ADP458816:AFB458816 ANL458816:AOX458816 AXH458816:AYT458816 BHD458816:BIP458816 BQZ458816:BSL458816 CAV458816:CCH458816 CKR458816:CMD458816 CUN458816:CVZ458816 DEJ458816:DFV458816 DOF458816:DPR458816 DYB458816:DZN458816 EHX458816:EJJ458816 ERT458816:ETF458816 FBP458816:FDB458816 FLL458816:FMX458816 FVH458816:FWT458816 GFD458816:GGP458816 GOZ458816:GQL458816 GYV458816:HAH458816 HIR458816:HKD458816 HSN458816:HTZ458816 ICJ458816:IDV458816 IMF458816:INR458816 IWB458816:IXN458816 JFX458816:JHJ458816 JPT458816:JRF458816 JZP458816:KBB458816 KJL458816:KKX458816 KTH458816:KUT458816 LDD458816:LEP458816 LMZ458816:LOL458816 LWV458816:LYH458816 MGR458816:MID458816 MQN458816:MRZ458816 NAJ458816:NBV458816 NKF458816:NLR458816 NUB458816:NVN458816 ODX458816:OFJ458816 ONT458816:OPF458816 OXP458816:OZB458816 PHL458816:PIX458816 PRH458816:PST458816 QBD458816:QCP458816 QKZ458816:QML458816 QUV458816:QWH458816 RER458816:RGD458816 RON458816:RPZ458816 RYJ458816:RZV458816 SIF458816:SJR458816 SSB458816:STN458816 TBX458816:TDJ458816 TLT458816:TNF458816 TVP458816:TXB458816 UFL458816:UGX458816 UPH458816:UQT458816 UZD458816:VAP458816 VIZ458816:VKL458816 VSV458816:VUH458816 WCR458816:WED458816 WMN458816:WNZ458816 WWJ458816:WXV458816 JX524352:LJ524352 TT524352:VF524352 ADP524352:AFB524352 ANL524352:AOX524352 AXH524352:AYT524352 BHD524352:BIP524352 BQZ524352:BSL524352 CAV524352:CCH524352 CKR524352:CMD524352 CUN524352:CVZ524352 DEJ524352:DFV524352 DOF524352:DPR524352 DYB524352:DZN524352 EHX524352:EJJ524352 ERT524352:ETF524352 FBP524352:FDB524352 FLL524352:FMX524352 FVH524352:FWT524352 GFD524352:GGP524352 GOZ524352:GQL524352 GYV524352:HAH524352 HIR524352:HKD524352 HSN524352:HTZ524352 ICJ524352:IDV524352 IMF524352:INR524352 IWB524352:IXN524352 JFX524352:JHJ524352 JPT524352:JRF524352 JZP524352:KBB524352 KJL524352:KKX524352 KTH524352:KUT524352 LDD524352:LEP524352 LMZ524352:LOL524352 LWV524352:LYH524352 MGR524352:MID524352 MQN524352:MRZ524352 NAJ524352:NBV524352 NKF524352:NLR524352 NUB524352:NVN524352 ODX524352:OFJ524352 ONT524352:OPF524352 OXP524352:OZB524352 PHL524352:PIX524352 PRH524352:PST524352 QBD524352:QCP524352 QKZ524352:QML524352 QUV524352:QWH524352 RER524352:RGD524352 RON524352:RPZ524352 RYJ524352:RZV524352 SIF524352:SJR524352 SSB524352:STN524352 TBX524352:TDJ524352 TLT524352:TNF524352 TVP524352:TXB524352 UFL524352:UGX524352 UPH524352:UQT524352 UZD524352:VAP524352 VIZ524352:VKL524352 VSV524352:VUH524352 WCR524352:WED524352 WMN524352:WNZ524352 WWJ524352:WXV524352 JX589888:LJ589888 TT589888:VF589888 ADP589888:AFB589888 ANL589888:AOX589888 AXH589888:AYT589888 BHD589888:BIP589888 BQZ589888:BSL589888 CAV589888:CCH589888 CKR589888:CMD589888 CUN589888:CVZ589888 DEJ589888:DFV589888 DOF589888:DPR589888 DYB589888:DZN589888 EHX589888:EJJ589888 ERT589888:ETF589888 FBP589888:FDB589888 FLL589888:FMX589888 FVH589888:FWT589888 GFD589888:GGP589888 GOZ589888:GQL589888 GYV589888:HAH589888 HIR589888:HKD589888 HSN589888:HTZ589888 ICJ589888:IDV589888 IMF589888:INR589888 IWB589888:IXN589888 JFX589888:JHJ589888 JPT589888:JRF589888 JZP589888:KBB589888 KJL589888:KKX589888 KTH589888:KUT589888 LDD589888:LEP589888 LMZ589888:LOL589888 LWV589888:LYH589888 MGR589888:MID589888 MQN589888:MRZ589888 NAJ589888:NBV589888 NKF589888:NLR589888 NUB589888:NVN589888 ODX589888:OFJ589888 ONT589888:OPF589888 OXP589888:OZB589888 PHL589888:PIX589888 PRH589888:PST589888 QBD589888:QCP589888 QKZ589888:QML589888 QUV589888:QWH589888 RER589888:RGD589888 RON589888:RPZ589888 RYJ589888:RZV589888 SIF589888:SJR589888 SSB589888:STN589888 TBX589888:TDJ589888 TLT589888:TNF589888 TVP589888:TXB589888 UFL589888:UGX589888 UPH589888:UQT589888 UZD589888:VAP589888 VIZ589888:VKL589888 VSV589888:VUH589888 WCR589888:WED589888 WMN589888:WNZ589888 WWJ589888:WXV589888 JX655424:LJ655424 TT655424:VF655424 ADP655424:AFB655424 ANL655424:AOX655424 AXH655424:AYT655424 BHD655424:BIP655424 BQZ655424:BSL655424 CAV655424:CCH655424 CKR655424:CMD655424 CUN655424:CVZ655424 DEJ655424:DFV655424 DOF655424:DPR655424 DYB655424:DZN655424 EHX655424:EJJ655424 ERT655424:ETF655424 FBP655424:FDB655424 FLL655424:FMX655424 FVH655424:FWT655424 GFD655424:GGP655424 GOZ655424:GQL655424 GYV655424:HAH655424 HIR655424:HKD655424 HSN655424:HTZ655424 ICJ655424:IDV655424 IMF655424:INR655424 IWB655424:IXN655424 JFX655424:JHJ655424 JPT655424:JRF655424 JZP655424:KBB655424 KJL655424:KKX655424 KTH655424:KUT655424 LDD655424:LEP655424 LMZ655424:LOL655424 LWV655424:LYH655424 MGR655424:MID655424 MQN655424:MRZ655424 NAJ655424:NBV655424 NKF655424:NLR655424 NUB655424:NVN655424 ODX655424:OFJ655424 ONT655424:OPF655424 OXP655424:OZB655424 PHL655424:PIX655424 PRH655424:PST655424 QBD655424:QCP655424 QKZ655424:QML655424 QUV655424:QWH655424 RER655424:RGD655424 RON655424:RPZ655424 RYJ655424:RZV655424 SIF655424:SJR655424 SSB655424:STN655424 TBX655424:TDJ655424 TLT655424:TNF655424 TVP655424:TXB655424 UFL655424:UGX655424 UPH655424:UQT655424 UZD655424:VAP655424 VIZ655424:VKL655424 VSV655424:VUH655424 WCR655424:WED655424 WMN655424:WNZ655424 WWJ655424:WXV655424 JX720960:LJ720960 TT720960:VF720960 ADP720960:AFB720960 ANL720960:AOX720960 AXH720960:AYT720960 BHD720960:BIP720960 BQZ720960:BSL720960 CAV720960:CCH720960 CKR720960:CMD720960 CUN720960:CVZ720960 DEJ720960:DFV720960 DOF720960:DPR720960 DYB720960:DZN720960 EHX720960:EJJ720960 ERT720960:ETF720960 FBP720960:FDB720960 FLL720960:FMX720960 FVH720960:FWT720960 GFD720960:GGP720960 GOZ720960:GQL720960 GYV720960:HAH720960 HIR720960:HKD720960 HSN720960:HTZ720960 ICJ720960:IDV720960 IMF720960:INR720960 IWB720960:IXN720960 JFX720960:JHJ720960 JPT720960:JRF720960 JZP720960:KBB720960 KJL720960:KKX720960 KTH720960:KUT720960 LDD720960:LEP720960 LMZ720960:LOL720960 LWV720960:LYH720960 MGR720960:MID720960 MQN720960:MRZ720960 NAJ720960:NBV720960 NKF720960:NLR720960 NUB720960:NVN720960 ODX720960:OFJ720960 ONT720960:OPF720960 OXP720960:OZB720960 PHL720960:PIX720960 PRH720960:PST720960 QBD720960:QCP720960 QKZ720960:QML720960 QUV720960:QWH720960 RER720960:RGD720960 RON720960:RPZ720960 RYJ720960:RZV720960 SIF720960:SJR720960 SSB720960:STN720960 TBX720960:TDJ720960 TLT720960:TNF720960 TVP720960:TXB720960 UFL720960:UGX720960 UPH720960:UQT720960 UZD720960:VAP720960 VIZ720960:VKL720960 VSV720960:VUH720960 WCR720960:WED720960 WMN720960:WNZ720960 WWJ720960:WXV720960 JX786496:LJ786496 TT786496:VF786496 ADP786496:AFB786496 ANL786496:AOX786496 AXH786496:AYT786496 BHD786496:BIP786496 BQZ786496:BSL786496 CAV786496:CCH786496 CKR786496:CMD786496 CUN786496:CVZ786496 DEJ786496:DFV786496 DOF786496:DPR786496 DYB786496:DZN786496 EHX786496:EJJ786496 ERT786496:ETF786496 FBP786496:FDB786496 FLL786496:FMX786496 FVH786496:FWT786496 GFD786496:GGP786496 GOZ786496:GQL786496 GYV786496:HAH786496 HIR786496:HKD786496 HSN786496:HTZ786496 ICJ786496:IDV786496 IMF786496:INR786496 IWB786496:IXN786496 JFX786496:JHJ786496 JPT786496:JRF786496 JZP786496:KBB786496 KJL786496:KKX786496 KTH786496:KUT786496 LDD786496:LEP786496 LMZ786496:LOL786496 LWV786496:LYH786496 MGR786496:MID786496 MQN786496:MRZ786496 NAJ786496:NBV786496 NKF786496:NLR786496 NUB786496:NVN786496 ODX786496:OFJ786496 ONT786496:OPF786496 OXP786496:OZB786496 PHL786496:PIX786496 PRH786496:PST786496 QBD786496:QCP786496 QKZ786496:QML786496 QUV786496:QWH786496 RER786496:RGD786496 RON786496:RPZ786496 RYJ786496:RZV786496 SIF786496:SJR786496 SSB786496:STN786496 TBX786496:TDJ786496 TLT786496:TNF786496 TVP786496:TXB786496 UFL786496:UGX786496 UPH786496:UQT786496 UZD786496:VAP786496 VIZ786496:VKL786496 VSV786496:VUH786496 WCR786496:WED786496 WMN786496:WNZ786496 WWJ786496:WXV786496 JX852032:LJ852032 TT852032:VF852032 ADP852032:AFB852032 ANL852032:AOX852032 AXH852032:AYT852032 BHD852032:BIP852032 BQZ852032:BSL852032 CAV852032:CCH852032 CKR852032:CMD852032 CUN852032:CVZ852032 DEJ852032:DFV852032 DOF852032:DPR852032 DYB852032:DZN852032 EHX852032:EJJ852032 ERT852032:ETF852032 FBP852032:FDB852032 FLL852032:FMX852032 FVH852032:FWT852032 GFD852032:GGP852032 GOZ852032:GQL852032 GYV852032:HAH852032 HIR852032:HKD852032 HSN852032:HTZ852032 ICJ852032:IDV852032 IMF852032:INR852032 IWB852032:IXN852032 JFX852032:JHJ852032 JPT852032:JRF852032 JZP852032:KBB852032 KJL852032:KKX852032 KTH852032:KUT852032 LDD852032:LEP852032 LMZ852032:LOL852032 LWV852032:LYH852032 MGR852032:MID852032 MQN852032:MRZ852032 NAJ852032:NBV852032 NKF852032:NLR852032 NUB852032:NVN852032 ODX852032:OFJ852032 ONT852032:OPF852032 OXP852032:OZB852032 PHL852032:PIX852032 PRH852032:PST852032 QBD852032:QCP852032 QKZ852032:QML852032 QUV852032:QWH852032 RER852032:RGD852032 RON852032:RPZ852032 RYJ852032:RZV852032 SIF852032:SJR852032 SSB852032:STN852032 TBX852032:TDJ852032 TLT852032:TNF852032 TVP852032:TXB852032 UFL852032:UGX852032 UPH852032:UQT852032 UZD852032:VAP852032 VIZ852032:VKL852032 VSV852032:VUH852032 WCR852032:WED852032 WMN852032:WNZ852032 WWJ852032:WXV852032 JX917568:LJ917568 TT917568:VF917568 ADP917568:AFB917568 ANL917568:AOX917568 AXH917568:AYT917568 BHD917568:BIP917568 BQZ917568:BSL917568 CAV917568:CCH917568 CKR917568:CMD917568 CUN917568:CVZ917568 DEJ917568:DFV917568 DOF917568:DPR917568 DYB917568:DZN917568 EHX917568:EJJ917568 ERT917568:ETF917568 FBP917568:FDB917568 FLL917568:FMX917568 FVH917568:FWT917568 GFD917568:GGP917568 GOZ917568:GQL917568 GYV917568:HAH917568 HIR917568:HKD917568 HSN917568:HTZ917568 ICJ917568:IDV917568 IMF917568:INR917568 IWB917568:IXN917568 JFX917568:JHJ917568 JPT917568:JRF917568 JZP917568:KBB917568 KJL917568:KKX917568 KTH917568:KUT917568 LDD917568:LEP917568 LMZ917568:LOL917568 LWV917568:LYH917568 MGR917568:MID917568 MQN917568:MRZ917568 NAJ917568:NBV917568 NKF917568:NLR917568 NUB917568:NVN917568 ODX917568:OFJ917568 ONT917568:OPF917568 OXP917568:OZB917568 PHL917568:PIX917568 PRH917568:PST917568 QBD917568:QCP917568 QKZ917568:QML917568 QUV917568:QWH917568 RER917568:RGD917568 RON917568:RPZ917568 RYJ917568:RZV917568 SIF917568:SJR917568 SSB917568:STN917568 TBX917568:TDJ917568 TLT917568:TNF917568 TVP917568:TXB917568 UFL917568:UGX917568 UPH917568:UQT917568 UZD917568:VAP917568 VIZ917568:VKL917568 VSV917568:VUH917568 WCR917568:WED917568 WMN917568:WNZ917568 WWJ917568:WXV917568 JX983104:LJ983104 TT983104:VF983104 ADP983104:AFB983104 ANL983104:AOX983104 AXH983104:AYT983104 BHD983104:BIP983104 BQZ983104:BSL983104 CAV983104:CCH983104 CKR983104:CMD983104 CUN983104:CVZ983104 DEJ983104:DFV983104 DOF983104:DPR983104 DYB983104:DZN983104 EHX983104:EJJ983104 ERT983104:ETF983104 FBP983104:FDB983104 FLL983104:FMX983104 FVH983104:FWT983104 GFD983104:GGP983104 GOZ983104:GQL983104 GYV983104:HAH983104 HIR983104:HKD983104 HSN983104:HTZ983104 ICJ983104:IDV983104 IMF983104:INR983104 IWB983104:IXN983104 JFX983104:JHJ983104 JPT983104:JRF983104 JZP983104:KBB983104 KJL983104:KKX983104 KTH983104:KUT983104 LDD983104:LEP983104 LMZ983104:LOL983104 LWV983104:LYH983104 MGR983104:MID983104 MQN983104:MRZ983104 NAJ983104:NBV983104 NKF983104:NLR983104 NUB983104:NVN983104 ODX983104:OFJ983104 ONT983104:OPF983104 OXP983104:OZB983104 PHL983104:PIX983104 PRH983104:PST983104 QBD983104:QCP983104 QKZ983104:QML983104 QUV983104:QWH983104 RER983104:RGD983104 RON983104:RPZ983104 RYJ983104:RZV983104 SIF983104:SJR983104 SSB983104:STN983104 TBX983104:TDJ983104 TLT983104:TNF983104 TVP983104:TXB983104 UFL983104:UGX983104 UPH983104:UQT983104 UZD983104:VAP983104 VIZ983104:VKL983104 VSV983104:VUH983104 WCR983104:WED983104 WMN983104:WNZ983104 E64:BN64 E983104:BN983104 E917568:BN917568 E852032:BN852032 E786496:BN786496 E720960:BN720960 E655424:BN655424 E589888:BN589888 E524352:BN524352 E458816:BN458816 E393280:BN393280 E327744:BN327744 E262208:BN262208 E196672:BN196672 E131136:BN131136 E65600:BN65600">
      <formula1>"P,F, "</formula1>
    </dataValidation>
  </dataValidations>
  <hyperlinks>
    <hyperlink ref="D25" r:id="rId1"/>
    <hyperlink ref="A1" location="テスト報告!A1" display="Back to Test Report"/>
    <hyperlink ref="H66" r:id="rId2" location="B90"/>
  </hyperlinks>
  <pageMargins left="0.75" right="0.75" top="0.75" bottom="0.75" header="0.5" footer="0.5"/>
  <pageSetup paperSize="9" orientation="portrait" horizontalDpi="300" verticalDpi="300" r:id="rId3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9"/>
  <sheetViews>
    <sheetView topLeftCell="A19" zoomScaleNormal="100" workbookViewId="0">
      <selection activeCell="A33" sqref="A33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17.5703125" style="109" customWidth="1"/>
    <col min="4" max="4" width="21.42578125" style="110" customWidth="1"/>
    <col min="5" max="6" width="3.28515625" style="109" customWidth="1"/>
    <col min="7" max="7" width="3" style="109" customWidth="1"/>
    <col min="8" max="18" width="3.28515625" style="109" customWidth="1"/>
    <col min="19" max="16384" width="9.140625" style="109"/>
  </cols>
  <sheetData>
    <row r="1" spans="1:20" ht="13.5" customHeight="1" thickBot="1">
      <c r="A1" s="339" t="s">
        <v>471</v>
      </c>
      <c r="B1" s="108"/>
    </row>
    <row r="2" spans="1:20" ht="13.5" customHeight="1">
      <c r="A2" s="403" t="s">
        <v>546</v>
      </c>
      <c r="B2" s="404"/>
      <c r="C2" s="405" t="s">
        <v>56</v>
      </c>
      <c r="D2" s="406"/>
      <c r="E2" s="407" t="s">
        <v>551</v>
      </c>
      <c r="F2" s="408"/>
      <c r="G2" s="408"/>
      <c r="H2" s="409"/>
      <c r="I2" s="410" t="s">
        <v>56</v>
      </c>
      <c r="J2" s="411"/>
      <c r="K2" s="411"/>
      <c r="L2" s="411"/>
      <c r="M2" s="411"/>
      <c r="N2" s="411"/>
      <c r="O2" s="411"/>
      <c r="P2" s="411"/>
      <c r="Q2" s="412"/>
      <c r="S2" s="111"/>
    </row>
    <row r="3" spans="1:20" ht="30" customHeight="1">
      <c r="A3" s="390" t="s">
        <v>547</v>
      </c>
      <c r="B3" s="391"/>
      <c r="C3" s="413" t="s">
        <v>47</v>
      </c>
      <c r="D3" s="414"/>
      <c r="E3" s="394" t="s">
        <v>552</v>
      </c>
      <c r="F3" s="395"/>
      <c r="G3" s="395"/>
      <c r="H3" s="396"/>
      <c r="I3" s="415" t="s">
        <v>47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11"/>
    </row>
    <row r="5" spans="1:20" ht="13.5" customHeight="1">
      <c r="A5" s="390" t="s">
        <v>549</v>
      </c>
      <c r="B5" s="391"/>
      <c r="C5" s="400" t="s">
        <v>175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2"/>
    </row>
    <row r="6" spans="1:20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82"/>
      <c r="S6" s="111"/>
    </row>
    <row r="7" spans="1:20" ht="13.5" customHeight="1" thickBot="1">
      <c r="A7" s="383">
        <f>COUNTIF(E34:HN34,"P")</f>
        <v>9</v>
      </c>
      <c r="B7" s="384"/>
      <c r="C7" s="385">
        <f>COUNTIF(E34:HN34,"F")</f>
        <v>0</v>
      </c>
      <c r="D7" s="386"/>
      <c r="E7" s="387">
        <f>SUM(L7,- A7,- C7)</f>
        <v>0</v>
      </c>
      <c r="F7" s="386"/>
      <c r="G7" s="386"/>
      <c r="H7" s="388"/>
      <c r="I7" s="285">
        <f>COUNTIF(E33:HN33,"N")</f>
        <v>1</v>
      </c>
      <c r="J7" s="285">
        <f>COUNTIF(E33:HN33,"A")</f>
        <v>8</v>
      </c>
      <c r="K7" s="285">
        <f>COUNTIF(E53:HN53,"B")</f>
        <v>0</v>
      </c>
      <c r="L7" s="387">
        <f>COUNTA(E9:Q9)</f>
        <v>9</v>
      </c>
      <c r="M7" s="386"/>
      <c r="N7" s="386"/>
      <c r="O7" s="386"/>
      <c r="P7" s="386"/>
      <c r="Q7" s="389"/>
      <c r="R7" s="120"/>
    </row>
    <row r="8" spans="1:20" ht="11.25" thickBot="1"/>
    <row r="9" spans="1:20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/>
      <c r="O9" s="118"/>
      <c r="P9" s="118"/>
      <c r="Q9" s="118"/>
      <c r="R9" s="178"/>
      <c r="S9" s="119"/>
      <c r="T9" s="120"/>
    </row>
    <row r="10" spans="1:20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6"/>
      <c r="P10" s="126"/>
      <c r="Q10" s="287"/>
    </row>
    <row r="11" spans="1:20" ht="13.5" customHeight="1">
      <c r="A11" s="127"/>
      <c r="B11" s="177" t="s">
        <v>174</v>
      </c>
      <c r="C11" s="176"/>
      <c r="D11" s="175"/>
      <c r="E11" s="137"/>
      <c r="F11" s="137"/>
      <c r="G11" s="137"/>
      <c r="H11" s="137"/>
      <c r="I11" s="137"/>
      <c r="J11" s="137"/>
      <c r="K11" s="137"/>
      <c r="L11" s="137"/>
      <c r="M11" s="137"/>
      <c r="N11" s="138"/>
      <c r="O11" s="138"/>
      <c r="P11" s="138"/>
      <c r="Q11" s="137"/>
    </row>
    <row r="12" spans="1:20" ht="13.5" customHeight="1">
      <c r="A12" s="127"/>
      <c r="B12" s="177"/>
      <c r="C12" s="176"/>
      <c r="D12" s="175" t="s">
        <v>122</v>
      </c>
      <c r="E12" s="137"/>
      <c r="F12" s="137" t="s">
        <v>123</v>
      </c>
      <c r="G12" s="137"/>
      <c r="H12" s="137" t="s">
        <v>123</v>
      </c>
      <c r="I12" s="137"/>
      <c r="J12" s="137"/>
      <c r="K12" s="137"/>
      <c r="L12" s="137"/>
      <c r="M12" s="138"/>
      <c r="N12" s="138"/>
      <c r="O12" s="138"/>
      <c r="P12" s="138"/>
      <c r="Q12" s="137"/>
    </row>
    <row r="13" spans="1:20" ht="13.5" customHeight="1">
      <c r="A13" s="127"/>
      <c r="B13" s="177"/>
      <c r="C13" s="176"/>
      <c r="D13" s="175" t="s">
        <v>124</v>
      </c>
      <c r="E13" s="137" t="s">
        <v>123</v>
      </c>
      <c r="F13" s="137"/>
      <c r="G13" s="137"/>
      <c r="H13" s="137"/>
      <c r="I13" s="137"/>
      <c r="J13" s="137"/>
      <c r="K13" s="137"/>
      <c r="L13" s="137"/>
      <c r="M13" s="138"/>
      <c r="N13" s="138"/>
      <c r="O13" s="138"/>
      <c r="P13" s="138"/>
      <c r="Q13" s="137"/>
    </row>
    <row r="14" spans="1:20" ht="14.25" customHeight="1">
      <c r="A14" s="127"/>
      <c r="B14" s="136" t="s">
        <v>173</v>
      </c>
      <c r="C14" s="129"/>
      <c r="D14" s="130" t="s">
        <v>172</v>
      </c>
      <c r="E14" s="137"/>
      <c r="F14" s="137"/>
      <c r="G14" s="137" t="s">
        <v>123</v>
      </c>
      <c r="H14" s="137"/>
      <c r="I14" s="137" t="s">
        <v>123</v>
      </c>
      <c r="J14" s="137"/>
      <c r="K14" s="137"/>
      <c r="L14" s="137" t="s">
        <v>123</v>
      </c>
      <c r="M14" s="138"/>
      <c r="N14" s="138"/>
      <c r="O14" s="138"/>
      <c r="P14" s="138"/>
      <c r="Q14" s="137"/>
    </row>
    <row r="15" spans="1:20" ht="14.25" customHeight="1">
      <c r="A15" s="127"/>
      <c r="B15" s="136" t="s">
        <v>171</v>
      </c>
      <c r="C15" s="129"/>
      <c r="D15" s="130" t="s">
        <v>170</v>
      </c>
      <c r="E15" s="137"/>
      <c r="F15" s="137"/>
      <c r="G15" s="137"/>
      <c r="H15" s="137"/>
      <c r="I15" s="137"/>
      <c r="J15" s="137" t="s">
        <v>123</v>
      </c>
      <c r="K15" s="137" t="s">
        <v>123</v>
      </c>
      <c r="L15" s="137"/>
      <c r="M15" s="138"/>
      <c r="N15" s="138"/>
      <c r="O15" s="138"/>
      <c r="P15" s="138"/>
      <c r="Q15" s="137"/>
    </row>
    <row r="16" spans="1:20" ht="14.25" customHeight="1">
      <c r="A16" s="127"/>
      <c r="B16" s="136" t="s">
        <v>404</v>
      </c>
      <c r="C16" s="294"/>
      <c r="D16" s="130" t="s">
        <v>405</v>
      </c>
      <c r="E16" s="137"/>
      <c r="F16" s="137"/>
      <c r="G16" s="137"/>
      <c r="H16" s="137"/>
      <c r="I16" s="137"/>
      <c r="J16" s="137"/>
      <c r="K16" s="137"/>
      <c r="L16" s="137"/>
      <c r="M16" s="138" t="s">
        <v>123</v>
      </c>
      <c r="N16" s="138"/>
      <c r="O16" s="138"/>
      <c r="P16" s="138"/>
      <c r="Q16" s="137"/>
    </row>
    <row r="17" spans="1:17" ht="13.5" customHeight="1">
      <c r="A17" s="127"/>
      <c r="B17" s="128" t="s">
        <v>169</v>
      </c>
      <c r="C17" s="129"/>
      <c r="D17" s="174"/>
      <c r="E17" s="137"/>
      <c r="F17" s="137"/>
      <c r="G17" s="137"/>
      <c r="H17" s="137"/>
      <c r="I17" s="137"/>
      <c r="J17" s="137"/>
      <c r="K17" s="137"/>
      <c r="L17" s="137"/>
      <c r="M17" s="138"/>
      <c r="N17" s="138"/>
      <c r="O17" s="138"/>
      <c r="P17" s="138"/>
      <c r="Q17" s="137"/>
    </row>
    <row r="18" spans="1:17" ht="13.5" customHeight="1">
      <c r="A18" s="127"/>
      <c r="B18" s="128"/>
      <c r="C18" s="129"/>
      <c r="D18" s="130" t="s">
        <v>122</v>
      </c>
      <c r="E18" s="137"/>
      <c r="F18" s="137"/>
      <c r="G18" s="137" t="s">
        <v>123</v>
      </c>
      <c r="H18" s="137" t="s">
        <v>123</v>
      </c>
      <c r="I18" s="137"/>
      <c r="J18" s="137"/>
      <c r="K18" s="137"/>
      <c r="L18" s="137"/>
      <c r="M18" s="138"/>
      <c r="N18" s="138"/>
      <c r="O18" s="138"/>
      <c r="P18" s="138"/>
      <c r="Q18" s="137"/>
    </row>
    <row r="19" spans="1:17" ht="13.5" customHeight="1">
      <c r="A19" s="127"/>
      <c r="B19" s="128"/>
      <c r="C19" s="129" t="s">
        <v>22</v>
      </c>
      <c r="D19" s="130" t="s">
        <v>124</v>
      </c>
      <c r="E19" s="137" t="s">
        <v>123</v>
      </c>
      <c r="F19" s="137"/>
      <c r="G19" s="137"/>
      <c r="H19" s="137"/>
      <c r="I19" s="137"/>
      <c r="J19" s="137"/>
      <c r="K19" s="137"/>
      <c r="L19" s="137"/>
      <c r="M19" s="138"/>
      <c r="N19" s="138"/>
      <c r="O19" s="138"/>
      <c r="P19" s="138"/>
      <c r="Q19" s="137"/>
    </row>
    <row r="20" spans="1:17" ht="13.5" customHeight="1">
      <c r="A20" s="127"/>
      <c r="B20" s="136" t="s">
        <v>168</v>
      </c>
      <c r="C20" s="129"/>
      <c r="D20" s="130" t="s">
        <v>167</v>
      </c>
      <c r="E20" s="137"/>
      <c r="F20" s="137" t="s">
        <v>123</v>
      </c>
      <c r="G20" s="137"/>
      <c r="H20" s="137"/>
      <c r="I20" s="137"/>
      <c r="J20" s="137" t="s">
        <v>123</v>
      </c>
      <c r="K20" s="137"/>
      <c r="L20" s="137" t="s">
        <v>123</v>
      </c>
      <c r="M20" s="138" t="s">
        <v>123</v>
      </c>
      <c r="N20" s="138"/>
      <c r="O20" s="138"/>
      <c r="P20" s="138"/>
      <c r="Q20" s="137"/>
    </row>
    <row r="21" spans="1:17" ht="13.5" customHeight="1">
      <c r="A21" s="127"/>
      <c r="B21" s="136" t="s">
        <v>166</v>
      </c>
      <c r="C21" s="129"/>
      <c r="D21" s="130" t="s">
        <v>165</v>
      </c>
      <c r="E21" s="137"/>
      <c r="F21" s="137"/>
      <c r="G21" s="137"/>
      <c r="H21" s="137"/>
      <c r="I21" s="137" t="s">
        <v>123</v>
      </c>
      <c r="J21" s="137"/>
      <c r="K21" s="137" t="s">
        <v>123</v>
      </c>
      <c r="L21" s="137"/>
      <c r="M21" s="138"/>
      <c r="N21" s="138"/>
      <c r="O21" s="138"/>
      <c r="P21" s="138"/>
      <c r="Q21" s="137"/>
    </row>
    <row r="22" spans="1:17" ht="13.5" customHeight="1">
      <c r="A22" s="127"/>
      <c r="B22" s="128"/>
      <c r="C22" s="129"/>
      <c r="D22" s="130"/>
      <c r="E22" s="137"/>
      <c r="F22" s="137"/>
      <c r="G22" s="137"/>
      <c r="H22" s="137"/>
      <c r="I22" s="137"/>
      <c r="J22" s="137"/>
      <c r="K22" s="137"/>
      <c r="L22" s="137"/>
      <c r="M22" s="138"/>
      <c r="N22" s="138"/>
      <c r="O22" s="138"/>
      <c r="P22" s="138"/>
      <c r="Q22" s="137"/>
    </row>
    <row r="23" spans="1:17" ht="13.5" customHeight="1">
      <c r="A23" s="127"/>
      <c r="B23" s="128" t="s">
        <v>164</v>
      </c>
      <c r="C23" s="129"/>
      <c r="D23" s="130"/>
      <c r="E23" s="137"/>
      <c r="F23" s="137"/>
      <c r="G23" s="137"/>
      <c r="H23" s="137"/>
      <c r="I23" s="137"/>
      <c r="J23" s="137"/>
      <c r="K23" s="137"/>
      <c r="L23" s="137"/>
      <c r="M23" s="138"/>
      <c r="N23" s="138"/>
      <c r="O23" s="138"/>
      <c r="P23" s="138"/>
      <c r="Q23" s="137"/>
    </row>
    <row r="24" spans="1:17" ht="13.5" customHeight="1">
      <c r="A24" s="127"/>
      <c r="B24" s="128"/>
      <c r="C24" s="129"/>
      <c r="D24" s="130" t="s">
        <v>155</v>
      </c>
      <c r="E24" s="137" t="s">
        <v>123</v>
      </c>
      <c r="F24" s="137" t="s">
        <v>123</v>
      </c>
      <c r="G24" s="137" t="s">
        <v>123</v>
      </c>
      <c r="H24" s="137" t="s">
        <v>123</v>
      </c>
      <c r="I24" s="137" t="s">
        <v>123</v>
      </c>
      <c r="J24" s="137" t="s">
        <v>123</v>
      </c>
      <c r="K24" s="137" t="s">
        <v>123</v>
      </c>
      <c r="L24" s="137" t="s">
        <v>123</v>
      </c>
      <c r="M24" s="137" t="s">
        <v>123</v>
      </c>
      <c r="N24" s="137"/>
      <c r="O24" s="137"/>
      <c r="P24" s="137"/>
      <c r="Q24" s="137"/>
    </row>
    <row r="25" spans="1:17" ht="13.5" customHeight="1" thickBot="1">
      <c r="A25" s="127"/>
      <c r="B25" s="143"/>
      <c r="C25" s="144"/>
      <c r="D25" s="145"/>
      <c r="E25" s="146"/>
      <c r="F25" s="146"/>
      <c r="G25" s="146"/>
      <c r="H25" s="146"/>
      <c r="I25" s="146"/>
      <c r="J25" s="146"/>
      <c r="K25" s="146"/>
      <c r="L25" s="146"/>
      <c r="M25" s="147"/>
      <c r="N25" s="147"/>
      <c r="O25" s="147"/>
      <c r="P25" s="147"/>
      <c r="Q25" s="146"/>
    </row>
    <row r="26" spans="1:17" ht="13.5" customHeight="1" thickTop="1">
      <c r="A26" s="148" t="s">
        <v>557</v>
      </c>
      <c r="B26" s="149"/>
      <c r="C26" s="150"/>
      <c r="D26" s="151"/>
      <c r="E26" s="152"/>
      <c r="F26" s="152"/>
      <c r="G26" s="152"/>
      <c r="H26" s="152"/>
      <c r="I26" s="152"/>
      <c r="J26" s="152"/>
      <c r="K26" s="152"/>
      <c r="L26" s="152"/>
      <c r="M26" s="153"/>
      <c r="N26" s="153"/>
      <c r="O26" s="153"/>
      <c r="P26" s="153"/>
      <c r="Q26" s="152"/>
    </row>
    <row r="27" spans="1:17" ht="13.5" customHeight="1">
      <c r="A27" s="154"/>
      <c r="B27" s="155" t="s">
        <v>424</v>
      </c>
      <c r="C27" s="156"/>
      <c r="D27" s="157"/>
      <c r="E27" s="137"/>
      <c r="F27" s="137"/>
      <c r="G27" s="137"/>
      <c r="H27" s="137"/>
      <c r="I27" s="137" t="s">
        <v>123</v>
      </c>
      <c r="J27" s="137" t="s">
        <v>123</v>
      </c>
      <c r="K27" s="137" t="s">
        <v>123</v>
      </c>
      <c r="L27" s="137"/>
      <c r="M27" s="138"/>
      <c r="N27" s="138"/>
      <c r="O27" s="138"/>
      <c r="P27" s="138"/>
      <c r="Q27" s="137"/>
    </row>
    <row r="28" spans="1:17" ht="13.5" customHeight="1">
      <c r="A28" s="154"/>
      <c r="B28" s="155" t="s">
        <v>425</v>
      </c>
      <c r="C28" s="156"/>
      <c r="D28" s="157"/>
      <c r="E28" s="137" t="s">
        <v>123</v>
      </c>
      <c r="F28" s="137" t="s">
        <v>123</v>
      </c>
      <c r="G28" s="137"/>
      <c r="H28" s="137" t="s">
        <v>123</v>
      </c>
      <c r="I28" s="137"/>
      <c r="J28" s="137"/>
      <c r="K28" s="137"/>
      <c r="L28" s="137"/>
      <c r="M28" s="138"/>
      <c r="N28" s="138"/>
      <c r="O28" s="138"/>
      <c r="P28" s="138"/>
      <c r="Q28" s="137"/>
    </row>
    <row r="29" spans="1:17" ht="13.5" customHeight="1">
      <c r="A29" s="154"/>
      <c r="B29" s="155" t="s">
        <v>426</v>
      </c>
      <c r="C29" s="156"/>
      <c r="D29" s="157"/>
      <c r="E29" s="137" t="s">
        <v>123</v>
      </c>
      <c r="F29" s="137"/>
      <c r="G29" s="137" t="s">
        <v>123</v>
      </c>
      <c r="H29" s="137" t="s">
        <v>123</v>
      </c>
      <c r="I29" s="137"/>
      <c r="J29" s="137"/>
      <c r="K29" s="137"/>
      <c r="L29" s="137"/>
      <c r="M29" s="138"/>
      <c r="N29" s="138"/>
      <c r="O29" s="138"/>
      <c r="P29" s="138"/>
      <c r="Q29" s="137"/>
    </row>
    <row r="30" spans="1:17" ht="13.5" customHeight="1">
      <c r="A30" s="154"/>
      <c r="B30" s="155" t="s">
        <v>406</v>
      </c>
      <c r="C30" s="156"/>
      <c r="D30" s="157"/>
      <c r="E30" s="137"/>
      <c r="F30" s="137"/>
      <c r="G30" s="137"/>
      <c r="H30" s="137"/>
      <c r="I30" s="137"/>
      <c r="J30" s="137"/>
      <c r="K30" s="137"/>
      <c r="L30" s="137"/>
      <c r="M30" s="138" t="s">
        <v>123</v>
      </c>
      <c r="N30" s="138"/>
      <c r="O30" s="138"/>
      <c r="P30" s="138"/>
      <c r="Q30" s="137"/>
    </row>
    <row r="31" spans="1:17" ht="13.5" customHeight="1">
      <c r="A31" s="154"/>
      <c r="B31" s="155" t="s">
        <v>163</v>
      </c>
      <c r="C31" s="156"/>
      <c r="D31" s="157"/>
      <c r="E31" s="137"/>
      <c r="F31" s="137"/>
      <c r="G31" s="137"/>
      <c r="H31" s="137"/>
      <c r="I31" s="137"/>
      <c r="J31" s="137"/>
      <c r="K31" s="137"/>
      <c r="L31" s="137" t="s">
        <v>123</v>
      </c>
      <c r="M31" s="138"/>
      <c r="N31" s="138"/>
      <c r="O31" s="138"/>
      <c r="P31" s="138"/>
      <c r="Q31" s="137"/>
    </row>
    <row r="32" spans="1:17" ht="13.5" customHeight="1" thickBot="1">
      <c r="A32" s="154"/>
      <c r="B32" s="149"/>
      <c r="C32" s="173"/>
      <c r="D32" s="172"/>
      <c r="E32" s="171"/>
      <c r="F32" s="171"/>
      <c r="G32" s="171"/>
      <c r="H32" s="171"/>
      <c r="I32" s="171"/>
      <c r="J32" s="171"/>
      <c r="K32" s="171"/>
      <c r="L32" s="171"/>
      <c r="M32" s="170"/>
      <c r="N32" s="170"/>
      <c r="O32" s="170"/>
      <c r="P32" s="170"/>
      <c r="Q32" s="171"/>
    </row>
    <row r="33" spans="1:17" ht="13.5" customHeight="1" thickTop="1">
      <c r="A33" s="148" t="s">
        <v>558</v>
      </c>
      <c r="B33" s="366" t="s">
        <v>159</v>
      </c>
      <c r="C33" s="367"/>
      <c r="D33" s="368"/>
      <c r="E33" s="162" t="s">
        <v>51</v>
      </c>
      <c r="F33" s="162" t="s">
        <v>51</v>
      </c>
      <c r="G33" s="162" t="s">
        <v>51</v>
      </c>
      <c r="H33" s="162" t="s">
        <v>51</v>
      </c>
      <c r="I33" s="162" t="s">
        <v>51</v>
      </c>
      <c r="J33" s="162" t="s">
        <v>51</v>
      </c>
      <c r="K33" s="162" t="s">
        <v>51</v>
      </c>
      <c r="L33" s="163" t="s">
        <v>74</v>
      </c>
      <c r="M33" s="162" t="s">
        <v>51</v>
      </c>
      <c r="N33" s="180"/>
      <c r="O33" s="180"/>
      <c r="P33" s="180"/>
      <c r="Q33" s="180"/>
    </row>
    <row r="34" spans="1:17" ht="13.5" customHeight="1">
      <c r="A34" s="154"/>
      <c r="B34" s="369" t="s">
        <v>160</v>
      </c>
      <c r="C34" s="370"/>
      <c r="D34" s="371"/>
      <c r="E34" s="137" t="s">
        <v>418</v>
      </c>
      <c r="F34" s="137" t="s">
        <v>418</v>
      </c>
      <c r="G34" s="137" t="s">
        <v>418</v>
      </c>
      <c r="H34" s="137" t="s">
        <v>418</v>
      </c>
      <c r="I34" s="137" t="s">
        <v>418</v>
      </c>
      <c r="J34" s="137" t="s">
        <v>418</v>
      </c>
      <c r="K34" s="137" t="s">
        <v>418</v>
      </c>
      <c r="L34" s="137" t="s">
        <v>418</v>
      </c>
      <c r="M34" s="137" t="s">
        <v>418</v>
      </c>
      <c r="N34" s="137"/>
      <c r="O34" s="137"/>
      <c r="P34" s="137"/>
      <c r="Q34" s="137"/>
    </row>
    <row r="35" spans="1:17" ht="54" customHeight="1">
      <c r="A35" s="154"/>
      <c r="B35" s="372" t="s">
        <v>161</v>
      </c>
      <c r="C35" s="373"/>
      <c r="D35" s="374"/>
      <c r="E35" s="164" t="s">
        <v>505</v>
      </c>
      <c r="F35" s="164" t="s">
        <v>505</v>
      </c>
      <c r="G35" s="164" t="s">
        <v>505</v>
      </c>
      <c r="H35" s="164" t="s">
        <v>505</v>
      </c>
      <c r="I35" s="164" t="s">
        <v>505</v>
      </c>
      <c r="J35" s="164" t="s">
        <v>505</v>
      </c>
      <c r="K35" s="164" t="s">
        <v>505</v>
      </c>
      <c r="L35" s="164" t="s">
        <v>505</v>
      </c>
      <c r="M35" s="164" t="s">
        <v>505</v>
      </c>
      <c r="N35" s="164"/>
      <c r="O35" s="164"/>
      <c r="P35" s="164"/>
      <c r="Q35" s="164"/>
    </row>
    <row r="36" spans="1:17" ht="33" customHeight="1" thickBot="1">
      <c r="A36" s="169"/>
      <c r="B36" s="375" t="s">
        <v>162</v>
      </c>
      <c r="C36" s="375"/>
      <c r="D36" s="375"/>
      <c r="E36" s="166"/>
      <c r="F36" s="166"/>
      <c r="G36" s="166"/>
      <c r="H36" s="166"/>
      <c r="I36" s="166"/>
      <c r="J36" s="166"/>
      <c r="K36" s="166"/>
      <c r="L36" s="166"/>
      <c r="M36" s="166"/>
      <c r="N36" s="167"/>
      <c r="O36" s="167"/>
      <c r="P36" s="167"/>
      <c r="Q36" s="166"/>
    </row>
    <row r="37" spans="1:17" ht="13.5" customHeight="1" thickTop="1">
      <c r="A37" s="168"/>
    </row>
    <row r="54" ht="24" customHeight="1"/>
    <row r="55" ht="39" customHeight="1"/>
    <row r="67" ht="57" customHeight="1"/>
    <row r="68" ht="10.5"/>
    <row r="69" ht="10.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33:D33"/>
    <mergeCell ref="B34:D34"/>
    <mergeCell ref="B35:D35"/>
    <mergeCell ref="B36:D36"/>
    <mergeCell ref="A6:B6"/>
    <mergeCell ref="C6:D6"/>
  </mergeCells>
  <dataValidations count="3">
    <dataValidation type="list" allowBlank="1" showInputMessage="1" showErrorMessage="1" sqref="IZ65538:JM65568 SV65538:TI65568 ACR65538:ADE65568 AMN65538:ANA65568 AWJ65538:AWW65568 BGF65538:BGS65568 BQB65538:BQO65568 BZX65538:CAK65568 CJT65538:CKG65568 CTP65538:CUC65568 DDL65538:DDY65568 DNH65538:DNU65568 DXD65538:DXQ65568 EGZ65538:EHM65568 EQV65538:ERI65568 FAR65538:FBE65568 FKN65538:FLA65568 FUJ65538:FUW65568 GEF65538:GES65568 GOB65538:GOO65568 GXX65538:GYK65568 HHT65538:HIG65568 HRP65538:HSC65568 IBL65538:IBY65568 ILH65538:ILU65568 IVD65538:IVQ65568 JEZ65538:JFM65568 JOV65538:JPI65568 JYR65538:JZE65568 KIN65538:KJA65568 KSJ65538:KSW65568 LCF65538:LCS65568 LMB65538:LMO65568 LVX65538:LWK65568 MFT65538:MGG65568 MPP65538:MQC65568 MZL65538:MZY65568 NJH65538:NJU65568 NTD65538:NTQ65568 OCZ65538:ODM65568 OMV65538:ONI65568 OWR65538:OXE65568 PGN65538:PHA65568 PQJ65538:PQW65568 QAF65538:QAS65568 QKB65538:QKO65568 QTX65538:QUK65568 RDT65538:REG65568 RNP65538:ROC65568 RXL65538:RXY65568 SHH65538:SHU65568 SRD65538:SRQ65568 TAZ65538:TBM65568 TKV65538:TLI65568 TUR65538:TVE65568 UEN65538:UFA65568 UOJ65538:UOW65568 UYF65538:UYS65568 VIB65538:VIO65568 VRX65538:VSK65568 WBT65538:WCG65568 WLP65538:WMC65568 WVL65538:WVY65568 IZ131074:JM131104 SV131074:TI131104 ACR131074:ADE131104 AMN131074:ANA131104 AWJ131074:AWW131104 BGF131074:BGS131104 BQB131074:BQO131104 BZX131074:CAK131104 CJT131074:CKG131104 CTP131074:CUC131104 DDL131074:DDY131104 DNH131074:DNU131104 DXD131074:DXQ131104 EGZ131074:EHM131104 EQV131074:ERI131104 FAR131074:FBE131104 FKN131074:FLA131104 FUJ131074:FUW131104 GEF131074:GES131104 GOB131074:GOO131104 GXX131074:GYK131104 HHT131074:HIG131104 HRP131074:HSC131104 IBL131074:IBY131104 ILH131074:ILU131104 IVD131074:IVQ131104 JEZ131074:JFM131104 JOV131074:JPI131104 JYR131074:JZE131104 KIN131074:KJA131104 KSJ131074:KSW131104 LCF131074:LCS131104 LMB131074:LMO131104 LVX131074:LWK131104 MFT131074:MGG131104 MPP131074:MQC131104 MZL131074:MZY131104 NJH131074:NJU131104 NTD131074:NTQ131104 OCZ131074:ODM131104 OMV131074:ONI131104 OWR131074:OXE131104 PGN131074:PHA131104 PQJ131074:PQW131104 QAF131074:QAS131104 QKB131074:QKO131104 QTX131074:QUK131104 RDT131074:REG131104 RNP131074:ROC131104 RXL131074:RXY131104 SHH131074:SHU131104 SRD131074:SRQ131104 TAZ131074:TBM131104 TKV131074:TLI131104 TUR131074:TVE131104 UEN131074:UFA131104 UOJ131074:UOW131104 UYF131074:UYS131104 VIB131074:VIO131104 VRX131074:VSK131104 WBT131074:WCG131104 WLP131074:WMC131104 WVL131074:WVY131104 IZ196610:JM196640 SV196610:TI196640 ACR196610:ADE196640 AMN196610:ANA196640 AWJ196610:AWW196640 BGF196610:BGS196640 BQB196610:BQO196640 BZX196610:CAK196640 CJT196610:CKG196640 CTP196610:CUC196640 DDL196610:DDY196640 DNH196610:DNU196640 DXD196610:DXQ196640 EGZ196610:EHM196640 EQV196610:ERI196640 FAR196610:FBE196640 FKN196610:FLA196640 FUJ196610:FUW196640 GEF196610:GES196640 GOB196610:GOO196640 GXX196610:GYK196640 HHT196610:HIG196640 HRP196610:HSC196640 IBL196610:IBY196640 ILH196610:ILU196640 IVD196610:IVQ196640 JEZ196610:JFM196640 JOV196610:JPI196640 JYR196610:JZE196640 KIN196610:KJA196640 KSJ196610:KSW196640 LCF196610:LCS196640 LMB196610:LMO196640 LVX196610:LWK196640 MFT196610:MGG196640 MPP196610:MQC196640 MZL196610:MZY196640 NJH196610:NJU196640 NTD196610:NTQ196640 OCZ196610:ODM196640 OMV196610:ONI196640 OWR196610:OXE196640 PGN196610:PHA196640 PQJ196610:PQW196640 QAF196610:QAS196640 QKB196610:QKO196640 QTX196610:QUK196640 RDT196610:REG196640 RNP196610:ROC196640 RXL196610:RXY196640 SHH196610:SHU196640 SRD196610:SRQ196640 TAZ196610:TBM196640 TKV196610:TLI196640 TUR196610:TVE196640 UEN196610:UFA196640 UOJ196610:UOW196640 UYF196610:UYS196640 VIB196610:VIO196640 VRX196610:VSK196640 WBT196610:WCG196640 WLP196610:WMC196640 WVL196610:WVY196640 IZ262146:JM262176 SV262146:TI262176 ACR262146:ADE262176 AMN262146:ANA262176 AWJ262146:AWW262176 BGF262146:BGS262176 BQB262146:BQO262176 BZX262146:CAK262176 CJT262146:CKG262176 CTP262146:CUC262176 DDL262146:DDY262176 DNH262146:DNU262176 DXD262146:DXQ262176 EGZ262146:EHM262176 EQV262146:ERI262176 FAR262146:FBE262176 FKN262146:FLA262176 FUJ262146:FUW262176 GEF262146:GES262176 GOB262146:GOO262176 GXX262146:GYK262176 HHT262146:HIG262176 HRP262146:HSC262176 IBL262146:IBY262176 ILH262146:ILU262176 IVD262146:IVQ262176 JEZ262146:JFM262176 JOV262146:JPI262176 JYR262146:JZE262176 KIN262146:KJA262176 KSJ262146:KSW262176 LCF262146:LCS262176 LMB262146:LMO262176 LVX262146:LWK262176 MFT262146:MGG262176 MPP262146:MQC262176 MZL262146:MZY262176 NJH262146:NJU262176 NTD262146:NTQ262176 OCZ262146:ODM262176 OMV262146:ONI262176 OWR262146:OXE262176 PGN262146:PHA262176 PQJ262146:PQW262176 QAF262146:QAS262176 QKB262146:QKO262176 QTX262146:QUK262176 RDT262146:REG262176 RNP262146:ROC262176 RXL262146:RXY262176 SHH262146:SHU262176 SRD262146:SRQ262176 TAZ262146:TBM262176 TKV262146:TLI262176 TUR262146:TVE262176 UEN262146:UFA262176 UOJ262146:UOW262176 UYF262146:UYS262176 VIB262146:VIO262176 VRX262146:VSK262176 WBT262146:WCG262176 WLP262146:WMC262176 WVL262146:WVY262176 IZ327682:JM327712 SV327682:TI327712 ACR327682:ADE327712 AMN327682:ANA327712 AWJ327682:AWW327712 BGF327682:BGS327712 BQB327682:BQO327712 BZX327682:CAK327712 CJT327682:CKG327712 CTP327682:CUC327712 DDL327682:DDY327712 DNH327682:DNU327712 DXD327682:DXQ327712 EGZ327682:EHM327712 EQV327682:ERI327712 FAR327682:FBE327712 FKN327682:FLA327712 FUJ327682:FUW327712 GEF327682:GES327712 GOB327682:GOO327712 GXX327682:GYK327712 HHT327682:HIG327712 HRP327682:HSC327712 IBL327682:IBY327712 ILH327682:ILU327712 IVD327682:IVQ327712 JEZ327682:JFM327712 JOV327682:JPI327712 JYR327682:JZE327712 KIN327682:KJA327712 KSJ327682:KSW327712 LCF327682:LCS327712 LMB327682:LMO327712 LVX327682:LWK327712 MFT327682:MGG327712 MPP327682:MQC327712 MZL327682:MZY327712 NJH327682:NJU327712 NTD327682:NTQ327712 OCZ327682:ODM327712 OMV327682:ONI327712 OWR327682:OXE327712 PGN327682:PHA327712 PQJ327682:PQW327712 QAF327682:QAS327712 QKB327682:QKO327712 QTX327682:QUK327712 RDT327682:REG327712 RNP327682:ROC327712 RXL327682:RXY327712 SHH327682:SHU327712 SRD327682:SRQ327712 TAZ327682:TBM327712 TKV327682:TLI327712 TUR327682:TVE327712 UEN327682:UFA327712 UOJ327682:UOW327712 UYF327682:UYS327712 VIB327682:VIO327712 VRX327682:VSK327712 WBT327682:WCG327712 WLP327682:WMC327712 WVL327682:WVY327712 IZ393218:JM393248 SV393218:TI393248 ACR393218:ADE393248 AMN393218:ANA393248 AWJ393218:AWW393248 BGF393218:BGS393248 BQB393218:BQO393248 BZX393218:CAK393248 CJT393218:CKG393248 CTP393218:CUC393248 DDL393218:DDY393248 DNH393218:DNU393248 DXD393218:DXQ393248 EGZ393218:EHM393248 EQV393218:ERI393248 FAR393218:FBE393248 FKN393218:FLA393248 FUJ393218:FUW393248 GEF393218:GES393248 GOB393218:GOO393248 GXX393218:GYK393248 HHT393218:HIG393248 HRP393218:HSC393248 IBL393218:IBY393248 ILH393218:ILU393248 IVD393218:IVQ393248 JEZ393218:JFM393248 JOV393218:JPI393248 JYR393218:JZE393248 KIN393218:KJA393248 KSJ393218:KSW393248 LCF393218:LCS393248 LMB393218:LMO393248 LVX393218:LWK393248 MFT393218:MGG393248 MPP393218:MQC393248 MZL393218:MZY393248 NJH393218:NJU393248 NTD393218:NTQ393248 OCZ393218:ODM393248 OMV393218:ONI393248 OWR393218:OXE393248 PGN393218:PHA393248 PQJ393218:PQW393248 QAF393218:QAS393248 QKB393218:QKO393248 QTX393218:QUK393248 RDT393218:REG393248 RNP393218:ROC393248 RXL393218:RXY393248 SHH393218:SHU393248 SRD393218:SRQ393248 TAZ393218:TBM393248 TKV393218:TLI393248 TUR393218:TVE393248 UEN393218:UFA393248 UOJ393218:UOW393248 UYF393218:UYS393248 VIB393218:VIO393248 VRX393218:VSK393248 WBT393218:WCG393248 WLP393218:WMC393248 WVL393218:WVY393248 IZ458754:JM458784 SV458754:TI458784 ACR458754:ADE458784 AMN458754:ANA458784 AWJ458754:AWW458784 BGF458754:BGS458784 BQB458754:BQO458784 BZX458754:CAK458784 CJT458754:CKG458784 CTP458754:CUC458784 DDL458754:DDY458784 DNH458754:DNU458784 DXD458754:DXQ458784 EGZ458754:EHM458784 EQV458754:ERI458784 FAR458754:FBE458784 FKN458754:FLA458784 FUJ458754:FUW458784 GEF458754:GES458784 GOB458754:GOO458784 GXX458754:GYK458784 HHT458754:HIG458784 HRP458754:HSC458784 IBL458754:IBY458784 ILH458754:ILU458784 IVD458754:IVQ458784 JEZ458754:JFM458784 JOV458754:JPI458784 JYR458754:JZE458784 KIN458754:KJA458784 KSJ458754:KSW458784 LCF458754:LCS458784 LMB458754:LMO458784 LVX458754:LWK458784 MFT458754:MGG458784 MPP458754:MQC458784 MZL458754:MZY458784 NJH458754:NJU458784 NTD458754:NTQ458784 OCZ458754:ODM458784 OMV458754:ONI458784 OWR458754:OXE458784 PGN458754:PHA458784 PQJ458754:PQW458784 QAF458754:QAS458784 QKB458754:QKO458784 QTX458754:QUK458784 RDT458754:REG458784 RNP458754:ROC458784 RXL458754:RXY458784 SHH458754:SHU458784 SRD458754:SRQ458784 TAZ458754:TBM458784 TKV458754:TLI458784 TUR458754:TVE458784 UEN458754:UFA458784 UOJ458754:UOW458784 UYF458754:UYS458784 VIB458754:VIO458784 VRX458754:VSK458784 WBT458754:WCG458784 WLP458754:WMC458784 WVL458754:WVY458784 IZ524290:JM524320 SV524290:TI524320 ACR524290:ADE524320 AMN524290:ANA524320 AWJ524290:AWW524320 BGF524290:BGS524320 BQB524290:BQO524320 BZX524290:CAK524320 CJT524290:CKG524320 CTP524290:CUC524320 DDL524290:DDY524320 DNH524290:DNU524320 DXD524290:DXQ524320 EGZ524290:EHM524320 EQV524290:ERI524320 FAR524290:FBE524320 FKN524290:FLA524320 FUJ524290:FUW524320 GEF524290:GES524320 GOB524290:GOO524320 GXX524290:GYK524320 HHT524290:HIG524320 HRP524290:HSC524320 IBL524290:IBY524320 ILH524290:ILU524320 IVD524290:IVQ524320 JEZ524290:JFM524320 JOV524290:JPI524320 JYR524290:JZE524320 KIN524290:KJA524320 KSJ524290:KSW524320 LCF524290:LCS524320 LMB524290:LMO524320 LVX524290:LWK524320 MFT524290:MGG524320 MPP524290:MQC524320 MZL524290:MZY524320 NJH524290:NJU524320 NTD524290:NTQ524320 OCZ524290:ODM524320 OMV524290:ONI524320 OWR524290:OXE524320 PGN524290:PHA524320 PQJ524290:PQW524320 QAF524290:QAS524320 QKB524290:QKO524320 QTX524290:QUK524320 RDT524290:REG524320 RNP524290:ROC524320 RXL524290:RXY524320 SHH524290:SHU524320 SRD524290:SRQ524320 TAZ524290:TBM524320 TKV524290:TLI524320 TUR524290:TVE524320 UEN524290:UFA524320 UOJ524290:UOW524320 UYF524290:UYS524320 VIB524290:VIO524320 VRX524290:VSK524320 WBT524290:WCG524320 WLP524290:WMC524320 WVL524290:WVY524320 IZ589826:JM589856 SV589826:TI589856 ACR589826:ADE589856 AMN589826:ANA589856 AWJ589826:AWW589856 BGF589826:BGS589856 BQB589826:BQO589856 BZX589826:CAK589856 CJT589826:CKG589856 CTP589826:CUC589856 DDL589826:DDY589856 DNH589826:DNU589856 DXD589826:DXQ589856 EGZ589826:EHM589856 EQV589826:ERI589856 FAR589826:FBE589856 FKN589826:FLA589856 FUJ589826:FUW589856 GEF589826:GES589856 GOB589826:GOO589856 GXX589826:GYK589856 HHT589826:HIG589856 HRP589826:HSC589856 IBL589826:IBY589856 ILH589826:ILU589856 IVD589826:IVQ589856 JEZ589826:JFM589856 JOV589826:JPI589856 JYR589826:JZE589856 KIN589826:KJA589856 KSJ589826:KSW589856 LCF589826:LCS589856 LMB589826:LMO589856 LVX589826:LWK589856 MFT589826:MGG589856 MPP589826:MQC589856 MZL589826:MZY589856 NJH589826:NJU589856 NTD589826:NTQ589856 OCZ589826:ODM589856 OMV589826:ONI589856 OWR589826:OXE589856 PGN589826:PHA589856 PQJ589826:PQW589856 QAF589826:QAS589856 QKB589826:QKO589856 QTX589826:QUK589856 RDT589826:REG589856 RNP589826:ROC589856 RXL589826:RXY589856 SHH589826:SHU589856 SRD589826:SRQ589856 TAZ589826:TBM589856 TKV589826:TLI589856 TUR589826:TVE589856 UEN589826:UFA589856 UOJ589826:UOW589856 UYF589826:UYS589856 VIB589826:VIO589856 VRX589826:VSK589856 WBT589826:WCG589856 WLP589826:WMC589856 WVL589826:WVY589856 IZ655362:JM655392 SV655362:TI655392 ACR655362:ADE655392 AMN655362:ANA655392 AWJ655362:AWW655392 BGF655362:BGS655392 BQB655362:BQO655392 BZX655362:CAK655392 CJT655362:CKG655392 CTP655362:CUC655392 DDL655362:DDY655392 DNH655362:DNU655392 DXD655362:DXQ655392 EGZ655362:EHM655392 EQV655362:ERI655392 FAR655362:FBE655392 FKN655362:FLA655392 FUJ655362:FUW655392 GEF655362:GES655392 GOB655362:GOO655392 GXX655362:GYK655392 HHT655362:HIG655392 HRP655362:HSC655392 IBL655362:IBY655392 ILH655362:ILU655392 IVD655362:IVQ655392 JEZ655362:JFM655392 JOV655362:JPI655392 JYR655362:JZE655392 KIN655362:KJA655392 KSJ655362:KSW655392 LCF655362:LCS655392 LMB655362:LMO655392 LVX655362:LWK655392 MFT655362:MGG655392 MPP655362:MQC655392 MZL655362:MZY655392 NJH655362:NJU655392 NTD655362:NTQ655392 OCZ655362:ODM655392 OMV655362:ONI655392 OWR655362:OXE655392 PGN655362:PHA655392 PQJ655362:PQW655392 QAF655362:QAS655392 QKB655362:QKO655392 QTX655362:QUK655392 RDT655362:REG655392 RNP655362:ROC655392 RXL655362:RXY655392 SHH655362:SHU655392 SRD655362:SRQ655392 TAZ655362:TBM655392 TKV655362:TLI655392 TUR655362:TVE655392 UEN655362:UFA655392 UOJ655362:UOW655392 UYF655362:UYS655392 VIB655362:VIO655392 VRX655362:VSK655392 WBT655362:WCG655392 WLP655362:WMC655392 WVL655362:WVY655392 IZ720898:JM720928 SV720898:TI720928 ACR720898:ADE720928 AMN720898:ANA720928 AWJ720898:AWW720928 BGF720898:BGS720928 BQB720898:BQO720928 BZX720898:CAK720928 CJT720898:CKG720928 CTP720898:CUC720928 DDL720898:DDY720928 DNH720898:DNU720928 DXD720898:DXQ720928 EGZ720898:EHM720928 EQV720898:ERI720928 FAR720898:FBE720928 FKN720898:FLA720928 FUJ720898:FUW720928 GEF720898:GES720928 GOB720898:GOO720928 GXX720898:GYK720928 HHT720898:HIG720928 HRP720898:HSC720928 IBL720898:IBY720928 ILH720898:ILU720928 IVD720898:IVQ720928 JEZ720898:JFM720928 JOV720898:JPI720928 JYR720898:JZE720928 KIN720898:KJA720928 KSJ720898:KSW720928 LCF720898:LCS720928 LMB720898:LMO720928 LVX720898:LWK720928 MFT720898:MGG720928 MPP720898:MQC720928 MZL720898:MZY720928 NJH720898:NJU720928 NTD720898:NTQ720928 OCZ720898:ODM720928 OMV720898:ONI720928 OWR720898:OXE720928 PGN720898:PHA720928 PQJ720898:PQW720928 QAF720898:QAS720928 QKB720898:QKO720928 QTX720898:QUK720928 RDT720898:REG720928 RNP720898:ROC720928 RXL720898:RXY720928 SHH720898:SHU720928 SRD720898:SRQ720928 TAZ720898:TBM720928 TKV720898:TLI720928 TUR720898:TVE720928 UEN720898:UFA720928 UOJ720898:UOW720928 UYF720898:UYS720928 VIB720898:VIO720928 VRX720898:VSK720928 WBT720898:WCG720928 WLP720898:WMC720928 WVL720898:WVY720928 IZ786434:JM786464 SV786434:TI786464 ACR786434:ADE786464 AMN786434:ANA786464 AWJ786434:AWW786464 BGF786434:BGS786464 BQB786434:BQO786464 BZX786434:CAK786464 CJT786434:CKG786464 CTP786434:CUC786464 DDL786434:DDY786464 DNH786434:DNU786464 DXD786434:DXQ786464 EGZ786434:EHM786464 EQV786434:ERI786464 FAR786434:FBE786464 FKN786434:FLA786464 FUJ786434:FUW786464 GEF786434:GES786464 GOB786434:GOO786464 GXX786434:GYK786464 HHT786434:HIG786464 HRP786434:HSC786464 IBL786434:IBY786464 ILH786434:ILU786464 IVD786434:IVQ786464 JEZ786434:JFM786464 JOV786434:JPI786464 JYR786434:JZE786464 KIN786434:KJA786464 KSJ786434:KSW786464 LCF786434:LCS786464 LMB786434:LMO786464 LVX786434:LWK786464 MFT786434:MGG786464 MPP786434:MQC786464 MZL786434:MZY786464 NJH786434:NJU786464 NTD786434:NTQ786464 OCZ786434:ODM786464 OMV786434:ONI786464 OWR786434:OXE786464 PGN786434:PHA786464 PQJ786434:PQW786464 QAF786434:QAS786464 QKB786434:QKO786464 QTX786434:QUK786464 RDT786434:REG786464 RNP786434:ROC786464 RXL786434:RXY786464 SHH786434:SHU786464 SRD786434:SRQ786464 TAZ786434:TBM786464 TKV786434:TLI786464 TUR786434:TVE786464 UEN786434:UFA786464 UOJ786434:UOW786464 UYF786434:UYS786464 VIB786434:VIO786464 VRX786434:VSK786464 WBT786434:WCG786464 WLP786434:WMC786464 WVL786434:WVY786464 IZ851970:JM852000 SV851970:TI852000 ACR851970:ADE852000 AMN851970:ANA852000 AWJ851970:AWW852000 BGF851970:BGS852000 BQB851970:BQO852000 BZX851970:CAK852000 CJT851970:CKG852000 CTP851970:CUC852000 DDL851970:DDY852000 DNH851970:DNU852000 DXD851970:DXQ852000 EGZ851970:EHM852000 EQV851970:ERI852000 FAR851970:FBE852000 FKN851970:FLA852000 FUJ851970:FUW852000 GEF851970:GES852000 GOB851970:GOO852000 GXX851970:GYK852000 HHT851970:HIG852000 HRP851970:HSC852000 IBL851970:IBY852000 ILH851970:ILU852000 IVD851970:IVQ852000 JEZ851970:JFM852000 JOV851970:JPI852000 JYR851970:JZE852000 KIN851970:KJA852000 KSJ851970:KSW852000 LCF851970:LCS852000 LMB851970:LMO852000 LVX851970:LWK852000 MFT851970:MGG852000 MPP851970:MQC852000 MZL851970:MZY852000 NJH851970:NJU852000 NTD851970:NTQ852000 OCZ851970:ODM852000 OMV851970:ONI852000 OWR851970:OXE852000 PGN851970:PHA852000 PQJ851970:PQW852000 QAF851970:QAS852000 QKB851970:QKO852000 QTX851970:QUK852000 RDT851970:REG852000 RNP851970:ROC852000 RXL851970:RXY852000 SHH851970:SHU852000 SRD851970:SRQ852000 TAZ851970:TBM852000 TKV851970:TLI852000 TUR851970:TVE852000 UEN851970:UFA852000 UOJ851970:UOW852000 UYF851970:UYS852000 VIB851970:VIO852000 VRX851970:VSK852000 WBT851970:WCG852000 WLP851970:WMC852000 WVL851970:WVY852000 IZ917506:JM917536 SV917506:TI917536 ACR917506:ADE917536 AMN917506:ANA917536 AWJ917506:AWW917536 BGF917506:BGS917536 BQB917506:BQO917536 BZX917506:CAK917536 CJT917506:CKG917536 CTP917506:CUC917536 DDL917506:DDY917536 DNH917506:DNU917536 DXD917506:DXQ917536 EGZ917506:EHM917536 EQV917506:ERI917536 FAR917506:FBE917536 FKN917506:FLA917536 FUJ917506:FUW917536 GEF917506:GES917536 GOB917506:GOO917536 GXX917506:GYK917536 HHT917506:HIG917536 HRP917506:HSC917536 IBL917506:IBY917536 ILH917506:ILU917536 IVD917506:IVQ917536 JEZ917506:JFM917536 JOV917506:JPI917536 JYR917506:JZE917536 KIN917506:KJA917536 KSJ917506:KSW917536 LCF917506:LCS917536 LMB917506:LMO917536 LVX917506:LWK917536 MFT917506:MGG917536 MPP917506:MQC917536 MZL917506:MZY917536 NJH917506:NJU917536 NTD917506:NTQ917536 OCZ917506:ODM917536 OMV917506:ONI917536 OWR917506:OXE917536 PGN917506:PHA917536 PQJ917506:PQW917536 QAF917506:QAS917536 QKB917506:QKO917536 QTX917506:QUK917536 RDT917506:REG917536 RNP917506:ROC917536 RXL917506:RXY917536 SHH917506:SHU917536 SRD917506:SRQ917536 TAZ917506:TBM917536 TKV917506:TLI917536 TUR917506:TVE917536 UEN917506:UFA917536 UOJ917506:UOW917536 UYF917506:UYS917536 VIB917506:VIO917536 VRX917506:VSK917536 WBT917506:WCG917536 WLP917506:WMC917536 WVL917506:WVY917536 IZ983042:JM983072 SV983042:TI983072 ACR983042:ADE983072 AMN983042:ANA983072 AWJ983042:AWW983072 BGF983042:BGS983072 BQB983042:BQO983072 BZX983042:CAK983072 CJT983042:CKG983072 CTP983042:CUC983072 DDL983042:DDY983072 DNH983042:DNU983072 DXD983042:DXQ983072 EGZ983042:EHM983072 EQV983042:ERI983072 FAR983042:FBE983072 FKN983042:FLA983072 FUJ983042:FUW983072 GEF983042:GES983072 GOB983042:GOO983072 GXX983042:GYK983072 HHT983042:HIG983072 HRP983042:HSC983072 IBL983042:IBY983072 ILH983042:ILU983072 IVD983042:IVQ983072 JEZ983042:JFM983072 JOV983042:JPI983072 JYR983042:JZE983072 KIN983042:KJA983072 KSJ983042:KSW983072 LCF983042:LCS983072 LMB983042:LMO983072 LVX983042:LWK983072 MFT983042:MGG983072 MPP983042:MQC983072 MZL983042:MZY983072 NJH983042:NJU983072 NTD983042:NTQ983072 OCZ983042:ODM983072 OMV983042:ONI983072 OWR983042:OXE983072 PGN983042:PHA983072 PQJ983042:PQW983072 QAF983042:QAS983072 QKB983042:QKO983072 QTX983042:QUK983072 RDT983042:REG983072 RNP983042:ROC983072 RXL983042:RXY983072 SHH983042:SHU983072 SRD983042:SRQ983072 TAZ983042:TBM983072 TKV983042:TLI983072 TUR983042:TVE983072 UEN983042:UFA983072 UOJ983042:UOW983072 UYF983042:UYS983072 VIB983042:VIO983072 VRX983042:VSK983072 WBT983042:WCG983072 WLP983042:WMC983072 WVL983042:WVY983072 WLP10:WMC32 WBT10:WCG32 VRX10:VSK32 VIB10:VIO32 UYF10:UYS32 UOJ10:UOW32 UEN10:UFA32 TUR10:TVE32 TKV10:TLI32 TAZ10:TBM32 SRD10:SRQ32 SHH10:SHU32 RXL10:RXY32 RNP10:ROC32 RDT10:REG32 QTX10:QUK32 QKB10:QKO32 QAF10:QAS32 PQJ10:PQW32 PGN10:PHA32 OWR10:OXE32 OMV10:ONI32 OCZ10:ODM32 NTD10:NTQ32 NJH10:NJU32 MZL10:MZY32 MPP10:MQC32 MFT10:MGG32 LVX10:LWK32 LMB10:LMO32 LCF10:LCS32 KSJ10:KSW32 KIN10:KJA32 JYR10:JZE32 JOV10:JPI32 JEZ10:JFM32 IVD10:IVQ32 ILH10:ILU32 IBL10:IBY32 HRP10:HSC32 HHT10:HIG32 GXX10:GYK32 GOB10:GOO32 GEF10:GES32 FUJ10:FUW32 FKN10:FLA32 FAR10:FBE32 EQV10:ERI32 EGZ10:EHM32 DXD10:DXQ32 DNH10:DNU32 DDL10:DDY32 CTP10:CUC32 CJT10:CKG32 BZX10:CAK32 BQB10:BQO32 BGF10:BGS32 AWJ10:AWW32 AMN10:ANA32 ACR10:ADE32 SV10:TI32 IZ10:JM32 WVL10:WVY32 E10:Q32 E983042:Q983072 E917506:Q917536 E851970:Q852000 E786434:Q786464 E720898:Q720928 E655362:Q655392 E589826:Q589856 E524290:Q524320 E458754:Q458784 E393218:Q393248 E327682:Q327712 E262146:Q262176 E196610:Q196640 E131074:Q131104 E65538:Q65568">
      <formula1>"O, "</formula1>
    </dataValidation>
    <dataValidation type="list" allowBlank="1" showInputMessage="1" showErrorMessage="1" sqref="WVL983073:WVY983073 IZ33:JM33 SV33:TI33 ACR33:ADE33 AMN33:ANA33 AWJ33:AWW33 BGF33:BGS33 BQB33:BQO33 BZX33:CAK33 CJT33:CKG33 CTP33:CUC33 DDL33:DDY33 DNH33:DNU33 DXD33:DXQ33 EGZ33:EHM33 EQV33:ERI33 FAR33:FBE33 FKN33:FLA33 FUJ33:FUW33 GEF33:GES33 GOB33:GOO33 GXX33:GYK33 HHT33:HIG33 HRP33:HSC33 IBL33:IBY33 ILH33:ILU33 IVD33:IVQ33 JEZ33:JFM33 JOV33:JPI33 JYR33:JZE33 KIN33:KJA33 KSJ33:KSW33 LCF33:LCS33 LMB33:LMO33 LVX33:LWK33 MFT33:MGG33 MPP33:MQC33 MZL33:MZY33 NJH33:NJU33 NTD33:NTQ33 OCZ33:ODM33 OMV33:ONI33 OWR33:OXE33 PGN33:PHA33 PQJ33:PQW33 QAF33:QAS33 QKB33:QKO33 QTX33:QUK33 RDT33:REG33 RNP33:ROC33 RXL33:RXY33 SHH33:SHU33 SRD33:SRQ33 TAZ33:TBM33 TKV33:TLI33 TUR33:TVE33 UEN33:UFA33 UOJ33:UOW33 UYF33:UYS33 VIB33:VIO33 VRX33:VSK33 WBT33:WCG33 WLP33:WMC33 WVL33:WVY33 IZ65569:JM65569 SV65569:TI65569 ACR65569:ADE65569 AMN65569:ANA65569 AWJ65569:AWW65569 BGF65569:BGS65569 BQB65569:BQO65569 BZX65569:CAK65569 CJT65569:CKG65569 CTP65569:CUC65569 DDL65569:DDY65569 DNH65569:DNU65569 DXD65569:DXQ65569 EGZ65569:EHM65569 EQV65569:ERI65569 FAR65569:FBE65569 FKN65569:FLA65569 FUJ65569:FUW65569 GEF65569:GES65569 GOB65569:GOO65569 GXX65569:GYK65569 HHT65569:HIG65569 HRP65569:HSC65569 IBL65569:IBY65569 ILH65569:ILU65569 IVD65569:IVQ65569 JEZ65569:JFM65569 JOV65569:JPI65569 JYR65569:JZE65569 KIN65569:KJA65569 KSJ65569:KSW65569 LCF65569:LCS65569 LMB65569:LMO65569 LVX65569:LWK65569 MFT65569:MGG65569 MPP65569:MQC65569 MZL65569:MZY65569 NJH65569:NJU65569 NTD65569:NTQ65569 OCZ65569:ODM65569 OMV65569:ONI65569 OWR65569:OXE65569 PGN65569:PHA65569 PQJ65569:PQW65569 QAF65569:QAS65569 QKB65569:QKO65569 QTX65569:QUK65569 RDT65569:REG65569 RNP65569:ROC65569 RXL65569:RXY65569 SHH65569:SHU65569 SRD65569:SRQ65569 TAZ65569:TBM65569 TKV65569:TLI65569 TUR65569:TVE65569 UEN65569:UFA65569 UOJ65569:UOW65569 UYF65569:UYS65569 VIB65569:VIO65569 VRX65569:VSK65569 WBT65569:WCG65569 WLP65569:WMC65569 WVL65569:WVY65569 IZ131105:JM131105 SV131105:TI131105 ACR131105:ADE131105 AMN131105:ANA131105 AWJ131105:AWW131105 BGF131105:BGS131105 BQB131105:BQO131105 BZX131105:CAK131105 CJT131105:CKG131105 CTP131105:CUC131105 DDL131105:DDY131105 DNH131105:DNU131105 DXD131105:DXQ131105 EGZ131105:EHM131105 EQV131105:ERI131105 FAR131105:FBE131105 FKN131105:FLA131105 FUJ131105:FUW131105 GEF131105:GES131105 GOB131105:GOO131105 GXX131105:GYK131105 HHT131105:HIG131105 HRP131105:HSC131105 IBL131105:IBY131105 ILH131105:ILU131105 IVD131105:IVQ131105 JEZ131105:JFM131105 JOV131105:JPI131105 JYR131105:JZE131105 KIN131105:KJA131105 KSJ131105:KSW131105 LCF131105:LCS131105 LMB131105:LMO131105 LVX131105:LWK131105 MFT131105:MGG131105 MPP131105:MQC131105 MZL131105:MZY131105 NJH131105:NJU131105 NTD131105:NTQ131105 OCZ131105:ODM131105 OMV131105:ONI131105 OWR131105:OXE131105 PGN131105:PHA131105 PQJ131105:PQW131105 QAF131105:QAS131105 QKB131105:QKO131105 QTX131105:QUK131105 RDT131105:REG131105 RNP131105:ROC131105 RXL131105:RXY131105 SHH131105:SHU131105 SRD131105:SRQ131105 TAZ131105:TBM131105 TKV131105:TLI131105 TUR131105:TVE131105 UEN131105:UFA131105 UOJ131105:UOW131105 UYF131105:UYS131105 VIB131105:VIO131105 VRX131105:VSK131105 WBT131105:WCG131105 WLP131105:WMC131105 WVL131105:WVY131105 IZ196641:JM196641 SV196641:TI196641 ACR196641:ADE196641 AMN196641:ANA196641 AWJ196641:AWW196641 BGF196641:BGS196641 BQB196641:BQO196641 BZX196641:CAK196641 CJT196641:CKG196641 CTP196641:CUC196641 DDL196641:DDY196641 DNH196641:DNU196641 DXD196641:DXQ196641 EGZ196641:EHM196641 EQV196641:ERI196641 FAR196641:FBE196641 FKN196641:FLA196641 FUJ196641:FUW196641 GEF196641:GES196641 GOB196641:GOO196641 GXX196641:GYK196641 HHT196641:HIG196641 HRP196641:HSC196641 IBL196641:IBY196641 ILH196641:ILU196641 IVD196641:IVQ196641 JEZ196641:JFM196641 JOV196641:JPI196641 JYR196641:JZE196641 KIN196641:KJA196641 KSJ196641:KSW196641 LCF196641:LCS196641 LMB196641:LMO196641 LVX196641:LWK196641 MFT196641:MGG196641 MPP196641:MQC196641 MZL196641:MZY196641 NJH196641:NJU196641 NTD196641:NTQ196641 OCZ196641:ODM196641 OMV196641:ONI196641 OWR196641:OXE196641 PGN196641:PHA196641 PQJ196641:PQW196641 QAF196641:QAS196641 QKB196641:QKO196641 QTX196641:QUK196641 RDT196641:REG196641 RNP196641:ROC196641 RXL196641:RXY196641 SHH196641:SHU196641 SRD196641:SRQ196641 TAZ196641:TBM196641 TKV196641:TLI196641 TUR196641:TVE196641 UEN196641:UFA196641 UOJ196641:UOW196641 UYF196641:UYS196641 VIB196641:VIO196641 VRX196641:VSK196641 WBT196641:WCG196641 WLP196641:WMC196641 WVL196641:WVY196641 IZ262177:JM262177 SV262177:TI262177 ACR262177:ADE262177 AMN262177:ANA262177 AWJ262177:AWW262177 BGF262177:BGS262177 BQB262177:BQO262177 BZX262177:CAK262177 CJT262177:CKG262177 CTP262177:CUC262177 DDL262177:DDY262177 DNH262177:DNU262177 DXD262177:DXQ262177 EGZ262177:EHM262177 EQV262177:ERI262177 FAR262177:FBE262177 FKN262177:FLA262177 FUJ262177:FUW262177 GEF262177:GES262177 GOB262177:GOO262177 GXX262177:GYK262177 HHT262177:HIG262177 HRP262177:HSC262177 IBL262177:IBY262177 ILH262177:ILU262177 IVD262177:IVQ262177 JEZ262177:JFM262177 JOV262177:JPI262177 JYR262177:JZE262177 KIN262177:KJA262177 KSJ262177:KSW262177 LCF262177:LCS262177 LMB262177:LMO262177 LVX262177:LWK262177 MFT262177:MGG262177 MPP262177:MQC262177 MZL262177:MZY262177 NJH262177:NJU262177 NTD262177:NTQ262177 OCZ262177:ODM262177 OMV262177:ONI262177 OWR262177:OXE262177 PGN262177:PHA262177 PQJ262177:PQW262177 QAF262177:QAS262177 QKB262177:QKO262177 QTX262177:QUK262177 RDT262177:REG262177 RNP262177:ROC262177 RXL262177:RXY262177 SHH262177:SHU262177 SRD262177:SRQ262177 TAZ262177:TBM262177 TKV262177:TLI262177 TUR262177:TVE262177 UEN262177:UFA262177 UOJ262177:UOW262177 UYF262177:UYS262177 VIB262177:VIO262177 VRX262177:VSK262177 WBT262177:WCG262177 WLP262177:WMC262177 WVL262177:WVY262177 IZ327713:JM327713 SV327713:TI327713 ACR327713:ADE327713 AMN327713:ANA327713 AWJ327713:AWW327713 BGF327713:BGS327713 BQB327713:BQO327713 BZX327713:CAK327713 CJT327713:CKG327713 CTP327713:CUC327713 DDL327713:DDY327713 DNH327713:DNU327713 DXD327713:DXQ327713 EGZ327713:EHM327713 EQV327713:ERI327713 FAR327713:FBE327713 FKN327713:FLA327713 FUJ327713:FUW327713 GEF327713:GES327713 GOB327713:GOO327713 GXX327713:GYK327713 HHT327713:HIG327713 HRP327713:HSC327713 IBL327713:IBY327713 ILH327713:ILU327713 IVD327713:IVQ327713 JEZ327713:JFM327713 JOV327713:JPI327713 JYR327713:JZE327713 KIN327713:KJA327713 KSJ327713:KSW327713 LCF327713:LCS327713 LMB327713:LMO327713 LVX327713:LWK327713 MFT327713:MGG327713 MPP327713:MQC327713 MZL327713:MZY327713 NJH327713:NJU327713 NTD327713:NTQ327713 OCZ327713:ODM327713 OMV327713:ONI327713 OWR327713:OXE327713 PGN327713:PHA327713 PQJ327713:PQW327713 QAF327713:QAS327713 QKB327713:QKO327713 QTX327713:QUK327713 RDT327713:REG327713 RNP327713:ROC327713 RXL327713:RXY327713 SHH327713:SHU327713 SRD327713:SRQ327713 TAZ327713:TBM327713 TKV327713:TLI327713 TUR327713:TVE327713 UEN327713:UFA327713 UOJ327713:UOW327713 UYF327713:UYS327713 VIB327713:VIO327713 VRX327713:VSK327713 WBT327713:WCG327713 WLP327713:WMC327713 WVL327713:WVY327713 IZ393249:JM393249 SV393249:TI393249 ACR393249:ADE393249 AMN393249:ANA393249 AWJ393249:AWW393249 BGF393249:BGS393249 BQB393249:BQO393249 BZX393249:CAK393249 CJT393249:CKG393249 CTP393249:CUC393249 DDL393249:DDY393249 DNH393249:DNU393249 DXD393249:DXQ393249 EGZ393249:EHM393249 EQV393249:ERI393249 FAR393249:FBE393249 FKN393249:FLA393249 FUJ393249:FUW393249 GEF393249:GES393249 GOB393249:GOO393249 GXX393249:GYK393249 HHT393249:HIG393249 HRP393249:HSC393249 IBL393249:IBY393249 ILH393249:ILU393249 IVD393249:IVQ393249 JEZ393249:JFM393249 JOV393249:JPI393249 JYR393249:JZE393249 KIN393249:KJA393249 KSJ393249:KSW393249 LCF393249:LCS393249 LMB393249:LMO393249 LVX393249:LWK393249 MFT393249:MGG393249 MPP393249:MQC393249 MZL393249:MZY393249 NJH393249:NJU393249 NTD393249:NTQ393249 OCZ393249:ODM393249 OMV393249:ONI393249 OWR393249:OXE393249 PGN393249:PHA393249 PQJ393249:PQW393249 QAF393249:QAS393249 QKB393249:QKO393249 QTX393249:QUK393249 RDT393249:REG393249 RNP393249:ROC393249 RXL393249:RXY393249 SHH393249:SHU393249 SRD393249:SRQ393249 TAZ393249:TBM393249 TKV393249:TLI393249 TUR393249:TVE393249 UEN393249:UFA393249 UOJ393249:UOW393249 UYF393249:UYS393249 VIB393249:VIO393249 VRX393249:VSK393249 WBT393249:WCG393249 WLP393249:WMC393249 WVL393249:WVY393249 IZ458785:JM458785 SV458785:TI458785 ACR458785:ADE458785 AMN458785:ANA458785 AWJ458785:AWW458785 BGF458785:BGS458785 BQB458785:BQO458785 BZX458785:CAK458785 CJT458785:CKG458785 CTP458785:CUC458785 DDL458785:DDY458785 DNH458785:DNU458785 DXD458785:DXQ458785 EGZ458785:EHM458785 EQV458785:ERI458785 FAR458785:FBE458785 FKN458785:FLA458785 FUJ458785:FUW458785 GEF458785:GES458785 GOB458785:GOO458785 GXX458785:GYK458785 HHT458785:HIG458785 HRP458785:HSC458785 IBL458785:IBY458785 ILH458785:ILU458785 IVD458785:IVQ458785 JEZ458785:JFM458785 JOV458785:JPI458785 JYR458785:JZE458785 KIN458785:KJA458785 KSJ458785:KSW458785 LCF458785:LCS458785 LMB458785:LMO458785 LVX458785:LWK458785 MFT458785:MGG458785 MPP458785:MQC458785 MZL458785:MZY458785 NJH458785:NJU458785 NTD458785:NTQ458785 OCZ458785:ODM458785 OMV458785:ONI458785 OWR458785:OXE458785 PGN458785:PHA458785 PQJ458785:PQW458785 QAF458785:QAS458785 QKB458785:QKO458785 QTX458785:QUK458785 RDT458785:REG458785 RNP458785:ROC458785 RXL458785:RXY458785 SHH458785:SHU458785 SRD458785:SRQ458785 TAZ458785:TBM458785 TKV458785:TLI458785 TUR458785:TVE458785 UEN458785:UFA458785 UOJ458785:UOW458785 UYF458785:UYS458785 VIB458785:VIO458785 VRX458785:VSK458785 WBT458785:WCG458785 WLP458785:WMC458785 WVL458785:WVY458785 IZ524321:JM524321 SV524321:TI524321 ACR524321:ADE524321 AMN524321:ANA524321 AWJ524321:AWW524321 BGF524321:BGS524321 BQB524321:BQO524321 BZX524321:CAK524321 CJT524321:CKG524321 CTP524321:CUC524321 DDL524321:DDY524321 DNH524321:DNU524321 DXD524321:DXQ524321 EGZ524321:EHM524321 EQV524321:ERI524321 FAR524321:FBE524321 FKN524321:FLA524321 FUJ524321:FUW524321 GEF524321:GES524321 GOB524321:GOO524321 GXX524321:GYK524321 HHT524321:HIG524321 HRP524321:HSC524321 IBL524321:IBY524321 ILH524321:ILU524321 IVD524321:IVQ524321 JEZ524321:JFM524321 JOV524321:JPI524321 JYR524321:JZE524321 KIN524321:KJA524321 KSJ524321:KSW524321 LCF524321:LCS524321 LMB524321:LMO524321 LVX524321:LWK524321 MFT524321:MGG524321 MPP524321:MQC524321 MZL524321:MZY524321 NJH524321:NJU524321 NTD524321:NTQ524321 OCZ524321:ODM524321 OMV524321:ONI524321 OWR524321:OXE524321 PGN524321:PHA524321 PQJ524321:PQW524321 QAF524321:QAS524321 QKB524321:QKO524321 QTX524321:QUK524321 RDT524321:REG524321 RNP524321:ROC524321 RXL524321:RXY524321 SHH524321:SHU524321 SRD524321:SRQ524321 TAZ524321:TBM524321 TKV524321:TLI524321 TUR524321:TVE524321 UEN524321:UFA524321 UOJ524321:UOW524321 UYF524321:UYS524321 VIB524321:VIO524321 VRX524321:VSK524321 WBT524321:WCG524321 WLP524321:WMC524321 WVL524321:WVY524321 IZ589857:JM589857 SV589857:TI589857 ACR589857:ADE589857 AMN589857:ANA589857 AWJ589857:AWW589857 BGF589857:BGS589857 BQB589857:BQO589857 BZX589857:CAK589857 CJT589857:CKG589857 CTP589857:CUC589857 DDL589857:DDY589857 DNH589857:DNU589857 DXD589857:DXQ589857 EGZ589857:EHM589857 EQV589857:ERI589857 FAR589857:FBE589857 FKN589857:FLA589857 FUJ589857:FUW589857 GEF589857:GES589857 GOB589857:GOO589857 GXX589857:GYK589857 HHT589857:HIG589857 HRP589857:HSC589857 IBL589857:IBY589857 ILH589857:ILU589857 IVD589857:IVQ589857 JEZ589857:JFM589857 JOV589857:JPI589857 JYR589857:JZE589857 KIN589857:KJA589857 KSJ589857:KSW589857 LCF589857:LCS589857 LMB589857:LMO589857 LVX589857:LWK589857 MFT589857:MGG589857 MPP589857:MQC589857 MZL589857:MZY589857 NJH589857:NJU589857 NTD589857:NTQ589857 OCZ589857:ODM589857 OMV589857:ONI589857 OWR589857:OXE589857 PGN589857:PHA589857 PQJ589857:PQW589857 QAF589857:QAS589857 QKB589857:QKO589857 QTX589857:QUK589857 RDT589857:REG589857 RNP589857:ROC589857 RXL589857:RXY589857 SHH589857:SHU589857 SRD589857:SRQ589857 TAZ589857:TBM589857 TKV589857:TLI589857 TUR589857:TVE589857 UEN589857:UFA589857 UOJ589857:UOW589857 UYF589857:UYS589857 VIB589857:VIO589857 VRX589857:VSK589857 WBT589857:WCG589857 WLP589857:WMC589857 WVL589857:WVY589857 IZ655393:JM655393 SV655393:TI655393 ACR655393:ADE655393 AMN655393:ANA655393 AWJ655393:AWW655393 BGF655393:BGS655393 BQB655393:BQO655393 BZX655393:CAK655393 CJT655393:CKG655393 CTP655393:CUC655393 DDL655393:DDY655393 DNH655393:DNU655393 DXD655393:DXQ655393 EGZ655393:EHM655393 EQV655393:ERI655393 FAR655393:FBE655393 FKN655393:FLA655393 FUJ655393:FUW655393 GEF655393:GES655393 GOB655393:GOO655393 GXX655393:GYK655393 HHT655393:HIG655393 HRP655393:HSC655393 IBL655393:IBY655393 ILH655393:ILU655393 IVD655393:IVQ655393 JEZ655393:JFM655393 JOV655393:JPI655393 JYR655393:JZE655393 KIN655393:KJA655393 KSJ655393:KSW655393 LCF655393:LCS655393 LMB655393:LMO655393 LVX655393:LWK655393 MFT655393:MGG655393 MPP655393:MQC655393 MZL655393:MZY655393 NJH655393:NJU655393 NTD655393:NTQ655393 OCZ655393:ODM655393 OMV655393:ONI655393 OWR655393:OXE655393 PGN655393:PHA655393 PQJ655393:PQW655393 QAF655393:QAS655393 QKB655393:QKO655393 QTX655393:QUK655393 RDT655393:REG655393 RNP655393:ROC655393 RXL655393:RXY655393 SHH655393:SHU655393 SRD655393:SRQ655393 TAZ655393:TBM655393 TKV655393:TLI655393 TUR655393:TVE655393 UEN655393:UFA655393 UOJ655393:UOW655393 UYF655393:UYS655393 VIB655393:VIO655393 VRX655393:VSK655393 WBT655393:WCG655393 WLP655393:WMC655393 WVL655393:WVY655393 IZ720929:JM720929 SV720929:TI720929 ACR720929:ADE720929 AMN720929:ANA720929 AWJ720929:AWW720929 BGF720929:BGS720929 BQB720929:BQO720929 BZX720929:CAK720929 CJT720929:CKG720929 CTP720929:CUC720929 DDL720929:DDY720929 DNH720929:DNU720929 DXD720929:DXQ720929 EGZ720929:EHM720929 EQV720929:ERI720929 FAR720929:FBE720929 FKN720929:FLA720929 FUJ720929:FUW720929 GEF720929:GES720929 GOB720929:GOO720929 GXX720929:GYK720929 HHT720929:HIG720929 HRP720929:HSC720929 IBL720929:IBY720929 ILH720929:ILU720929 IVD720929:IVQ720929 JEZ720929:JFM720929 JOV720929:JPI720929 JYR720929:JZE720929 KIN720929:KJA720929 KSJ720929:KSW720929 LCF720929:LCS720929 LMB720929:LMO720929 LVX720929:LWK720929 MFT720929:MGG720929 MPP720929:MQC720929 MZL720929:MZY720929 NJH720929:NJU720929 NTD720929:NTQ720929 OCZ720929:ODM720929 OMV720929:ONI720929 OWR720929:OXE720929 PGN720929:PHA720929 PQJ720929:PQW720929 QAF720929:QAS720929 QKB720929:QKO720929 QTX720929:QUK720929 RDT720929:REG720929 RNP720929:ROC720929 RXL720929:RXY720929 SHH720929:SHU720929 SRD720929:SRQ720929 TAZ720929:TBM720929 TKV720929:TLI720929 TUR720929:TVE720929 UEN720929:UFA720929 UOJ720929:UOW720929 UYF720929:UYS720929 VIB720929:VIO720929 VRX720929:VSK720929 WBT720929:WCG720929 WLP720929:WMC720929 WVL720929:WVY720929 IZ786465:JM786465 SV786465:TI786465 ACR786465:ADE786465 AMN786465:ANA786465 AWJ786465:AWW786465 BGF786465:BGS786465 BQB786465:BQO786465 BZX786465:CAK786465 CJT786465:CKG786465 CTP786465:CUC786465 DDL786465:DDY786465 DNH786465:DNU786465 DXD786465:DXQ786465 EGZ786465:EHM786465 EQV786465:ERI786465 FAR786465:FBE786465 FKN786465:FLA786465 FUJ786465:FUW786465 GEF786465:GES786465 GOB786465:GOO786465 GXX786465:GYK786465 HHT786465:HIG786465 HRP786465:HSC786465 IBL786465:IBY786465 ILH786465:ILU786465 IVD786465:IVQ786465 JEZ786465:JFM786465 JOV786465:JPI786465 JYR786465:JZE786465 KIN786465:KJA786465 KSJ786465:KSW786465 LCF786465:LCS786465 LMB786465:LMO786465 LVX786465:LWK786465 MFT786465:MGG786465 MPP786465:MQC786465 MZL786465:MZY786465 NJH786465:NJU786465 NTD786465:NTQ786465 OCZ786465:ODM786465 OMV786465:ONI786465 OWR786465:OXE786465 PGN786465:PHA786465 PQJ786465:PQW786465 QAF786465:QAS786465 QKB786465:QKO786465 QTX786465:QUK786465 RDT786465:REG786465 RNP786465:ROC786465 RXL786465:RXY786465 SHH786465:SHU786465 SRD786465:SRQ786465 TAZ786465:TBM786465 TKV786465:TLI786465 TUR786465:TVE786465 UEN786465:UFA786465 UOJ786465:UOW786465 UYF786465:UYS786465 VIB786465:VIO786465 VRX786465:VSK786465 WBT786465:WCG786465 WLP786465:WMC786465 WVL786465:WVY786465 IZ852001:JM852001 SV852001:TI852001 ACR852001:ADE852001 AMN852001:ANA852001 AWJ852001:AWW852001 BGF852001:BGS852001 BQB852001:BQO852001 BZX852001:CAK852001 CJT852001:CKG852001 CTP852001:CUC852001 DDL852001:DDY852001 DNH852001:DNU852001 DXD852001:DXQ852001 EGZ852001:EHM852001 EQV852001:ERI852001 FAR852001:FBE852001 FKN852001:FLA852001 FUJ852001:FUW852001 GEF852001:GES852001 GOB852001:GOO852001 GXX852001:GYK852001 HHT852001:HIG852001 HRP852001:HSC852001 IBL852001:IBY852001 ILH852001:ILU852001 IVD852001:IVQ852001 JEZ852001:JFM852001 JOV852001:JPI852001 JYR852001:JZE852001 KIN852001:KJA852001 KSJ852001:KSW852001 LCF852001:LCS852001 LMB852001:LMO852001 LVX852001:LWK852001 MFT852001:MGG852001 MPP852001:MQC852001 MZL852001:MZY852001 NJH852001:NJU852001 NTD852001:NTQ852001 OCZ852001:ODM852001 OMV852001:ONI852001 OWR852001:OXE852001 PGN852001:PHA852001 PQJ852001:PQW852001 QAF852001:QAS852001 QKB852001:QKO852001 QTX852001:QUK852001 RDT852001:REG852001 RNP852001:ROC852001 RXL852001:RXY852001 SHH852001:SHU852001 SRD852001:SRQ852001 TAZ852001:TBM852001 TKV852001:TLI852001 TUR852001:TVE852001 UEN852001:UFA852001 UOJ852001:UOW852001 UYF852001:UYS852001 VIB852001:VIO852001 VRX852001:VSK852001 WBT852001:WCG852001 WLP852001:WMC852001 WVL852001:WVY852001 IZ917537:JM917537 SV917537:TI917537 ACR917537:ADE917537 AMN917537:ANA917537 AWJ917537:AWW917537 BGF917537:BGS917537 BQB917537:BQO917537 BZX917537:CAK917537 CJT917537:CKG917537 CTP917537:CUC917537 DDL917537:DDY917537 DNH917537:DNU917537 DXD917537:DXQ917537 EGZ917537:EHM917537 EQV917537:ERI917537 FAR917537:FBE917537 FKN917537:FLA917537 FUJ917537:FUW917537 GEF917537:GES917537 GOB917537:GOO917537 GXX917537:GYK917537 HHT917537:HIG917537 HRP917537:HSC917537 IBL917537:IBY917537 ILH917537:ILU917537 IVD917537:IVQ917537 JEZ917537:JFM917537 JOV917537:JPI917537 JYR917537:JZE917537 KIN917537:KJA917537 KSJ917537:KSW917537 LCF917537:LCS917537 LMB917537:LMO917537 LVX917537:LWK917537 MFT917537:MGG917537 MPP917537:MQC917537 MZL917537:MZY917537 NJH917537:NJU917537 NTD917537:NTQ917537 OCZ917537:ODM917537 OMV917537:ONI917537 OWR917537:OXE917537 PGN917537:PHA917537 PQJ917537:PQW917537 QAF917537:QAS917537 QKB917537:QKO917537 QTX917537:QUK917537 RDT917537:REG917537 RNP917537:ROC917537 RXL917537:RXY917537 SHH917537:SHU917537 SRD917537:SRQ917537 TAZ917537:TBM917537 TKV917537:TLI917537 TUR917537:TVE917537 UEN917537:UFA917537 UOJ917537:UOW917537 UYF917537:UYS917537 VIB917537:VIO917537 VRX917537:VSK917537 WBT917537:WCG917537 WLP917537:WMC917537 WVL917537:WVY917537 IZ983073:JM983073 SV983073:TI983073 ACR983073:ADE983073 AMN983073:ANA983073 AWJ983073:AWW983073 BGF983073:BGS983073 BQB983073:BQO983073 BZX983073:CAK983073 CJT983073:CKG983073 CTP983073:CUC983073 DDL983073:DDY983073 DNH983073:DNU983073 DXD983073:DXQ983073 EGZ983073:EHM983073 EQV983073:ERI983073 FAR983073:FBE983073 FKN983073:FLA983073 FUJ983073:FUW983073 GEF983073:GES983073 GOB983073:GOO983073 GXX983073:GYK983073 HHT983073:HIG983073 HRP983073:HSC983073 IBL983073:IBY983073 ILH983073:ILU983073 IVD983073:IVQ983073 JEZ983073:JFM983073 JOV983073:JPI983073 JYR983073:JZE983073 KIN983073:KJA983073 KSJ983073:KSW983073 LCF983073:LCS983073 LMB983073:LMO983073 LVX983073:LWK983073 MFT983073:MGG983073 MPP983073:MQC983073 MZL983073:MZY983073 NJH983073:NJU983073 NTD983073:NTQ983073 OCZ983073:ODM983073 OMV983073:ONI983073 OWR983073:OXE983073 PGN983073:PHA983073 PQJ983073:PQW983073 QAF983073:QAS983073 QKB983073:QKO983073 QTX983073:QUK983073 RDT983073:REG983073 RNP983073:ROC983073 RXL983073:RXY983073 SHH983073:SHU983073 SRD983073:SRQ983073 TAZ983073:TBM983073 TKV983073:TLI983073 TUR983073:TVE983073 UEN983073:UFA983073 UOJ983073:UOW983073 UYF983073:UYS983073 VIB983073:VIO983073 VRX983073:VSK983073 WBT983073:WCG983073 WLP983073:WMC983073 E33:Q33 E983073:Q983073 E917537:Q917537 E852001:Q852001 E786465:Q786465 E720929:Q720929 E655393:Q655393 E589857:Q589857 E524321:Q524321 E458785:Q458785 E393249:Q393249 E327713:Q327713 E262177:Q262177 E196641:Q196641 E131105:Q131105 E65569:Q65569">
      <formula1>"N,A,B, "</formula1>
    </dataValidation>
    <dataValidation type="list" allowBlank="1" showInputMessage="1" showErrorMessage="1" sqref="IZ34:JM34 SV34:TI34 ACR34:ADE34 AMN34:ANA34 AWJ34:AWW34 BGF34:BGS34 BQB34:BQO34 BZX34:CAK34 CJT34:CKG34 CTP34:CUC34 DDL34:DDY34 DNH34:DNU34 DXD34:DXQ34 EGZ34:EHM34 EQV34:ERI34 FAR34:FBE34 FKN34:FLA34 FUJ34:FUW34 GEF34:GES34 GOB34:GOO34 GXX34:GYK34 HHT34:HIG34 HRP34:HSC34 IBL34:IBY34 ILH34:ILU34 IVD34:IVQ34 JEZ34:JFM34 JOV34:JPI34 JYR34:JZE34 KIN34:KJA34 KSJ34:KSW34 LCF34:LCS34 LMB34:LMO34 LVX34:LWK34 MFT34:MGG34 MPP34:MQC34 MZL34:MZY34 NJH34:NJU34 NTD34:NTQ34 OCZ34:ODM34 OMV34:ONI34 OWR34:OXE34 PGN34:PHA34 PQJ34:PQW34 QAF34:QAS34 QKB34:QKO34 QTX34:QUK34 RDT34:REG34 RNP34:ROC34 RXL34:RXY34 SHH34:SHU34 SRD34:SRQ34 TAZ34:TBM34 TKV34:TLI34 TUR34:TVE34 UEN34:UFA34 UOJ34:UOW34 UYF34:UYS34 VIB34:VIO34 VRX34:VSK34 WBT34:WCG34 WLP34:WMC34 WVL34:WVY34 IZ65570:JM65570 SV65570:TI65570 ACR65570:ADE65570 AMN65570:ANA65570 AWJ65570:AWW65570 BGF65570:BGS65570 BQB65570:BQO65570 BZX65570:CAK65570 CJT65570:CKG65570 CTP65570:CUC65570 DDL65570:DDY65570 DNH65570:DNU65570 DXD65570:DXQ65570 EGZ65570:EHM65570 EQV65570:ERI65570 FAR65570:FBE65570 FKN65570:FLA65570 FUJ65570:FUW65570 GEF65570:GES65570 GOB65570:GOO65570 GXX65570:GYK65570 HHT65570:HIG65570 HRP65570:HSC65570 IBL65570:IBY65570 ILH65570:ILU65570 IVD65570:IVQ65570 JEZ65570:JFM65570 JOV65570:JPI65570 JYR65570:JZE65570 KIN65570:KJA65570 KSJ65570:KSW65570 LCF65570:LCS65570 LMB65570:LMO65570 LVX65570:LWK65570 MFT65570:MGG65570 MPP65570:MQC65570 MZL65570:MZY65570 NJH65570:NJU65570 NTD65570:NTQ65570 OCZ65570:ODM65570 OMV65570:ONI65570 OWR65570:OXE65570 PGN65570:PHA65570 PQJ65570:PQW65570 QAF65570:QAS65570 QKB65570:QKO65570 QTX65570:QUK65570 RDT65570:REG65570 RNP65570:ROC65570 RXL65570:RXY65570 SHH65570:SHU65570 SRD65570:SRQ65570 TAZ65570:TBM65570 TKV65570:TLI65570 TUR65570:TVE65570 UEN65570:UFA65570 UOJ65570:UOW65570 UYF65570:UYS65570 VIB65570:VIO65570 VRX65570:VSK65570 WBT65570:WCG65570 WLP65570:WMC65570 WVL65570:WVY65570 IZ131106:JM131106 SV131106:TI131106 ACR131106:ADE131106 AMN131106:ANA131106 AWJ131106:AWW131106 BGF131106:BGS131106 BQB131106:BQO131106 BZX131106:CAK131106 CJT131106:CKG131106 CTP131106:CUC131106 DDL131106:DDY131106 DNH131106:DNU131106 DXD131106:DXQ131106 EGZ131106:EHM131106 EQV131106:ERI131106 FAR131106:FBE131106 FKN131106:FLA131106 FUJ131106:FUW131106 GEF131106:GES131106 GOB131106:GOO131106 GXX131106:GYK131106 HHT131106:HIG131106 HRP131106:HSC131106 IBL131106:IBY131106 ILH131106:ILU131106 IVD131106:IVQ131106 JEZ131106:JFM131106 JOV131106:JPI131106 JYR131106:JZE131106 KIN131106:KJA131106 KSJ131106:KSW131106 LCF131106:LCS131106 LMB131106:LMO131106 LVX131106:LWK131106 MFT131106:MGG131106 MPP131106:MQC131106 MZL131106:MZY131106 NJH131106:NJU131106 NTD131106:NTQ131106 OCZ131106:ODM131106 OMV131106:ONI131106 OWR131106:OXE131106 PGN131106:PHA131106 PQJ131106:PQW131106 QAF131106:QAS131106 QKB131106:QKO131106 QTX131106:QUK131106 RDT131106:REG131106 RNP131106:ROC131106 RXL131106:RXY131106 SHH131106:SHU131106 SRD131106:SRQ131106 TAZ131106:TBM131106 TKV131106:TLI131106 TUR131106:TVE131106 UEN131106:UFA131106 UOJ131106:UOW131106 UYF131106:UYS131106 VIB131106:VIO131106 VRX131106:VSK131106 WBT131106:WCG131106 WLP131106:WMC131106 WVL131106:WVY131106 IZ196642:JM196642 SV196642:TI196642 ACR196642:ADE196642 AMN196642:ANA196642 AWJ196642:AWW196642 BGF196642:BGS196642 BQB196642:BQO196642 BZX196642:CAK196642 CJT196642:CKG196642 CTP196642:CUC196642 DDL196642:DDY196642 DNH196642:DNU196642 DXD196642:DXQ196642 EGZ196642:EHM196642 EQV196642:ERI196642 FAR196642:FBE196642 FKN196642:FLA196642 FUJ196642:FUW196642 GEF196642:GES196642 GOB196642:GOO196642 GXX196642:GYK196642 HHT196642:HIG196642 HRP196642:HSC196642 IBL196642:IBY196642 ILH196642:ILU196642 IVD196642:IVQ196642 JEZ196642:JFM196642 JOV196642:JPI196642 JYR196642:JZE196642 KIN196642:KJA196642 KSJ196642:KSW196642 LCF196642:LCS196642 LMB196642:LMO196642 LVX196642:LWK196642 MFT196642:MGG196642 MPP196642:MQC196642 MZL196642:MZY196642 NJH196642:NJU196642 NTD196642:NTQ196642 OCZ196642:ODM196642 OMV196642:ONI196642 OWR196642:OXE196642 PGN196642:PHA196642 PQJ196642:PQW196642 QAF196642:QAS196642 QKB196642:QKO196642 QTX196642:QUK196642 RDT196642:REG196642 RNP196642:ROC196642 RXL196642:RXY196642 SHH196642:SHU196642 SRD196642:SRQ196642 TAZ196642:TBM196642 TKV196642:TLI196642 TUR196642:TVE196642 UEN196642:UFA196642 UOJ196642:UOW196642 UYF196642:UYS196642 VIB196642:VIO196642 VRX196642:VSK196642 WBT196642:WCG196642 WLP196642:WMC196642 WVL196642:WVY196642 IZ262178:JM262178 SV262178:TI262178 ACR262178:ADE262178 AMN262178:ANA262178 AWJ262178:AWW262178 BGF262178:BGS262178 BQB262178:BQO262178 BZX262178:CAK262178 CJT262178:CKG262178 CTP262178:CUC262178 DDL262178:DDY262178 DNH262178:DNU262178 DXD262178:DXQ262178 EGZ262178:EHM262178 EQV262178:ERI262178 FAR262178:FBE262178 FKN262178:FLA262178 FUJ262178:FUW262178 GEF262178:GES262178 GOB262178:GOO262178 GXX262178:GYK262178 HHT262178:HIG262178 HRP262178:HSC262178 IBL262178:IBY262178 ILH262178:ILU262178 IVD262178:IVQ262178 JEZ262178:JFM262178 JOV262178:JPI262178 JYR262178:JZE262178 KIN262178:KJA262178 KSJ262178:KSW262178 LCF262178:LCS262178 LMB262178:LMO262178 LVX262178:LWK262178 MFT262178:MGG262178 MPP262178:MQC262178 MZL262178:MZY262178 NJH262178:NJU262178 NTD262178:NTQ262178 OCZ262178:ODM262178 OMV262178:ONI262178 OWR262178:OXE262178 PGN262178:PHA262178 PQJ262178:PQW262178 QAF262178:QAS262178 QKB262178:QKO262178 QTX262178:QUK262178 RDT262178:REG262178 RNP262178:ROC262178 RXL262178:RXY262178 SHH262178:SHU262178 SRD262178:SRQ262178 TAZ262178:TBM262178 TKV262178:TLI262178 TUR262178:TVE262178 UEN262178:UFA262178 UOJ262178:UOW262178 UYF262178:UYS262178 VIB262178:VIO262178 VRX262178:VSK262178 WBT262178:WCG262178 WLP262178:WMC262178 WVL262178:WVY262178 IZ327714:JM327714 SV327714:TI327714 ACR327714:ADE327714 AMN327714:ANA327714 AWJ327714:AWW327714 BGF327714:BGS327714 BQB327714:BQO327714 BZX327714:CAK327714 CJT327714:CKG327714 CTP327714:CUC327714 DDL327714:DDY327714 DNH327714:DNU327714 DXD327714:DXQ327714 EGZ327714:EHM327714 EQV327714:ERI327714 FAR327714:FBE327714 FKN327714:FLA327714 FUJ327714:FUW327714 GEF327714:GES327714 GOB327714:GOO327714 GXX327714:GYK327714 HHT327714:HIG327714 HRP327714:HSC327714 IBL327714:IBY327714 ILH327714:ILU327714 IVD327714:IVQ327714 JEZ327714:JFM327714 JOV327714:JPI327714 JYR327714:JZE327714 KIN327714:KJA327714 KSJ327714:KSW327714 LCF327714:LCS327714 LMB327714:LMO327714 LVX327714:LWK327714 MFT327714:MGG327714 MPP327714:MQC327714 MZL327714:MZY327714 NJH327714:NJU327714 NTD327714:NTQ327714 OCZ327714:ODM327714 OMV327714:ONI327714 OWR327714:OXE327714 PGN327714:PHA327714 PQJ327714:PQW327714 QAF327714:QAS327714 QKB327714:QKO327714 QTX327714:QUK327714 RDT327714:REG327714 RNP327714:ROC327714 RXL327714:RXY327714 SHH327714:SHU327714 SRD327714:SRQ327714 TAZ327714:TBM327714 TKV327714:TLI327714 TUR327714:TVE327714 UEN327714:UFA327714 UOJ327714:UOW327714 UYF327714:UYS327714 VIB327714:VIO327714 VRX327714:VSK327714 WBT327714:WCG327714 WLP327714:WMC327714 WVL327714:WVY327714 IZ393250:JM393250 SV393250:TI393250 ACR393250:ADE393250 AMN393250:ANA393250 AWJ393250:AWW393250 BGF393250:BGS393250 BQB393250:BQO393250 BZX393250:CAK393250 CJT393250:CKG393250 CTP393250:CUC393250 DDL393250:DDY393250 DNH393250:DNU393250 DXD393250:DXQ393250 EGZ393250:EHM393250 EQV393250:ERI393250 FAR393250:FBE393250 FKN393250:FLA393250 FUJ393250:FUW393250 GEF393250:GES393250 GOB393250:GOO393250 GXX393250:GYK393250 HHT393250:HIG393250 HRP393250:HSC393250 IBL393250:IBY393250 ILH393250:ILU393250 IVD393250:IVQ393250 JEZ393250:JFM393250 JOV393250:JPI393250 JYR393250:JZE393250 KIN393250:KJA393250 KSJ393250:KSW393250 LCF393250:LCS393250 LMB393250:LMO393250 LVX393250:LWK393250 MFT393250:MGG393250 MPP393250:MQC393250 MZL393250:MZY393250 NJH393250:NJU393250 NTD393250:NTQ393250 OCZ393250:ODM393250 OMV393250:ONI393250 OWR393250:OXE393250 PGN393250:PHA393250 PQJ393250:PQW393250 QAF393250:QAS393250 QKB393250:QKO393250 QTX393250:QUK393250 RDT393250:REG393250 RNP393250:ROC393250 RXL393250:RXY393250 SHH393250:SHU393250 SRD393250:SRQ393250 TAZ393250:TBM393250 TKV393250:TLI393250 TUR393250:TVE393250 UEN393250:UFA393250 UOJ393250:UOW393250 UYF393250:UYS393250 VIB393250:VIO393250 VRX393250:VSK393250 WBT393250:WCG393250 WLP393250:WMC393250 WVL393250:WVY393250 IZ458786:JM458786 SV458786:TI458786 ACR458786:ADE458786 AMN458786:ANA458786 AWJ458786:AWW458786 BGF458786:BGS458786 BQB458786:BQO458786 BZX458786:CAK458786 CJT458786:CKG458786 CTP458786:CUC458786 DDL458786:DDY458786 DNH458786:DNU458786 DXD458786:DXQ458786 EGZ458786:EHM458786 EQV458786:ERI458786 FAR458786:FBE458786 FKN458786:FLA458786 FUJ458786:FUW458786 GEF458786:GES458786 GOB458786:GOO458786 GXX458786:GYK458786 HHT458786:HIG458786 HRP458786:HSC458786 IBL458786:IBY458786 ILH458786:ILU458786 IVD458786:IVQ458786 JEZ458786:JFM458786 JOV458786:JPI458786 JYR458786:JZE458786 KIN458786:KJA458786 KSJ458786:KSW458786 LCF458786:LCS458786 LMB458786:LMO458786 LVX458786:LWK458786 MFT458786:MGG458786 MPP458786:MQC458786 MZL458786:MZY458786 NJH458786:NJU458786 NTD458786:NTQ458786 OCZ458786:ODM458786 OMV458786:ONI458786 OWR458786:OXE458786 PGN458786:PHA458786 PQJ458786:PQW458786 QAF458786:QAS458786 QKB458786:QKO458786 QTX458786:QUK458786 RDT458786:REG458786 RNP458786:ROC458786 RXL458786:RXY458786 SHH458786:SHU458786 SRD458786:SRQ458786 TAZ458786:TBM458786 TKV458786:TLI458786 TUR458786:TVE458786 UEN458786:UFA458786 UOJ458786:UOW458786 UYF458786:UYS458786 VIB458786:VIO458786 VRX458786:VSK458786 WBT458786:WCG458786 WLP458786:WMC458786 WVL458786:WVY458786 IZ524322:JM524322 SV524322:TI524322 ACR524322:ADE524322 AMN524322:ANA524322 AWJ524322:AWW524322 BGF524322:BGS524322 BQB524322:BQO524322 BZX524322:CAK524322 CJT524322:CKG524322 CTP524322:CUC524322 DDL524322:DDY524322 DNH524322:DNU524322 DXD524322:DXQ524322 EGZ524322:EHM524322 EQV524322:ERI524322 FAR524322:FBE524322 FKN524322:FLA524322 FUJ524322:FUW524322 GEF524322:GES524322 GOB524322:GOO524322 GXX524322:GYK524322 HHT524322:HIG524322 HRP524322:HSC524322 IBL524322:IBY524322 ILH524322:ILU524322 IVD524322:IVQ524322 JEZ524322:JFM524322 JOV524322:JPI524322 JYR524322:JZE524322 KIN524322:KJA524322 KSJ524322:KSW524322 LCF524322:LCS524322 LMB524322:LMO524322 LVX524322:LWK524322 MFT524322:MGG524322 MPP524322:MQC524322 MZL524322:MZY524322 NJH524322:NJU524322 NTD524322:NTQ524322 OCZ524322:ODM524322 OMV524322:ONI524322 OWR524322:OXE524322 PGN524322:PHA524322 PQJ524322:PQW524322 QAF524322:QAS524322 QKB524322:QKO524322 QTX524322:QUK524322 RDT524322:REG524322 RNP524322:ROC524322 RXL524322:RXY524322 SHH524322:SHU524322 SRD524322:SRQ524322 TAZ524322:TBM524322 TKV524322:TLI524322 TUR524322:TVE524322 UEN524322:UFA524322 UOJ524322:UOW524322 UYF524322:UYS524322 VIB524322:VIO524322 VRX524322:VSK524322 WBT524322:WCG524322 WLP524322:WMC524322 WVL524322:WVY524322 IZ589858:JM589858 SV589858:TI589858 ACR589858:ADE589858 AMN589858:ANA589858 AWJ589858:AWW589858 BGF589858:BGS589858 BQB589858:BQO589858 BZX589858:CAK589858 CJT589858:CKG589858 CTP589858:CUC589858 DDL589858:DDY589858 DNH589858:DNU589858 DXD589858:DXQ589858 EGZ589858:EHM589858 EQV589858:ERI589858 FAR589858:FBE589858 FKN589858:FLA589858 FUJ589858:FUW589858 GEF589858:GES589858 GOB589858:GOO589858 GXX589858:GYK589858 HHT589858:HIG589858 HRP589858:HSC589858 IBL589858:IBY589858 ILH589858:ILU589858 IVD589858:IVQ589858 JEZ589858:JFM589858 JOV589858:JPI589858 JYR589858:JZE589858 KIN589858:KJA589858 KSJ589858:KSW589858 LCF589858:LCS589858 LMB589858:LMO589858 LVX589858:LWK589858 MFT589858:MGG589858 MPP589858:MQC589858 MZL589858:MZY589858 NJH589858:NJU589858 NTD589858:NTQ589858 OCZ589858:ODM589858 OMV589858:ONI589858 OWR589858:OXE589858 PGN589858:PHA589858 PQJ589858:PQW589858 QAF589858:QAS589858 QKB589858:QKO589858 QTX589858:QUK589858 RDT589858:REG589858 RNP589858:ROC589858 RXL589858:RXY589858 SHH589858:SHU589858 SRD589858:SRQ589858 TAZ589858:TBM589858 TKV589858:TLI589858 TUR589858:TVE589858 UEN589858:UFA589858 UOJ589858:UOW589858 UYF589858:UYS589858 VIB589858:VIO589858 VRX589858:VSK589858 WBT589858:WCG589858 WLP589858:WMC589858 WVL589858:WVY589858 IZ655394:JM655394 SV655394:TI655394 ACR655394:ADE655394 AMN655394:ANA655394 AWJ655394:AWW655394 BGF655394:BGS655394 BQB655394:BQO655394 BZX655394:CAK655394 CJT655394:CKG655394 CTP655394:CUC655394 DDL655394:DDY655394 DNH655394:DNU655394 DXD655394:DXQ655394 EGZ655394:EHM655394 EQV655394:ERI655394 FAR655394:FBE655394 FKN655394:FLA655394 FUJ655394:FUW655394 GEF655394:GES655394 GOB655394:GOO655394 GXX655394:GYK655394 HHT655394:HIG655394 HRP655394:HSC655394 IBL655394:IBY655394 ILH655394:ILU655394 IVD655394:IVQ655394 JEZ655394:JFM655394 JOV655394:JPI655394 JYR655394:JZE655394 KIN655394:KJA655394 KSJ655394:KSW655394 LCF655394:LCS655394 LMB655394:LMO655394 LVX655394:LWK655394 MFT655394:MGG655394 MPP655394:MQC655394 MZL655394:MZY655394 NJH655394:NJU655394 NTD655394:NTQ655394 OCZ655394:ODM655394 OMV655394:ONI655394 OWR655394:OXE655394 PGN655394:PHA655394 PQJ655394:PQW655394 QAF655394:QAS655394 QKB655394:QKO655394 QTX655394:QUK655394 RDT655394:REG655394 RNP655394:ROC655394 RXL655394:RXY655394 SHH655394:SHU655394 SRD655394:SRQ655394 TAZ655394:TBM655394 TKV655394:TLI655394 TUR655394:TVE655394 UEN655394:UFA655394 UOJ655394:UOW655394 UYF655394:UYS655394 VIB655394:VIO655394 VRX655394:VSK655394 WBT655394:WCG655394 WLP655394:WMC655394 WVL655394:WVY655394 IZ720930:JM720930 SV720930:TI720930 ACR720930:ADE720930 AMN720930:ANA720930 AWJ720930:AWW720930 BGF720930:BGS720930 BQB720930:BQO720930 BZX720930:CAK720930 CJT720930:CKG720930 CTP720930:CUC720930 DDL720930:DDY720930 DNH720930:DNU720930 DXD720930:DXQ720930 EGZ720930:EHM720930 EQV720930:ERI720930 FAR720930:FBE720930 FKN720930:FLA720930 FUJ720930:FUW720930 GEF720930:GES720930 GOB720930:GOO720930 GXX720930:GYK720930 HHT720930:HIG720930 HRP720930:HSC720930 IBL720930:IBY720930 ILH720930:ILU720930 IVD720930:IVQ720930 JEZ720930:JFM720930 JOV720930:JPI720930 JYR720930:JZE720930 KIN720930:KJA720930 KSJ720930:KSW720930 LCF720930:LCS720930 LMB720930:LMO720930 LVX720930:LWK720930 MFT720930:MGG720930 MPP720930:MQC720930 MZL720930:MZY720930 NJH720930:NJU720930 NTD720930:NTQ720930 OCZ720930:ODM720930 OMV720930:ONI720930 OWR720930:OXE720930 PGN720930:PHA720930 PQJ720930:PQW720930 QAF720930:QAS720930 QKB720930:QKO720930 QTX720930:QUK720930 RDT720930:REG720930 RNP720930:ROC720930 RXL720930:RXY720930 SHH720930:SHU720930 SRD720930:SRQ720930 TAZ720930:TBM720930 TKV720930:TLI720930 TUR720930:TVE720930 UEN720930:UFA720930 UOJ720930:UOW720930 UYF720930:UYS720930 VIB720930:VIO720930 VRX720930:VSK720930 WBT720930:WCG720930 WLP720930:WMC720930 WVL720930:WVY720930 IZ786466:JM786466 SV786466:TI786466 ACR786466:ADE786466 AMN786466:ANA786466 AWJ786466:AWW786466 BGF786466:BGS786466 BQB786466:BQO786466 BZX786466:CAK786466 CJT786466:CKG786466 CTP786466:CUC786466 DDL786466:DDY786466 DNH786466:DNU786466 DXD786466:DXQ786466 EGZ786466:EHM786466 EQV786466:ERI786466 FAR786466:FBE786466 FKN786466:FLA786466 FUJ786466:FUW786466 GEF786466:GES786466 GOB786466:GOO786466 GXX786466:GYK786466 HHT786466:HIG786466 HRP786466:HSC786466 IBL786466:IBY786466 ILH786466:ILU786466 IVD786466:IVQ786466 JEZ786466:JFM786466 JOV786466:JPI786466 JYR786466:JZE786466 KIN786466:KJA786466 KSJ786466:KSW786466 LCF786466:LCS786466 LMB786466:LMO786466 LVX786466:LWK786466 MFT786466:MGG786466 MPP786466:MQC786466 MZL786466:MZY786466 NJH786466:NJU786466 NTD786466:NTQ786466 OCZ786466:ODM786466 OMV786466:ONI786466 OWR786466:OXE786466 PGN786466:PHA786466 PQJ786466:PQW786466 QAF786466:QAS786466 QKB786466:QKO786466 QTX786466:QUK786466 RDT786466:REG786466 RNP786466:ROC786466 RXL786466:RXY786466 SHH786466:SHU786466 SRD786466:SRQ786466 TAZ786466:TBM786466 TKV786466:TLI786466 TUR786466:TVE786466 UEN786466:UFA786466 UOJ786466:UOW786466 UYF786466:UYS786466 VIB786466:VIO786466 VRX786466:VSK786466 WBT786466:WCG786466 WLP786466:WMC786466 WVL786466:WVY786466 IZ852002:JM852002 SV852002:TI852002 ACR852002:ADE852002 AMN852002:ANA852002 AWJ852002:AWW852002 BGF852002:BGS852002 BQB852002:BQO852002 BZX852002:CAK852002 CJT852002:CKG852002 CTP852002:CUC852002 DDL852002:DDY852002 DNH852002:DNU852002 DXD852002:DXQ852002 EGZ852002:EHM852002 EQV852002:ERI852002 FAR852002:FBE852002 FKN852002:FLA852002 FUJ852002:FUW852002 GEF852002:GES852002 GOB852002:GOO852002 GXX852002:GYK852002 HHT852002:HIG852002 HRP852002:HSC852002 IBL852002:IBY852002 ILH852002:ILU852002 IVD852002:IVQ852002 JEZ852002:JFM852002 JOV852002:JPI852002 JYR852002:JZE852002 KIN852002:KJA852002 KSJ852002:KSW852002 LCF852002:LCS852002 LMB852002:LMO852002 LVX852002:LWK852002 MFT852002:MGG852002 MPP852002:MQC852002 MZL852002:MZY852002 NJH852002:NJU852002 NTD852002:NTQ852002 OCZ852002:ODM852002 OMV852002:ONI852002 OWR852002:OXE852002 PGN852002:PHA852002 PQJ852002:PQW852002 QAF852002:QAS852002 QKB852002:QKO852002 QTX852002:QUK852002 RDT852002:REG852002 RNP852002:ROC852002 RXL852002:RXY852002 SHH852002:SHU852002 SRD852002:SRQ852002 TAZ852002:TBM852002 TKV852002:TLI852002 TUR852002:TVE852002 UEN852002:UFA852002 UOJ852002:UOW852002 UYF852002:UYS852002 VIB852002:VIO852002 VRX852002:VSK852002 WBT852002:WCG852002 WLP852002:WMC852002 WVL852002:WVY852002 IZ917538:JM917538 SV917538:TI917538 ACR917538:ADE917538 AMN917538:ANA917538 AWJ917538:AWW917538 BGF917538:BGS917538 BQB917538:BQO917538 BZX917538:CAK917538 CJT917538:CKG917538 CTP917538:CUC917538 DDL917538:DDY917538 DNH917538:DNU917538 DXD917538:DXQ917538 EGZ917538:EHM917538 EQV917538:ERI917538 FAR917538:FBE917538 FKN917538:FLA917538 FUJ917538:FUW917538 GEF917538:GES917538 GOB917538:GOO917538 GXX917538:GYK917538 HHT917538:HIG917538 HRP917538:HSC917538 IBL917538:IBY917538 ILH917538:ILU917538 IVD917538:IVQ917538 JEZ917538:JFM917538 JOV917538:JPI917538 JYR917538:JZE917538 KIN917538:KJA917538 KSJ917538:KSW917538 LCF917538:LCS917538 LMB917538:LMO917538 LVX917538:LWK917538 MFT917538:MGG917538 MPP917538:MQC917538 MZL917538:MZY917538 NJH917538:NJU917538 NTD917538:NTQ917538 OCZ917538:ODM917538 OMV917538:ONI917538 OWR917538:OXE917538 PGN917538:PHA917538 PQJ917538:PQW917538 QAF917538:QAS917538 QKB917538:QKO917538 QTX917538:QUK917538 RDT917538:REG917538 RNP917538:ROC917538 RXL917538:RXY917538 SHH917538:SHU917538 SRD917538:SRQ917538 TAZ917538:TBM917538 TKV917538:TLI917538 TUR917538:TVE917538 UEN917538:UFA917538 UOJ917538:UOW917538 UYF917538:UYS917538 VIB917538:VIO917538 VRX917538:VSK917538 WBT917538:WCG917538 WLP917538:WMC917538 WVL917538:WVY917538 IZ983074:JM983074 SV983074:TI983074 ACR983074:ADE983074 AMN983074:ANA983074 AWJ983074:AWW983074 BGF983074:BGS983074 BQB983074:BQO983074 BZX983074:CAK983074 CJT983074:CKG983074 CTP983074:CUC983074 DDL983074:DDY983074 DNH983074:DNU983074 DXD983074:DXQ983074 EGZ983074:EHM983074 EQV983074:ERI983074 FAR983074:FBE983074 FKN983074:FLA983074 FUJ983074:FUW983074 GEF983074:GES983074 GOB983074:GOO983074 GXX983074:GYK983074 HHT983074:HIG983074 HRP983074:HSC983074 IBL983074:IBY983074 ILH983074:ILU983074 IVD983074:IVQ983074 JEZ983074:JFM983074 JOV983074:JPI983074 JYR983074:JZE983074 KIN983074:KJA983074 KSJ983074:KSW983074 LCF983074:LCS983074 LMB983074:LMO983074 LVX983074:LWK983074 MFT983074:MGG983074 MPP983074:MQC983074 MZL983074:MZY983074 NJH983074:NJU983074 NTD983074:NTQ983074 OCZ983074:ODM983074 OMV983074:ONI983074 OWR983074:OXE983074 PGN983074:PHA983074 PQJ983074:PQW983074 QAF983074:QAS983074 QKB983074:QKO983074 QTX983074:QUK983074 RDT983074:REG983074 RNP983074:ROC983074 RXL983074:RXY983074 SHH983074:SHU983074 SRD983074:SRQ983074 TAZ983074:TBM983074 TKV983074:TLI983074 TUR983074:TVE983074 UEN983074:UFA983074 UOJ983074:UOW983074 UYF983074:UYS983074 VIB983074:VIO983074 VRX983074:VSK983074 WBT983074:WCG983074 WLP983074:WMC983074 WVL983074:WVY983074 E983074:Q983074 E917538:Q917538 E852002:Q852002 E786466:Q786466 E720930:Q720930 E655394:Q655394 E589858:Q589858 E524322:Q524322 E458786:Q458786 E393250:Q393250 E327714:Q327714 E262178:Q262178 E196642:Q196642 E131106:Q131106 E65570:Q65570 E34:Q34">
      <formula1>"P,F,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topLeftCell="A7" zoomScaleNormal="100" workbookViewId="0">
      <selection activeCell="A18" sqref="A18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20" width="3.28515625" style="109" customWidth="1"/>
    <col min="21" max="21" width="3.28515625" style="109" bestFit="1" customWidth="1"/>
    <col min="22" max="22" width="3.28515625" style="109" customWidth="1"/>
    <col min="23" max="256" width="9.140625" style="109"/>
    <col min="257" max="257" width="9.28515625" style="109" customWidth="1"/>
    <col min="258" max="258" width="15.2851562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6" width="3.28515625" style="109" customWidth="1"/>
    <col min="277" max="277" width="3.28515625" style="109" bestFit="1" customWidth="1"/>
    <col min="278" max="278" width="3.28515625" style="109" customWidth="1"/>
    <col min="279" max="512" width="9.140625" style="109"/>
    <col min="513" max="513" width="9.28515625" style="109" customWidth="1"/>
    <col min="514" max="514" width="15.2851562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2" width="3.28515625" style="109" customWidth="1"/>
    <col min="533" max="533" width="3.28515625" style="109" bestFit="1" customWidth="1"/>
    <col min="534" max="534" width="3.28515625" style="109" customWidth="1"/>
    <col min="535" max="768" width="9.140625" style="109"/>
    <col min="769" max="769" width="9.28515625" style="109" customWidth="1"/>
    <col min="770" max="770" width="15.2851562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8" width="3.28515625" style="109" customWidth="1"/>
    <col min="789" max="789" width="3.28515625" style="109" bestFit="1" customWidth="1"/>
    <col min="790" max="790" width="3.28515625" style="109" customWidth="1"/>
    <col min="791" max="1024" width="9.140625" style="109"/>
    <col min="1025" max="1025" width="9.28515625" style="109" customWidth="1"/>
    <col min="1026" max="1026" width="15.2851562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4" width="3.28515625" style="109" customWidth="1"/>
    <col min="1045" max="1045" width="3.28515625" style="109" bestFit="1" customWidth="1"/>
    <col min="1046" max="1046" width="3.28515625" style="109" customWidth="1"/>
    <col min="1047" max="1280" width="9.140625" style="109"/>
    <col min="1281" max="1281" width="9.28515625" style="109" customWidth="1"/>
    <col min="1282" max="1282" width="15.2851562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300" width="3.28515625" style="109" customWidth="1"/>
    <col min="1301" max="1301" width="3.28515625" style="109" bestFit="1" customWidth="1"/>
    <col min="1302" max="1302" width="3.28515625" style="109" customWidth="1"/>
    <col min="1303" max="1536" width="9.140625" style="109"/>
    <col min="1537" max="1537" width="9.28515625" style="109" customWidth="1"/>
    <col min="1538" max="1538" width="15.2851562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6" width="3.28515625" style="109" customWidth="1"/>
    <col min="1557" max="1557" width="3.28515625" style="109" bestFit="1" customWidth="1"/>
    <col min="1558" max="1558" width="3.28515625" style="109" customWidth="1"/>
    <col min="1559" max="1792" width="9.140625" style="109"/>
    <col min="1793" max="1793" width="9.28515625" style="109" customWidth="1"/>
    <col min="1794" max="1794" width="15.2851562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2" width="3.28515625" style="109" customWidth="1"/>
    <col min="1813" max="1813" width="3.28515625" style="109" bestFit="1" customWidth="1"/>
    <col min="1814" max="1814" width="3.28515625" style="109" customWidth="1"/>
    <col min="1815" max="2048" width="9.140625" style="109"/>
    <col min="2049" max="2049" width="9.28515625" style="109" customWidth="1"/>
    <col min="2050" max="2050" width="15.2851562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8" width="3.28515625" style="109" customWidth="1"/>
    <col min="2069" max="2069" width="3.28515625" style="109" bestFit="1" customWidth="1"/>
    <col min="2070" max="2070" width="3.28515625" style="109" customWidth="1"/>
    <col min="2071" max="2304" width="9.140625" style="109"/>
    <col min="2305" max="2305" width="9.28515625" style="109" customWidth="1"/>
    <col min="2306" max="2306" width="15.2851562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4" width="3.28515625" style="109" customWidth="1"/>
    <col min="2325" max="2325" width="3.28515625" style="109" bestFit="1" customWidth="1"/>
    <col min="2326" max="2326" width="3.28515625" style="109" customWidth="1"/>
    <col min="2327" max="2560" width="9.140625" style="109"/>
    <col min="2561" max="2561" width="9.28515625" style="109" customWidth="1"/>
    <col min="2562" max="2562" width="15.2851562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80" width="3.28515625" style="109" customWidth="1"/>
    <col min="2581" max="2581" width="3.28515625" style="109" bestFit="1" customWidth="1"/>
    <col min="2582" max="2582" width="3.28515625" style="109" customWidth="1"/>
    <col min="2583" max="2816" width="9.140625" style="109"/>
    <col min="2817" max="2817" width="9.28515625" style="109" customWidth="1"/>
    <col min="2818" max="2818" width="15.2851562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6" width="3.28515625" style="109" customWidth="1"/>
    <col min="2837" max="2837" width="3.28515625" style="109" bestFit="1" customWidth="1"/>
    <col min="2838" max="2838" width="3.28515625" style="109" customWidth="1"/>
    <col min="2839" max="3072" width="9.140625" style="109"/>
    <col min="3073" max="3073" width="9.28515625" style="109" customWidth="1"/>
    <col min="3074" max="3074" width="15.2851562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2" width="3.28515625" style="109" customWidth="1"/>
    <col min="3093" max="3093" width="3.28515625" style="109" bestFit="1" customWidth="1"/>
    <col min="3094" max="3094" width="3.28515625" style="109" customWidth="1"/>
    <col min="3095" max="3328" width="9.140625" style="109"/>
    <col min="3329" max="3329" width="9.28515625" style="109" customWidth="1"/>
    <col min="3330" max="3330" width="15.2851562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8" width="3.28515625" style="109" customWidth="1"/>
    <col min="3349" max="3349" width="3.28515625" style="109" bestFit="1" customWidth="1"/>
    <col min="3350" max="3350" width="3.28515625" style="109" customWidth="1"/>
    <col min="3351" max="3584" width="9.140625" style="109"/>
    <col min="3585" max="3585" width="9.28515625" style="109" customWidth="1"/>
    <col min="3586" max="3586" width="15.2851562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4" width="3.28515625" style="109" customWidth="1"/>
    <col min="3605" max="3605" width="3.28515625" style="109" bestFit="1" customWidth="1"/>
    <col min="3606" max="3606" width="3.28515625" style="109" customWidth="1"/>
    <col min="3607" max="3840" width="9.140625" style="109"/>
    <col min="3841" max="3841" width="9.28515625" style="109" customWidth="1"/>
    <col min="3842" max="3842" width="15.2851562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60" width="3.28515625" style="109" customWidth="1"/>
    <col min="3861" max="3861" width="3.28515625" style="109" bestFit="1" customWidth="1"/>
    <col min="3862" max="3862" width="3.28515625" style="109" customWidth="1"/>
    <col min="3863" max="4096" width="9.140625" style="109"/>
    <col min="4097" max="4097" width="9.28515625" style="109" customWidth="1"/>
    <col min="4098" max="4098" width="15.2851562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6" width="3.28515625" style="109" customWidth="1"/>
    <col min="4117" max="4117" width="3.28515625" style="109" bestFit="1" customWidth="1"/>
    <col min="4118" max="4118" width="3.28515625" style="109" customWidth="1"/>
    <col min="4119" max="4352" width="9.140625" style="109"/>
    <col min="4353" max="4353" width="9.28515625" style="109" customWidth="1"/>
    <col min="4354" max="4354" width="15.2851562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2" width="3.28515625" style="109" customWidth="1"/>
    <col min="4373" max="4373" width="3.28515625" style="109" bestFit="1" customWidth="1"/>
    <col min="4374" max="4374" width="3.28515625" style="109" customWidth="1"/>
    <col min="4375" max="4608" width="9.140625" style="109"/>
    <col min="4609" max="4609" width="9.28515625" style="109" customWidth="1"/>
    <col min="4610" max="4610" width="15.2851562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8" width="3.28515625" style="109" customWidth="1"/>
    <col min="4629" max="4629" width="3.28515625" style="109" bestFit="1" customWidth="1"/>
    <col min="4630" max="4630" width="3.28515625" style="109" customWidth="1"/>
    <col min="4631" max="4864" width="9.140625" style="109"/>
    <col min="4865" max="4865" width="9.28515625" style="109" customWidth="1"/>
    <col min="4866" max="4866" width="15.2851562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4" width="3.28515625" style="109" customWidth="1"/>
    <col min="4885" max="4885" width="3.28515625" style="109" bestFit="1" customWidth="1"/>
    <col min="4886" max="4886" width="3.28515625" style="109" customWidth="1"/>
    <col min="4887" max="5120" width="9.140625" style="109"/>
    <col min="5121" max="5121" width="9.28515625" style="109" customWidth="1"/>
    <col min="5122" max="5122" width="15.2851562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40" width="3.28515625" style="109" customWidth="1"/>
    <col min="5141" max="5141" width="3.28515625" style="109" bestFit="1" customWidth="1"/>
    <col min="5142" max="5142" width="3.28515625" style="109" customWidth="1"/>
    <col min="5143" max="5376" width="9.140625" style="109"/>
    <col min="5377" max="5377" width="9.28515625" style="109" customWidth="1"/>
    <col min="5378" max="5378" width="15.2851562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6" width="3.28515625" style="109" customWidth="1"/>
    <col min="5397" max="5397" width="3.28515625" style="109" bestFit="1" customWidth="1"/>
    <col min="5398" max="5398" width="3.28515625" style="109" customWidth="1"/>
    <col min="5399" max="5632" width="9.140625" style="109"/>
    <col min="5633" max="5633" width="9.28515625" style="109" customWidth="1"/>
    <col min="5634" max="5634" width="15.2851562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2" width="3.28515625" style="109" customWidth="1"/>
    <col min="5653" max="5653" width="3.28515625" style="109" bestFit="1" customWidth="1"/>
    <col min="5654" max="5654" width="3.28515625" style="109" customWidth="1"/>
    <col min="5655" max="5888" width="9.140625" style="109"/>
    <col min="5889" max="5889" width="9.28515625" style="109" customWidth="1"/>
    <col min="5890" max="5890" width="15.2851562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8" width="3.28515625" style="109" customWidth="1"/>
    <col min="5909" max="5909" width="3.28515625" style="109" bestFit="1" customWidth="1"/>
    <col min="5910" max="5910" width="3.28515625" style="109" customWidth="1"/>
    <col min="5911" max="6144" width="9.140625" style="109"/>
    <col min="6145" max="6145" width="9.28515625" style="109" customWidth="1"/>
    <col min="6146" max="6146" width="15.2851562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4" width="3.28515625" style="109" customWidth="1"/>
    <col min="6165" max="6165" width="3.28515625" style="109" bestFit="1" customWidth="1"/>
    <col min="6166" max="6166" width="3.28515625" style="109" customWidth="1"/>
    <col min="6167" max="6400" width="9.140625" style="109"/>
    <col min="6401" max="6401" width="9.28515625" style="109" customWidth="1"/>
    <col min="6402" max="6402" width="15.2851562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20" width="3.28515625" style="109" customWidth="1"/>
    <col min="6421" max="6421" width="3.28515625" style="109" bestFit="1" customWidth="1"/>
    <col min="6422" max="6422" width="3.28515625" style="109" customWidth="1"/>
    <col min="6423" max="6656" width="9.140625" style="109"/>
    <col min="6657" max="6657" width="9.28515625" style="109" customWidth="1"/>
    <col min="6658" max="6658" width="15.2851562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6" width="3.28515625" style="109" customWidth="1"/>
    <col min="6677" max="6677" width="3.28515625" style="109" bestFit="1" customWidth="1"/>
    <col min="6678" max="6678" width="3.28515625" style="109" customWidth="1"/>
    <col min="6679" max="6912" width="9.140625" style="109"/>
    <col min="6913" max="6913" width="9.28515625" style="109" customWidth="1"/>
    <col min="6914" max="6914" width="15.2851562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2" width="3.28515625" style="109" customWidth="1"/>
    <col min="6933" max="6933" width="3.28515625" style="109" bestFit="1" customWidth="1"/>
    <col min="6934" max="6934" width="3.28515625" style="109" customWidth="1"/>
    <col min="6935" max="7168" width="9.140625" style="109"/>
    <col min="7169" max="7169" width="9.28515625" style="109" customWidth="1"/>
    <col min="7170" max="7170" width="15.2851562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8" width="3.28515625" style="109" customWidth="1"/>
    <col min="7189" max="7189" width="3.28515625" style="109" bestFit="1" customWidth="1"/>
    <col min="7190" max="7190" width="3.28515625" style="109" customWidth="1"/>
    <col min="7191" max="7424" width="9.140625" style="109"/>
    <col min="7425" max="7425" width="9.28515625" style="109" customWidth="1"/>
    <col min="7426" max="7426" width="15.2851562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4" width="3.28515625" style="109" customWidth="1"/>
    <col min="7445" max="7445" width="3.28515625" style="109" bestFit="1" customWidth="1"/>
    <col min="7446" max="7446" width="3.28515625" style="109" customWidth="1"/>
    <col min="7447" max="7680" width="9.140625" style="109"/>
    <col min="7681" max="7681" width="9.28515625" style="109" customWidth="1"/>
    <col min="7682" max="7682" width="15.2851562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700" width="3.28515625" style="109" customWidth="1"/>
    <col min="7701" max="7701" width="3.28515625" style="109" bestFit="1" customWidth="1"/>
    <col min="7702" max="7702" width="3.28515625" style="109" customWidth="1"/>
    <col min="7703" max="7936" width="9.140625" style="109"/>
    <col min="7937" max="7937" width="9.28515625" style="109" customWidth="1"/>
    <col min="7938" max="7938" width="15.2851562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6" width="3.28515625" style="109" customWidth="1"/>
    <col min="7957" max="7957" width="3.28515625" style="109" bestFit="1" customWidth="1"/>
    <col min="7958" max="7958" width="3.28515625" style="109" customWidth="1"/>
    <col min="7959" max="8192" width="9.140625" style="109"/>
    <col min="8193" max="8193" width="9.28515625" style="109" customWidth="1"/>
    <col min="8194" max="8194" width="15.2851562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2" width="3.28515625" style="109" customWidth="1"/>
    <col min="8213" max="8213" width="3.28515625" style="109" bestFit="1" customWidth="1"/>
    <col min="8214" max="8214" width="3.28515625" style="109" customWidth="1"/>
    <col min="8215" max="8448" width="9.140625" style="109"/>
    <col min="8449" max="8449" width="9.28515625" style="109" customWidth="1"/>
    <col min="8450" max="8450" width="15.2851562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8" width="3.28515625" style="109" customWidth="1"/>
    <col min="8469" max="8469" width="3.28515625" style="109" bestFit="1" customWidth="1"/>
    <col min="8470" max="8470" width="3.28515625" style="109" customWidth="1"/>
    <col min="8471" max="8704" width="9.140625" style="109"/>
    <col min="8705" max="8705" width="9.28515625" style="109" customWidth="1"/>
    <col min="8706" max="8706" width="15.2851562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4" width="3.28515625" style="109" customWidth="1"/>
    <col min="8725" max="8725" width="3.28515625" style="109" bestFit="1" customWidth="1"/>
    <col min="8726" max="8726" width="3.28515625" style="109" customWidth="1"/>
    <col min="8727" max="8960" width="9.140625" style="109"/>
    <col min="8961" max="8961" width="9.28515625" style="109" customWidth="1"/>
    <col min="8962" max="8962" width="15.2851562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80" width="3.28515625" style="109" customWidth="1"/>
    <col min="8981" max="8981" width="3.28515625" style="109" bestFit="1" customWidth="1"/>
    <col min="8982" max="8982" width="3.28515625" style="109" customWidth="1"/>
    <col min="8983" max="9216" width="9.140625" style="109"/>
    <col min="9217" max="9217" width="9.28515625" style="109" customWidth="1"/>
    <col min="9218" max="9218" width="15.2851562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6" width="3.28515625" style="109" customWidth="1"/>
    <col min="9237" max="9237" width="3.28515625" style="109" bestFit="1" customWidth="1"/>
    <col min="9238" max="9238" width="3.28515625" style="109" customWidth="1"/>
    <col min="9239" max="9472" width="9.140625" style="109"/>
    <col min="9473" max="9473" width="9.28515625" style="109" customWidth="1"/>
    <col min="9474" max="9474" width="15.2851562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2" width="3.28515625" style="109" customWidth="1"/>
    <col min="9493" max="9493" width="3.28515625" style="109" bestFit="1" customWidth="1"/>
    <col min="9494" max="9494" width="3.28515625" style="109" customWidth="1"/>
    <col min="9495" max="9728" width="9.140625" style="109"/>
    <col min="9729" max="9729" width="9.28515625" style="109" customWidth="1"/>
    <col min="9730" max="9730" width="15.2851562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8" width="3.28515625" style="109" customWidth="1"/>
    <col min="9749" max="9749" width="3.28515625" style="109" bestFit="1" customWidth="1"/>
    <col min="9750" max="9750" width="3.28515625" style="109" customWidth="1"/>
    <col min="9751" max="9984" width="9.140625" style="109"/>
    <col min="9985" max="9985" width="9.28515625" style="109" customWidth="1"/>
    <col min="9986" max="9986" width="15.2851562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4" width="3.28515625" style="109" customWidth="1"/>
    <col min="10005" max="10005" width="3.28515625" style="109" bestFit="1" customWidth="1"/>
    <col min="10006" max="10006" width="3.28515625" style="109" customWidth="1"/>
    <col min="10007" max="10240" width="9.140625" style="109"/>
    <col min="10241" max="10241" width="9.28515625" style="109" customWidth="1"/>
    <col min="10242" max="10242" width="15.2851562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60" width="3.28515625" style="109" customWidth="1"/>
    <col min="10261" max="10261" width="3.28515625" style="109" bestFit="1" customWidth="1"/>
    <col min="10262" max="10262" width="3.28515625" style="109" customWidth="1"/>
    <col min="10263" max="10496" width="9.140625" style="109"/>
    <col min="10497" max="10497" width="9.28515625" style="109" customWidth="1"/>
    <col min="10498" max="10498" width="15.2851562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6" width="3.28515625" style="109" customWidth="1"/>
    <col min="10517" max="10517" width="3.28515625" style="109" bestFit="1" customWidth="1"/>
    <col min="10518" max="10518" width="3.28515625" style="109" customWidth="1"/>
    <col min="10519" max="10752" width="9.140625" style="109"/>
    <col min="10753" max="10753" width="9.28515625" style="109" customWidth="1"/>
    <col min="10754" max="10754" width="15.2851562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2" width="3.28515625" style="109" customWidth="1"/>
    <col min="10773" max="10773" width="3.28515625" style="109" bestFit="1" customWidth="1"/>
    <col min="10774" max="10774" width="3.28515625" style="109" customWidth="1"/>
    <col min="10775" max="11008" width="9.140625" style="109"/>
    <col min="11009" max="11009" width="9.28515625" style="109" customWidth="1"/>
    <col min="11010" max="11010" width="15.2851562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8" width="3.28515625" style="109" customWidth="1"/>
    <col min="11029" max="11029" width="3.28515625" style="109" bestFit="1" customWidth="1"/>
    <col min="11030" max="11030" width="3.28515625" style="109" customWidth="1"/>
    <col min="11031" max="11264" width="9.140625" style="109"/>
    <col min="11265" max="11265" width="9.28515625" style="109" customWidth="1"/>
    <col min="11266" max="11266" width="15.2851562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4" width="3.28515625" style="109" customWidth="1"/>
    <col min="11285" max="11285" width="3.28515625" style="109" bestFit="1" customWidth="1"/>
    <col min="11286" max="11286" width="3.28515625" style="109" customWidth="1"/>
    <col min="11287" max="11520" width="9.140625" style="109"/>
    <col min="11521" max="11521" width="9.28515625" style="109" customWidth="1"/>
    <col min="11522" max="11522" width="15.2851562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40" width="3.28515625" style="109" customWidth="1"/>
    <col min="11541" max="11541" width="3.28515625" style="109" bestFit="1" customWidth="1"/>
    <col min="11542" max="11542" width="3.28515625" style="109" customWidth="1"/>
    <col min="11543" max="11776" width="9.140625" style="109"/>
    <col min="11777" max="11777" width="9.28515625" style="109" customWidth="1"/>
    <col min="11778" max="11778" width="15.2851562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6" width="3.28515625" style="109" customWidth="1"/>
    <col min="11797" max="11797" width="3.28515625" style="109" bestFit="1" customWidth="1"/>
    <col min="11798" max="11798" width="3.28515625" style="109" customWidth="1"/>
    <col min="11799" max="12032" width="9.140625" style="109"/>
    <col min="12033" max="12033" width="9.28515625" style="109" customWidth="1"/>
    <col min="12034" max="12034" width="15.2851562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2" width="3.28515625" style="109" customWidth="1"/>
    <col min="12053" max="12053" width="3.28515625" style="109" bestFit="1" customWidth="1"/>
    <col min="12054" max="12054" width="3.28515625" style="109" customWidth="1"/>
    <col min="12055" max="12288" width="9.140625" style="109"/>
    <col min="12289" max="12289" width="9.28515625" style="109" customWidth="1"/>
    <col min="12290" max="12290" width="15.2851562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8" width="3.28515625" style="109" customWidth="1"/>
    <col min="12309" max="12309" width="3.28515625" style="109" bestFit="1" customWidth="1"/>
    <col min="12310" max="12310" width="3.28515625" style="109" customWidth="1"/>
    <col min="12311" max="12544" width="9.140625" style="109"/>
    <col min="12545" max="12545" width="9.28515625" style="109" customWidth="1"/>
    <col min="12546" max="12546" width="15.2851562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4" width="3.28515625" style="109" customWidth="1"/>
    <col min="12565" max="12565" width="3.28515625" style="109" bestFit="1" customWidth="1"/>
    <col min="12566" max="12566" width="3.28515625" style="109" customWidth="1"/>
    <col min="12567" max="12800" width="9.140625" style="109"/>
    <col min="12801" max="12801" width="9.28515625" style="109" customWidth="1"/>
    <col min="12802" max="12802" width="15.2851562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20" width="3.28515625" style="109" customWidth="1"/>
    <col min="12821" max="12821" width="3.28515625" style="109" bestFit="1" customWidth="1"/>
    <col min="12822" max="12822" width="3.28515625" style="109" customWidth="1"/>
    <col min="12823" max="13056" width="9.140625" style="109"/>
    <col min="13057" max="13057" width="9.28515625" style="109" customWidth="1"/>
    <col min="13058" max="13058" width="15.2851562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6" width="3.28515625" style="109" customWidth="1"/>
    <col min="13077" max="13077" width="3.28515625" style="109" bestFit="1" customWidth="1"/>
    <col min="13078" max="13078" width="3.28515625" style="109" customWidth="1"/>
    <col min="13079" max="13312" width="9.140625" style="109"/>
    <col min="13313" max="13313" width="9.28515625" style="109" customWidth="1"/>
    <col min="13314" max="13314" width="15.2851562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2" width="3.28515625" style="109" customWidth="1"/>
    <col min="13333" max="13333" width="3.28515625" style="109" bestFit="1" customWidth="1"/>
    <col min="13334" max="13334" width="3.28515625" style="109" customWidth="1"/>
    <col min="13335" max="13568" width="9.140625" style="109"/>
    <col min="13569" max="13569" width="9.28515625" style="109" customWidth="1"/>
    <col min="13570" max="13570" width="15.2851562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8" width="3.28515625" style="109" customWidth="1"/>
    <col min="13589" max="13589" width="3.28515625" style="109" bestFit="1" customWidth="1"/>
    <col min="13590" max="13590" width="3.28515625" style="109" customWidth="1"/>
    <col min="13591" max="13824" width="9.140625" style="109"/>
    <col min="13825" max="13825" width="9.28515625" style="109" customWidth="1"/>
    <col min="13826" max="13826" width="15.2851562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4" width="3.28515625" style="109" customWidth="1"/>
    <col min="13845" max="13845" width="3.28515625" style="109" bestFit="1" customWidth="1"/>
    <col min="13846" max="13846" width="3.28515625" style="109" customWidth="1"/>
    <col min="13847" max="14080" width="9.140625" style="109"/>
    <col min="14081" max="14081" width="9.28515625" style="109" customWidth="1"/>
    <col min="14082" max="14082" width="15.2851562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100" width="3.28515625" style="109" customWidth="1"/>
    <col min="14101" max="14101" width="3.28515625" style="109" bestFit="1" customWidth="1"/>
    <col min="14102" max="14102" width="3.28515625" style="109" customWidth="1"/>
    <col min="14103" max="14336" width="9.140625" style="109"/>
    <col min="14337" max="14337" width="9.28515625" style="109" customWidth="1"/>
    <col min="14338" max="14338" width="15.2851562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6" width="3.28515625" style="109" customWidth="1"/>
    <col min="14357" max="14357" width="3.28515625" style="109" bestFit="1" customWidth="1"/>
    <col min="14358" max="14358" width="3.28515625" style="109" customWidth="1"/>
    <col min="14359" max="14592" width="9.140625" style="109"/>
    <col min="14593" max="14593" width="9.28515625" style="109" customWidth="1"/>
    <col min="14594" max="14594" width="15.2851562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2" width="3.28515625" style="109" customWidth="1"/>
    <col min="14613" max="14613" width="3.28515625" style="109" bestFit="1" customWidth="1"/>
    <col min="14614" max="14614" width="3.28515625" style="109" customWidth="1"/>
    <col min="14615" max="14848" width="9.140625" style="109"/>
    <col min="14849" max="14849" width="9.28515625" style="109" customWidth="1"/>
    <col min="14850" max="14850" width="15.2851562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8" width="3.28515625" style="109" customWidth="1"/>
    <col min="14869" max="14869" width="3.28515625" style="109" bestFit="1" customWidth="1"/>
    <col min="14870" max="14870" width="3.28515625" style="109" customWidth="1"/>
    <col min="14871" max="15104" width="9.140625" style="109"/>
    <col min="15105" max="15105" width="9.28515625" style="109" customWidth="1"/>
    <col min="15106" max="15106" width="15.2851562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4" width="3.28515625" style="109" customWidth="1"/>
    <col min="15125" max="15125" width="3.28515625" style="109" bestFit="1" customWidth="1"/>
    <col min="15126" max="15126" width="3.28515625" style="109" customWidth="1"/>
    <col min="15127" max="15360" width="9.140625" style="109"/>
    <col min="15361" max="15361" width="9.28515625" style="109" customWidth="1"/>
    <col min="15362" max="15362" width="15.2851562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80" width="3.28515625" style="109" customWidth="1"/>
    <col min="15381" max="15381" width="3.28515625" style="109" bestFit="1" customWidth="1"/>
    <col min="15382" max="15382" width="3.28515625" style="109" customWidth="1"/>
    <col min="15383" max="15616" width="9.140625" style="109"/>
    <col min="15617" max="15617" width="9.28515625" style="109" customWidth="1"/>
    <col min="15618" max="15618" width="15.2851562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6" width="3.28515625" style="109" customWidth="1"/>
    <col min="15637" max="15637" width="3.28515625" style="109" bestFit="1" customWidth="1"/>
    <col min="15638" max="15638" width="3.28515625" style="109" customWidth="1"/>
    <col min="15639" max="15872" width="9.140625" style="109"/>
    <col min="15873" max="15873" width="9.28515625" style="109" customWidth="1"/>
    <col min="15874" max="15874" width="15.2851562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2" width="3.28515625" style="109" customWidth="1"/>
    <col min="15893" max="15893" width="3.28515625" style="109" bestFit="1" customWidth="1"/>
    <col min="15894" max="15894" width="3.28515625" style="109" customWidth="1"/>
    <col min="15895" max="16128" width="9.140625" style="109"/>
    <col min="16129" max="16129" width="9.28515625" style="109" customWidth="1"/>
    <col min="16130" max="16130" width="15.2851562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8" width="3.28515625" style="109" customWidth="1"/>
    <col min="16149" max="16149" width="3.28515625" style="109" bestFit="1" customWidth="1"/>
    <col min="16150" max="16150" width="3.28515625" style="109" customWidth="1"/>
    <col min="16151" max="16384" width="9.140625" style="109"/>
  </cols>
  <sheetData>
    <row r="1" spans="1:24" ht="13.5" customHeight="1" thickBot="1">
      <c r="A1" s="340" t="s">
        <v>471</v>
      </c>
      <c r="B1" s="108"/>
    </row>
    <row r="2" spans="1:24" ht="13.5" customHeight="1">
      <c r="A2" s="403" t="s">
        <v>546</v>
      </c>
      <c r="B2" s="404"/>
      <c r="C2" s="405" t="s">
        <v>57</v>
      </c>
      <c r="D2" s="406"/>
      <c r="E2" s="407" t="s">
        <v>551</v>
      </c>
      <c r="F2" s="408"/>
      <c r="G2" s="408"/>
      <c r="H2" s="409"/>
      <c r="I2" s="410" t="s">
        <v>57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26"/>
      <c r="W2" s="111"/>
    </row>
    <row r="3" spans="1:24" ht="30" customHeight="1">
      <c r="A3" s="390" t="s">
        <v>547</v>
      </c>
      <c r="B3" s="391"/>
      <c r="C3" s="413" t="s">
        <v>47</v>
      </c>
      <c r="D3" s="414"/>
      <c r="E3" s="394" t="s">
        <v>552</v>
      </c>
      <c r="F3" s="395"/>
      <c r="G3" s="395"/>
      <c r="H3" s="396"/>
      <c r="I3" s="415" t="s">
        <v>47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27"/>
    </row>
    <row r="4" spans="1:24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425"/>
      <c r="W4" s="111"/>
    </row>
    <row r="5" spans="1:24" ht="13.5" customHeight="1">
      <c r="A5" s="390" t="s">
        <v>549</v>
      </c>
      <c r="B5" s="391"/>
      <c r="C5" s="400" t="s">
        <v>407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</row>
    <row r="6" spans="1:24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79"/>
      <c r="R6" s="379"/>
      <c r="S6" s="379"/>
      <c r="T6" s="379"/>
      <c r="U6" s="382"/>
      <c r="W6" s="111"/>
    </row>
    <row r="7" spans="1:24" ht="13.5" customHeight="1" thickBot="1">
      <c r="A7" s="418">
        <f>COUNTIF(E19:HR19,"P")</f>
        <v>1</v>
      </c>
      <c r="B7" s="419"/>
      <c r="C7" s="420">
        <f>COUNTIF(E19:HR19,"F")</f>
        <v>0</v>
      </c>
      <c r="D7" s="421"/>
      <c r="E7" s="422">
        <f>SUM(L7,- A7,- C7)</f>
        <v>0</v>
      </c>
      <c r="F7" s="421"/>
      <c r="G7" s="421"/>
      <c r="H7" s="423"/>
      <c r="I7" s="112">
        <f>COUNTIF(E18:HR18,"N")</f>
        <v>1</v>
      </c>
      <c r="J7" s="112">
        <f>COUNTIF(E18:HR18,"A")</f>
        <v>0</v>
      </c>
      <c r="K7" s="112">
        <f>COUNTIF(E38:HR38,"B")</f>
        <v>0</v>
      </c>
      <c r="L7" s="422">
        <f>COUNTA(E9:U9)</f>
        <v>1</v>
      </c>
      <c r="M7" s="421"/>
      <c r="N7" s="421"/>
      <c r="O7" s="421"/>
      <c r="P7" s="421"/>
      <c r="Q7" s="421"/>
      <c r="R7" s="421"/>
      <c r="S7" s="421"/>
      <c r="T7" s="421"/>
      <c r="U7" s="424"/>
      <c r="V7" s="179"/>
    </row>
    <row r="8" spans="1:24" ht="11.25" thickBot="1"/>
    <row r="9" spans="1:24" ht="46.5" customHeight="1" thickTop="1" thickBot="1">
      <c r="A9" s="114"/>
      <c r="B9" s="115"/>
      <c r="C9" s="116"/>
      <c r="D9" s="117"/>
      <c r="E9" s="118" t="s">
        <v>82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81"/>
      <c r="V9" s="178"/>
      <c r="W9" s="119"/>
      <c r="X9" s="120"/>
    </row>
    <row r="10" spans="1:24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6"/>
      <c r="R10" s="126"/>
      <c r="S10" s="126"/>
      <c r="T10" s="126"/>
      <c r="U10" s="182"/>
    </row>
    <row r="11" spans="1:24" ht="13.5" customHeight="1">
      <c r="A11" s="127"/>
      <c r="B11" s="128"/>
      <c r="C11" s="129"/>
      <c r="D11" s="130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138"/>
      <c r="S11" s="138"/>
      <c r="T11" s="138"/>
      <c r="U11" s="183"/>
    </row>
    <row r="12" spans="1:24" ht="13.5" customHeight="1">
      <c r="A12" s="127"/>
      <c r="B12" s="128" t="s">
        <v>176</v>
      </c>
      <c r="C12" s="129"/>
      <c r="D12" s="130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138"/>
      <c r="S12" s="138"/>
      <c r="T12" s="138"/>
      <c r="U12" s="183"/>
    </row>
    <row r="13" spans="1:24" ht="13.5" customHeight="1">
      <c r="A13" s="127"/>
      <c r="B13" s="128"/>
      <c r="C13" s="129"/>
      <c r="D13" s="130" t="s">
        <v>155</v>
      </c>
      <c r="E13" s="137" t="s">
        <v>123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83"/>
    </row>
    <row r="14" spans="1:24" ht="13.5" customHeight="1" thickBot="1">
      <c r="A14" s="127"/>
      <c r="B14" s="143"/>
      <c r="C14" s="144"/>
      <c r="D14" s="145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7"/>
      <c r="R14" s="147"/>
      <c r="S14" s="147"/>
      <c r="T14" s="147"/>
      <c r="U14" s="184"/>
    </row>
    <row r="15" spans="1:24" ht="13.5" customHeight="1" thickTop="1">
      <c r="A15" s="148" t="s">
        <v>557</v>
      </c>
      <c r="B15" s="149"/>
      <c r="C15" s="150"/>
      <c r="D15" s="151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3"/>
      <c r="R15" s="153"/>
      <c r="S15" s="153"/>
      <c r="T15" s="153"/>
      <c r="U15" s="185"/>
    </row>
    <row r="16" spans="1:24" ht="13.5" customHeight="1">
      <c r="A16" s="154"/>
      <c r="B16" s="155" t="s">
        <v>177</v>
      </c>
      <c r="C16" s="156"/>
      <c r="D16" s="157"/>
      <c r="E16" s="137" t="s">
        <v>123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138"/>
      <c r="S16" s="138"/>
      <c r="T16" s="138"/>
      <c r="U16" s="183"/>
    </row>
    <row r="17" spans="1:24" ht="13.5" customHeight="1" thickBot="1">
      <c r="A17" s="154"/>
      <c r="B17" s="155"/>
      <c r="C17" s="158"/>
      <c r="D17" s="159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1"/>
      <c r="R17" s="161"/>
      <c r="S17" s="161"/>
      <c r="T17" s="161"/>
      <c r="U17" s="186"/>
    </row>
    <row r="18" spans="1:24" ht="13.5" customHeight="1" thickTop="1">
      <c r="A18" s="148" t="s">
        <v>558</v>
      </c>
      <c r="B18" s="366" t="s">
        <v>159</v>
      </c>
      <c r="C18" s="367"/>
      <c r="D18" s="368"/>
      <c r="E18" s="163" t="s">
        <v>74</v>
      </c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7"/>
      <c r="R18" s="187"/>
      <c r="S18" s="187"/>
      <c r="T18" s="187"/>
      <c r="U18" s="188"/>
    </row>
    <row r="19" spans="1:24" ht="13.5" customHeight="1">
      <c r="A19" s="154"/>
      <c r="B19" s="369" t="s">
        <v>160</v>
      </c>
      <c r="C19" s="370"/>
      <c r="D19" s="371"/>
      <c r="E19" s="137" t="s">
        <v>418</v>
      </c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90"/>
    </row>
    <row r="20" spans="1:24" ht="68.25" customHeight="1">
      <c r="A20" s="154"/>
      <c r="B20" s="372" t="s">
        <v>161</v>
      </c>
      <c r="C20" s="373"/>
      <c r="D20" s="374"/>
      <c r="E20" s="164" t="s">
        <v>505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91"/>
    </row>
    <row r="21" spans="1:24" ht="13.5" customHeight="1" thickBot="1">
      <c r="A21" s="169"/>
      <c r="B21" s="375" t="s">
        <v>162</v>
      </c>
      <c r="C21" s="375"/>
      <c r="D21" s="37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7"/>
      <c r="R21" s="167"/>
      <c r="S21" s="167"/>
      <c r="T21" s="167"/>
      <c r="U21" s="192"/>
    </row>
    <row r="22" spans="1:24" s="113" customFormat="1" ht="13.5" customHeight="1" thickTop="1">
      <c r="A22" s="168"/>
      <c r="C22" s="109"/>
      <c r="D22" s="110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</row>
    <row r="39" ht="24" customHeight="1"/>
    <row r="40" ht="39" customHeight="1"/>
    <row r="52" ht="57" customHeight="1"/>
    <row r="53" ht="10.5"/>
    <row r="54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18:D18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03"/>
  <sheetViews>
    <sheetView topLeftCell="A75" zoomScaleNormal="100" workbookViewId="0">
      <selection activeCell="A87" sqref="A87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20.140625" style="109" customWidth="1"/>
    <col min="4" max="4" width="13.5703125" style="110" customWidth="1"/>
    <col min="5" max="6" width="3.28515625" style="109" customWidth="1"/>
    <col min="7" max="7" width="3" style="109" customWidth="1"/>
    <col min="8" max="22" width="3.28515625" style="109" customWidth="1"/>
    <col min="23" max="256" width="9.140625" style="109"/>
    <col min="257" max="257" width="9.28515625" style="109" customWidth="1"/>
    <col min="258" max="258" width="15.28515625" style="109" customWidth="1"/>
    <col min="259" max="259" width="20.140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8" width="3.28515625" style="109" customWidth="1"/>
    <col min="279" max="512" width="9.140625" style="109"/>
    <col min="513" max="513" width="9.28515625" style="109" customWidth="1"/>
    <col min="514" max="514" width="15.28515625" style="109" customWidth="1"/>
    <col min="515" max="515" width="20.140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4" width="3.28515625" style="109" customWidth="1"/>
    <col min="535" max="768" width="9.140625" style="109"/>
    <col min="769" max="769" width="9.28515625" style="109" customWidth="1"/>
    <col min="770" max="770" width="15.28515625" style="109" customWidth="1"/>
    <col min="771" max="771" width="20.140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90" width="3.28515625" style="109" customWidth="1"/>
    <col min="791" max="1024" width="9.140625" style="109"/>
    <col min="1025" max="1025" width="9.28515625" style="109" customWidth="1"/>
    <col min="1026" max="1026" width="15.28515625" style="109" customWidth="1"/>
    <col min="1027" max="1027" width="20.140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6" width="3.28515625" style="109" customWidth="1"/>
    <col min="1047" max="1280" width="9.140625" style="109"/>
    <col min="1281" max="1281" width="9.28515625" style="109" customWidth="1"/>
    <col min="1282" max="1282" width="15.28515625" style="109" customWidth="1"/>
    <col min="1283" max="1283" width="20.140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302" width="3.28515625" style="109" customWidth="1"/>
    <col min="1303" max="1536" width="9.140625" style="109"/>
    <col min="1537" max="1537" width="9.28515625" style="109" customWidth="1"/>
    <col min="1538" max="1538" width="15.28515625" style="109" customWidth="1"/>
    <col min="1539" max="1539" width="20.140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8" width="3.28515625" style="109" customWidth="1"/>
    <col min="1559" max="1792" width="9.140625" style="109"/>
    <col min="1793" max="1793" width="9.28515625" style="109" customWidth="1"/>
    <col min="1794" max="1794" width="15.28515625" style="109" customWidth="1"/>
    <col min="1795" max="1795" width="20.140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4" width="3.28515625" style="109" customWidth="1"/>
    <col min="1815" max="2048" width="9.140625" style="109"/>
    <col min="2049" max="2049" width="9.28515625" style="109" customWidth="1"/>
    <col min="2050" max="2050" width="15.28515625" style="109" customWidth="1"/>
    <col min="2051" max="2051" width="20.140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70" width="3.28515625" style="109" customWidth="1"/>
    <col min="2071" max="2304" width="9.140625" style="109"/>
    <col min="2305" max="2305" width="9.28515625" style="109" customWidth="1"/>
    <col min="2306" max="2306" width="15.28515625" style="109" customWidth="1"/>
    <col min="2307" max="2307" width="20.140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6" width="3.28515625" style="109" customWidth="1"/>
    <col min="2327" max="2560" width="9.140625" style="109"/>
    <col min="2561" max="2561" width="9.28515625" style="109" customWidth="1"/>
    <col min="2562" max="2562" width="15.28515625" style="109" customWidth="1"/>
    <col min="2563" max="2563" width="20.140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82" width="3.28515625" style="109" customWidth="1"/>
    <col min="2583" max="2816" width="9.140625" style="109"/>
    <col min="2817" max="2817" width="9.28515625" style="109" customWidth="1"/>
    <col min="2818" max="2818" width="15.28515625" style="109" customWidth="1"/>
    <col min="2819" max="2819" width="20.140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8" width="3.28515625" style="109" customWidth="1"/>
    <col min="2839" max="3072" width="9.140625" style="109"/>
    <col min="3073" max="3073" width="9.28515625" style="109" customWidth="1"/>
    <col min="3074" max="3074" width="15.28515625" style="109" customWidth="1"/>
    <col min="3075" max="3075" width="20.140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4" width="3.28515625" style="109" customWidth="1"/>
    <col min="3095" max="3328" width="9.140625" style="109"/>
    <col min="3329" max="3329" width="9.28515625" style="109" customWidth="1"/>
    <col min="3330" max="3330" width="15.28515625" style="109" customWidth="1"/>
    <col min="3331" max="3331" width="20.140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50" width="3.28515625" style="109" customWidth="1"/>
    <col min="3351" max="3584" width="9.140625" style="109"/>
    <col min="3585" max="3585" width="9.28515625" style="109" customWidth="1"/>
    <col min="3586" max="3586" width="15.28515625" style="109" customWidth="1"/>
    <col min="3587" max="3587" width="20.140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6" width="3.28515625" style="109" customWidth="1"/>
    <col min="3607" max="3840" width="9.140625" style="109"/>
    <col min="3841" max="3841" width="9.28515625" style="109" customWidth="1"/>
    <col min="3842" max="3842" width="15.28515625" style="109" customWidth="1"/>
    <col min="3843" max="3843" width="20.140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62" width="3.28515625" style="109" customWidth="1"/>
    <col min="3863" max="4096" width="9.140625" style="109"/>
    <col min="4097" max="4097" width="9.28515625" style="109" customWidth="1"/>
    <col min="4098" max="4098" width="15.28515625" style="109" customWidth="1"/>
    <col min="4099" max="4099" width="20.140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8" width="3.28515625" style="109" customWidth="1"/>
    <col min="4119" max="4352" width="9.140625" style="109"/>
    <col min="4353" max="4353" width="9.28515625" style="109" customWidth="1"/>
    <col min="4354" max="4354" width="15.28515625" style="109" customWidth="1"/>
    <col min="4355" max="4355" width="20.140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4" width="3.28515625" style="109" customWidth="1"/>
    <col min="4375" max="4608" width="9.140625" style="109"/>
    <col min="4609" max="4609" width="9.28515625" style="109" customWidth="1"/>
    <col min="4610" max="4610" width="15.28515625" style="109" customWidth="1"/>
    <col min="4611" max="4611" width="20.140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30" width="3.28515625" style="109" customWidth="1"/>
    <col min="4631" max="4864" width="9.140625" style="109"/>
    <col min="4865" max="4865" width="9.28515625" style="109" customWidth="1"/>
    <col min="4866" max="4866" width="15.28515625" style="109" customWidth="1"/>
    <col min="4867" max="4867" width="20.140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6" width="3.28515625" style="109" customWidth="1"/>
    <col min="4887" max="5120" width="9.140625" style="109"/>
    <col min="5121" max="5121" width="9.28515625" style="109" customWidth="1"/>
    <col min="5122" max="5122" width="15.28515625" style="109" customWidth="1"/>
    <col min="5123" max="5123" width="20.140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42" width="3.28515625" style="109" customWidth="1"/>
    <col min="5143" max="5376" width="9.140625" style="109"/>
    <col min="5377" max="5377" width="9.28515625" style="109" customWidth="1"/>
    <col min="5378" max="5378" width="15.28515625" style="109" customWidth="1"/>
    <col min="5379" max="5379" width="20.140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8" width="3.28515625" style="109" customWidth="1"/>
    <col min="5399" max="5632" width="9.140625" style="109"/>
    <col min="5633" max="5633" width="9.28515625" style="109" customWidth="1"/>
    <col min="5634" max="5634" width="15.28515625" style="109" customWidth="1"/>
    <col min="5635" max="5635" width="20.140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4" width="3.28515625" style="109" customWidth="1"/>
    <col min="5655" max="5888" width="9.140625" style="109"/>
    <col min="5889" max="5889" width="9.28515625" style="109" customWidth="1"/>
    <col min="5890" max="5890" width="15.28515625" style="109" customWidth="1"/>
    <col min="5891" max="5891" width="20.140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10" width="3.28515625" style="109" customWidth="1"/>
    <col min="5911" max="6144" width="9.140625" style="109"/>
    <col min="6145" max="6145" width="9.28515625" style="109" customWidth="1"/>
    <col min="6146" max="6146" width="15.28515625" style="109" customWidth="1"/>
    <col min="6147" max="6147" width="20.140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6" width="3.28515625" style="109" customWidth="1"/>
    <col min="6167" max="6400" width="9.140625" style="109"/>
    <col min="6401" max="6401" width="9.28515625" style="109" customWidth="1"/>
    <col min="6402" max="6402" width="15.28515625" style="109" customWidth="1"/>
    <col min="6403" max="6403" width="20.140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22" width="3.28515625" style="109" customWidth="1"/>
    <col min="6423" max="6656" width="9.140625" style="109"/>
    <col min="6657" max="6657" width="9.28515625" style="109" customWidth="1"/>
    <col min="6658" max="6658" width="15.28515625" style="109" customWidth="1"/>
    <col min="6659" max="6659" width="20.140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8" width="3.28515625" style="109" customWidth="1"/>
    <col min="6679" max="6912" width="9.140625" style="109"/>
    <col min="6913" max="6913" width="9.28515625" style="109" customWidth="1"/>
    <col min="6914" max="6914" width="15.28515625" style="109" customWidth="1"/>
    <col min="6915" max="6915" width="20.140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4" width="3.28515625" style="109" customWidth="1"/>
    <col min="6935" max="7168" width="9.140625" style="109"/>
    <col min="7169" max="7169" width="9.28515625" style="109" customWidth="1"/>
    <col min="7170" max="7170" width="15.28515625" style="109" customWidth="1"/>
    <col min="7171" max="7171" width="20.140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90" width="3.28515625" style="109" customWidth="1"/>
    <col min="7191" max="7424" width="9.140625" style="109"/>
    <col min="7425" max="7425" width="9.28515625" style="109" customWidth="1"/>
    <col min="7426" max="7426" width="15.28515625" style="109" customWidth="1"/>
    <col min="7427" max="7427" width="20.140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6" width="3.28515625" style="109" customWidth="1"/>
    <col min="7447" max="7680" width="9.140625" style="109"/>
    <col min="7681" max="7681" width="9.28515625" style="109" customWidth="1"/>
    <col min="7682" max="7682" width="15.28515625" style="109" customWidth="1"/>
    <col min="7683" max="7683" width="20.140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702" width="3.28515625" style="109" customWidth="1"/>
    <col min="7703" max="7936" width="9.140625" style="109"/>
    <col min="7937" max="7937" width="9.28515625" style="109" customWidth="1"/>
    <col min="7938" max="7938" width="15.28515625" style="109" customWidth="1"/>
    <col min="7939" max="7939" width="20.140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8" width="3.28515625" style="109" customWidth="1"/>
    <col min="7959" max="8192" width="9.140625" style="109"/>
    <col min="8193" max="8193" width="9.28515625" style="109" customWidth="1"/>
    <col min="8194" max="8194" width="15.28515625" style="109" customWidth="1"/>
    <col min="8195" max="8195" width="20.140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4" width="3.28515625" style="109" customWidth="1"/>
    <col min="8215" max="8448" width="9.140625" style="109"/>
    <col min="8449" max="8449" width="9.28515625" style="109" customWidth="1"/>
    <col min="8450" max="8450" width="15.28515625" style="109" customWidth="1"/>
    <col min="8451" max="8451" width="20.140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70" width="3.28515625" style="109" customWidth="1"/>
    <col min="8471" max="8704" width="9.140625" style="109"/>
    <col min="8705" max="8705" width="9.28515625" style="109" customWidth="1"/>
    <col min="8706" max="8706" width="15.28515625" style="109" customWidth="1"/>
    <col min="8707" max="8707" width="20.140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6" width="3.28515625" style="109" customWidth="1"/>
    <col min="8727" max="8960" width="9.140625" style="109"/>
    <col min="8961" max="8961" width="9.28515625" style="109" customWidth="1"/>
    <col min="8962" max="8962" width="15.28515625" style="109" customWidth="1"/>
    <col min="8963" max="8963" width="20.140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82" width="3.28515625" style="109" customWidth="1"/>
    <col min="8983" max="9216" width="9.140625" style="109"/>
    <col min="9217" max="9217" width="9.28515625" style="109" customWidth="1"/>
    <col min="9218" max="9218" width="15.28515625" style="109" customWidth="1"/>
    <col min="9219" max="9219" width="20.140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8" width="3.28515625" style="109" customWidth="1"/>
    <col min="9239" max="9472" width="9.140625" style="109"/>
    <col min="9473" max="9473" width="9.28515625" style="109" customWidth="1"/>
    <col min="9474" max="9474" width="15.28515625" style="109" customWidth="1"/>
    <col min="9475" max="9475" width="20.140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4" width="3.28515625" style="109" customWidth="1"/>
    <col min="9495" max="9728" width="9.140625" style="109"/>
    <col min="9729" max="9729" width="9.28515625" style="109" customWidth="1"/>
    <col min="9730" max="9730" width="15.28515625" style="109" customWidth="1"/>
    <col min="9731" max="9731" width="20.140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50" width="3.28515625" style="109" customWidth="1"/>
    <col min="9751" max="9984" width="9.140625" style="109"/>
    <col min="9985" max="9985" width="9.28515625" style="109" customWidth="1"/>
    <col min="9986" max="9986" width="15.28515625" style="109" customWidth="1"/>
    <col min="9987" max="9987" width="20.140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6" width="3.28515625" style="109" customWidth="1"/>
    <col min="10007" max="10240" width="9.140625" style="109"/>
    <col min="10241" max="10241" width="9.28515625" style="109" customWidth="1"/>
    <col min="10242" max="10242" width="15.28515625" style="109" customWidth="1"/>
    <col min="10243" max="10243" width="20.140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62" width="3.28515625" style="109" customWidth="1"/>
    <col min="10263" max="10496" width="9.140625" style="109"/>
    <col min="10497" max="10497" width="9.28515625" style="109" customWidth="1"/>
    <col min="10498" max="10498" width="15.28515625" style="109" customWidth="1"/>
    <col min="10499" max="10499" width="20.140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8" width="3.28515625" style="109" customWidth="1"/>
    <col min="10519" max="10752" width="9.140625" style="109"/>
    <col min="10753" max="10753" width="9.28515625" style="109" customWidth="1"/>
    <col min="10754" max="10754" width="15.28515625" style="109" customWidth="1"/>
    <col min="10755" max="10755" width="20.140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4" width="3.28515625" style="109" customWidth="1"/>
    <col min="10775" max="11008" width="9.140625" style="109"/>
    <col min="11009" max="11009" width="9.28515625" style="109" customWidth="1"/>
    <col min="11010" max="11010" width="15.28515625" style="109" customWidth="1"/>
    <col min="11011" max="11011" width="20.140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30" width="3.28515625" style="109" customWidth="1"/>
    <col min="11031" max="11264" width="9.140625" style="109"/>
    <col min="11265" max="11265" width="9.28515625" style="109" customWidth="1"/>
    <col min="11266" max="11266" width="15.28515625" style="109" customWidth="1"/>
    <col min="11267" max="11267" width="20.140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6" width="3.28515625" style="109" customWidth="1"/>
    <col min="11287" max="11520" width="9.140625" style="109"/>
    <col min="11521" max="11521" width="9.28515625" style="109" customWidth="1"/>
    <col min="11522" max="11522" width="15.28515625" style="109" customWidth="1"/>
    <col min="11523" max="11523" width="20.140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42" width="3.28515625" style="109" customWidth="1"/>
    <col min="11543" max="11776" width="9.140625" style="109"/>
    <col min="11777" max="11777" width="9.28515625" style="109" customWidth="1"/>
    <col min="11778" max="11778" width="15.28515625" style="109" customWidth="1"/>
    <col min="11779" max="11779" width="20.140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8" width="3.28515625" style="109" customWidth="1"/>
    <col min="11799" max="12032" width="9.140625" style="109"/>
    <col min="12033" max="12033" width="9.28515625" style="109" customWidth="1"/>
    <col min="12034" max="12034" width="15.28515625" style="109" customWidth="1"/>
    <col min="12035" max="12035" width="20.140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4" width="3.28515625" style="109" customWidth="1"/>
    <col min="12055" max="12288" width="9.140625" style="109"/>
    <col min="12289" max="12289" width="9.28515625" style="109" customWidth="1"/>
    <col min="12290" max="12290" width="15.28515625" style="109" customWidth="1"/>
    <col min="12291" max="12291" width="20.140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10" width="3.28515625" style="109" customWidth="1"/>
    <col min="12311" max="12544" width="9.140625" style="109"/>
    <col min="12545" max="12545" width="9.28515625" style="109" customWidth="1"/>
    <col min="12546" max="12546" width="15.28515625" style="109" customWidth="1"/>
    <col min="12547" max="12547" width="20.140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6" width="3.28515625" style="109" customWidth="1"/>
    <col min="12567" max="12800" width="9.140625" style="109"/>
    <col min="12801" max="12801" width="9.28515625" style="109" customWidth="1"/>
    <col min="12802" max="12802" width="15.28515625" style="109" customWidth="1"/>
    <col min="12803" max="12803" width="20.140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22" width="3.28515625" style="109" customWidth="1"/>
    <col min="12823" max="13056" width="9.140625" style="109"/>
    <col min="13057" max="13057" width="9.28515625" style="109" customWidth="1"/>
    <col min="13058" max="13058" width="15.28515625" style="109" customWidth="1"/>
    <col min="13059" max="13059" width="20.140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8" width="3.28515625" style="109" customWidth="1"/>
    <col min="13079" max="13312" width="9.140625" style="109"/>
    <col min="13313" max="13313" width="9.28515625" style="109" customWidth="1"/>
    <col min="13314" max="13314" width="15.28515625" style="109" customWidth="1"/>
    <col min="13315" max="13315" width="20.140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4" width="3.28515625" style="109" customWidth="1"/>
    <col min="13335" max="13568" width="9.140625" style="109"/>
    <col min="13569" max="13569" width="9.28515625" style="109" customWidth="1"/>
    <col min="13570" max="13570" width="15.28515625" style="109" customWidth="1"/>
    <col min="13571" max="13571" width="20.140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90" width="3.28515625" style="109" customWidth="1"/>
    <col min="13591" max="13824" width="9.140625" style="109"/>
    <col min="13825" max="13825" width="9.28515625" style="109" customWidth="1"/>
    <col min="13826" max="13826" width="15.28515625" style="109" customWidth="1"/>
    <col min="13827" max="13827" width="20.140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6" width="3.28515625" style="109" customWidth="1"/>
    <col min="13847" max="14080" width="9.140625" style="109"/>
    <col min="14081" max="14081" width="9.28515625" style="109" customWidth="1"/>
    <col min="14082" max="14082" width="15.28515625" style="109" customWidth="1"/>
    <col min="14083" max="14083" width="20.140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102" width="3.28515625" style="109" customWidth="1"/>
    <col min="14103" max="14336" width="9.140625" style="109"/>
    <col min="14337" max="14337" width="9.28515625" style="109" customWidth="1"/>
    <col min="14338" max="14338" width="15.28515625" style="109" customWidth="1"/>
    <col min="14339" max="14339" width="20.140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8" width="3.28515625" style="109" customWidth="1"/>
    <col min="14359" max="14592" width="9.140625" style="109"/>
    <col min="14593" max="14593" width="9.28515625" style="109" customWidth="1"/>
    <col min="14594" max="14594" width="15.28515625" style="109" customWidth="1"/>
    <col min="14595" max="14595" width="20.140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4" width="3.28515625" style="109" customWidth="1"/>
    <col min="14615" max="14848" width="9.140625" style="109"/>
    <col min="14849" max="14849" width="9.28515625" style="109" customWidth="1"/>
    <col min="14850" max="14850" width="15.28515625" style="109" customWidth="1"/>
    <col min="14851" max="14851" width="20.140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70" width="3.28515625" style="109" customWidth="1"/>
    <col min="14871" max="15104" width="9.140625" style="109"/>
    <col min="15105" max="15105" width="9.28515625" style="109" customWidth="1"/>
    <col min="15106" max="15106" width="15.28515625" style="109" customWidth="1"/>
    <col min="15107" max="15107" width="20.140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6" width="3.28515625" style="109" customWidth="1"/>
    <col min="15127" max="15360" width="9.140625" style="109"/>
    <col min="15361" max="15361" width="9.28515625" style="109" customWidth="1"/>
    <col min="15362" max="15362" width="15.28515625" style="109" customWidth="1"/>
    <col min="15363" max="15363" width="20.140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82" width="3.28515625" style="109" customWidth="1"/>
    <col min="15383" max="15616" width="9.140625" style="109"/>
    <col min="15617" max="15617" width="9.28515625" style="109" customWidth="1"/>
    <col min="15618" max="15618" width="15.28515625" style="109" customWidth="1"/>
    <col min="15619" max="15619" width="20.140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8" width="3.28515625" style="109" customWidth="1"/>
    <col min="15639" max="15872" width="9.140625" style="109"/>
    <col min="15873" max="15873" width="9.28515625" style="109" customWidth="1"/>
    <col min="15874" max="15874" width="15.28515625" style="109" customWidth="1"/>
    <col min="15875" max="15875" width="20.140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4" width="3.28515625" style="109" customWidth="1"/>
    <col min="15895" max="16128" width="9.140625" style="109"/>
    <col min="16129" max="16129" width="9.28515625" style="109" customWidth="1"/>
    <col min="16130" max="16130" width="15.28515625" style="109" customWidth="1"/>
    <col min="16131" max="16131" width="20.140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50" width="3.28515625" style="109" customWidth="1"/>
    <col min="16151" max="16384" width="9.140625" style="109"/>
  </cols>
  <sheetData>
    <row r="1" spans="1:22" ht="13.5" customHeight="1" thickBot="1">
      <c r="A1" s="339" t="s">
        <v>471</v>
      </c>
      <c r="B1" s="108"/>
    </row>
    <row r="2" spans="1:22" ht="13.5" customHeight="1">
      <c r="A2" s="403" t="s">
        <v>546</v>
      </c>
      <c r="B2" s="404"/>
      <c r="C2" s="405" t="s">
        <v>58</v>
      </c>
      <c r="D2" s="406"/>
      <c r="E2" s="407" t="s">
        <v>551</v>
      </c>
      <c r="F2" s="408"/>
      <c r="G2" s="408"/>
      <c r="H2" s="409"/>
      <c r="I2" s="410" t="s">
        <v>58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2"/>
    </row>
    <row r="3" spans="1:22" ht="30" customHeight="1">
      <c r="A3" s="390" t="s">
        <v>547</v>
      </c>
      <c r="B3" s="391"/>
      <c r="C3" s="413" t="s">
        <v>47</v>
      </c>
      <c r="D3" s="414"/>
      <c r="E3" s="394" t="s">
        <v>552</v>
      </c>
      <c r="F3" s="395"/>
      <c r="G3" s="395"/>
      <c r="H3" s="396"/>
      <c r="I3" s="415" t="s">
        <v>47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7"/>
    </row>
    <row r="4" spans="1:22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9"/>
    </row>
    <row r="5" spans="1:22" ht="13.5" customHeight="1">
      <c r="A5" s="390" t="s">
        <v>549</v>
      </c>
      <c r="B5" s="391"/>
      <c r="C5" s="400" t="s">
        <v>178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2"/>
    </row>
    <row r="6" spans="1:22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79"/>
      <c r="R6" s="379"/>
      <c r="S6" s="379"/>
      <c r="T6" s="379"/>
      <c r="U6" s="382"/>
    </row>
    <row r="7" spans="1:22" ht="13.5" customHeight="1" thickBot="1">
      <c r="A7" s="383">
        <f>COUNTIF(E88:HP88,"P")</f>
        <v>17</v>
      </c>
      <c r="B7" s="384"/>
      <c r="C7" s="385">
        <f>COUNTIF(E88:HP88,"F")</f>
        <v>0</v>
      </c>
      <c r="D7" s="386"/>
      <c r="E7" s="387">
        <f>SUM(L7,- A7,- C7)</f>
        <v>0</v>
      </c>
      <c r="F7" s="386"/>
      <c r="G7" s="386"/>
      <c r="H7" s="388"/>
      <c r="I7" s="285">
        <f>COUNTIF(E87:HP87,"N")</f>
        <v>4</v>
      </c>
      <c r="J7" s="285">
        <f>COUNTIF(E87:HP87,"A")</f>
        <v>12</v>
      </c>
      <c r="K7" s="285">
        <f>COUNTIF(E87:HP87,"B")</f>
        <v>1</v>
      </c>
      <c r="L7" s="387">
        <f>COUNTA(E9:HU9)</f>
        <v>17</v>
      </c>
      <c r="M7" s="386"/>
      <c r="N7" s="386"/>
      <c r="O7" s="386"/>
      <c r="P7" s="386"/>
      <c r="Q7" s="386"/>
      <c r="R7" s="386"/>
      <c r="S7" s="386"/>
      <c r="T7" s="386"/>
      <c r="U7" s="389"/>
      <c r="V7" s="120"/>
    </row>
    <row r="8" spans="1:22" ht="11.25" thickBot="1"/>
    <row r="9" spans="1:22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118" t="s">
        <v>97</v>
      </c>
      <c r="U9" s="286" t="s">
        <v>98</v>
      </c>
      <c r="V9" s="120"/>
    </row>
    <row r="10" spans="1:22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6"/>
      <c r="Q10" s="126"/>
      <c r="R10" s="126"/>
      <c r="S10" s="126"/>
      <c r="T10" s="126"/>
      <c r="U10" s="125"/>
    </row>
    <row r="11" spans="1:22" ht="13.5" customHeight="1">
      <c r="A11" s="127"/>
      <c r="B11" s="128" t="s">
        <v>174</v>
      </c>
      <c r="C11" s="194"/>
      <c r="D11" s="195"/>
      <c r="E11" s="196"/>
      <c r="F11" s="196"/>
      <c r="G11" s="196"/>
      <c r="H11" s="196"/>
      <c r="I11" s="196"/>
      <c r="J11" s="125"/>
      <c r="K11" s="125"/>
      <c r="L11" s="125"/>
      <c r="M11" s="125"/>
      <c r="N11" s="125"/>
      <c r="O11" s="125"/>
      <c r="P11" s="126"/>
      <c r="Q11" s="126"/>
      <c r="R11" s="126"/>
      <c r="S11" s="126"/>
      <c r="T11" s="126"/>
      <c r="U11" s="125"/>
    </row>
    <row r="12" spans="1:22" ht="13.5" customHeight="1">
      <c r="A12" s="127"/>
      <c r="B12" s="136" t="s">
        <v>409</v>
      </c>
      <c r="C12" s="129"/>
      <c r="D12" s="130"/>
      <c r="E12" s="137" t="s">
        <v>123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2"/>
      <c r="Q12" s="132"/>
      <c r="R12" s="132"/>
      <c r="S12" s="132"/>
      <c r="T12" s="132"/>
      <c r="U12" s="131"/>
    </row>
    <row r="13" spans="1:22" ht="13.5" customHeight="1">
      <c r="A13" s="127"/>
      <c r="B13" s="128"/>
      <c r="C13" s="129"/>
      <c r="D13" s="130" t="s">
        <v>122</v>
      </c>
      <c r="E13" s="137"/>
      <c r="F13" s="137"/>
      <c r="G13" s="137"/>
      <c r="H13" s="137"/>
      <c r="I13" s="137" t="s">
        <v>123</v>
      </c>
      <c r="J13" s="137"/>
      <c r="K13" s="137"/>
      <c r="L13" s="137"/>
      <c r="M13" s="137"/>
      <c r="N13" s="137"/>
      <c r="O13" s="137"/>
      <c r="P13" s="138"/>
      <c r="Q13" s="138"/>
      <c r="R13" s="138"/>
      <c r="S13" s="138"/>
      <c r="T13" s="138"/>
      <c r="U13" s="137"/>
    </row>
    <row r="14" spans="1:22" ht="13.5" customHeight="1">
      <c r="A14" s="127"/>
      <c r="B14" s="128"/>
      <c r="C14" s="129"/>
      <c r="D14" s="130" t="s">
        <v>124</v>
      </c>
      <c r="E14" s="137"/>
      <c r="F14" s="137"/>
      <c r="G14" s="137"/>
      <c r="H14" s="137"/>
      <c r="I14" s="137"/>
      <c r="J14" s="137" t="s">
        <v>123</v>
      </c>
      <c r="K14" s="137"/>
      <c r="L14" s="137"/>
      <c r="M14" s="137"/>
      <c r="N14" s="137"/>
      <c r="O14" s="137"/>
      <c r="P14" s="138"/>
      <c r="Q14" s="138"/>
      <c r="R14" s="138"/>
      <c r="S14" s="138"/>
      <c r="T14" s="138"/>
      <c r="U14" s="137"/>
    </row>
    <row r="15" spans="1:22" ht="13.5" customHeight="1">
      <c r="A15" s="127"/>
      <c r="B15" s="128"/>
      <c r="C15" s="129"/>
      <c r="D15" s="298" t="s">
        <v>179</v>
      </c>
      <c r="E15" s="137"/>
      <c r="F15" s="137"/>
      <c r="G15" s="137"/>
      <c r="H15" s="137"/>
      <c r="I15" s="137"/>
      <c r="J15" s="137"/>
      <c r="K15" s="137" t="s">
        <v>123</v>
      </c>
      <c r="L15" s="137"/>
      <c r="M15" s="137"/>
      <c r="N15" s="137"/>
      <c r="O15" s="137"/>
      <c r="P15" s="138"/>
      <c r="Q15" s="138"/>
      <c r="R15" s="138"/>
      <c r="S15" s="138"/>
      <c r="T15" s="138"/>
      <c r="U15" s="137"/>
    </row>
    <row r="16" spans="1:22" ht="13.5" customHeight="1">
      <c r="A16" s="127"/>
      <c r="B16" s="136" t="s">
        <v>173</v>
      </c>
      <c r="C16" s="129"/>
      <c r="D16" s="130" t="s">
        <v>172</v>
      </c>
      <c r="E16" s="137"/>
      <c r="F16" s="137"/>
      <c r="G16" s="137"/>
      <c r="H16" s="137"/>
      <c r="I16" s="137"/>
      <c r="J16" s="137"/>
      <c r="K16" s="137"/>
      <c r="L16" s="137" t="s">
        <v>123</v>
      </c>
      <c r="M16" s="137"/>
      <c r="N16" s="137"/>
      <c r="O16" s="137" t="s">
        <v>123</v>
      </c>
      <c r="P16" s="138"/>
      <c r="Q16" s="138" t="s">
        <v>123</v>
      </c>
      <c r="R16" s="138"/>
      <c r="S16" s="138"/>
      <c r="T16" s="138"/>
      <c r="U16" s="137"/>
    </row>
    <row r="17" spans="1:21" ht="13.5" customHeight="1">
      <c r="A17" s="127"/>
      <c r="C17" s="129"/>
      <c r="D17" s="130">
        <v>123456</v>
      </c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8"/>
      <c r="Q17" s="138"/>
      <c r="R17" s="138"/>
      <c r="S17" s="138"/>
      <c r="T17" s="138"/>
      <c r="U17" s="137" t="s">
        <v>123</v>
      </c>
    </row>
    <row r="18" spans="1:21" ht="13.5" customHeight="1">
      <c r="A18" s="127"/>
      <c r="B18" s="136" t="s">
        <v>180</v>
      </c>
      <c r="C18" s="129"/>
      <c r="D18" s="130" t="s">
        <v>181</v>
      </c>
      <c r="E18" s="137"/>
      <c r="F18" s="137"/>
      <c r="G18" s="137"/>
      <c r="H18" s="137"/>
      <c r="I18" s="137"/>
      <c r="J18" s="137"/>
      <c r="K18" s="137"/>
      <c r="L18" s="137"/>
      <c r="M18" s="137" t="s">
        <v>123</v>
      </c>
      <c r="N18" s="137"/>
      <c r="O18" s="137"/>
      <c r="P18" s="138"/>
      <c r="Q18" s="138"/>
      <c r="R18" s="138"/>
      <c r="S18" s="138"/>
      <c r="T18" s="138"/>
      <c r="U18" s="137"/>
    </row>
    <row r="19" spans="1:21" ht="13.5" customHeight="1">
      <c r="A19" s="127"/>
      <c r="B19" s="136" t="s">
        <v>465</v>
      </c>
      <c r="C19" s="129"/>
      <c r="D19" s="130" t="s">
        <v>182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 t="s">
        <v>123</v>
      </c>
      <c r="O19" s="137"/>
      <c r="P19" s="138"/>
      <c r="Q19" s="138"/>
      <c r="R19" s="138"/>
      <c r="S19" s="138"/>
      <c r="T19" s="138"/>
      <c r="U19" s="137"/>
    </row>
    <row r="20" spans="1:21" ht="13.5" customHeight="1">
      <c r="A20" s="127"/>
      <c r="B20" s="136" t="s">
        <v>183</v>
      </c>
      <c r="C20" s="129"/>
      <c r="D20" s="130" t="s">
        <v>172</v>
      </c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8" t="s">
        <v>123</v>
      </c>
      <c r="Q20" s="138"/>
      <c r="R20" s="138"/>
      <c r="S20" s="138"/>
      <c r="T20" s="138"/>
      <c r="U20" s="137"/>
    </row>
    <row r="21" spans="1:21" ht="13.5" customHeight="1">
      <c r="A21" s="127"/>
      <c r="B21" s="128" t="s">
        <v>169</v>
      </c>
      <c r="C21" s="129"/>
      <c r="D21" s="174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8"/>
      <c r="Q21" s="138"/>
      <c r="R21" s="138"/>
      <c r="S21" s="138"/>
      <c r="T21" s="138"/>
      <c r="U21" s="137"/>
    </row>
    <row r="22" spans="1:21" ht="13.5" customHeight="1">
      <c r="A22" s="127"/>
      <c r="B22" s="136" t="s">
        <v>411</v>
      </c>
      <c r="C22" s="297"/>
      <c r="D22" s="130"/>
      <c r="E22" s="137"/>
      <c r="F22" s="137" t="s">
        <v>123</v>
      </c>
      <c r="G22" s="137"/>
      <c r="H22" s="137"/>
      <c r="I22" s="137"/>
      <c r="J22" s="137"/>
      <c r="K22" s="137"/>
      <c r="L22" s="137"/>
      <c r="M22" s="137"/>
      <c r="N22" s="137"/>
      <c r="O22" s="137"/>
      <c r="P22" s="138"/>
      <c r="Q22" s="138"/>
      <c r="R22" s="138"/>
      <c r="S22" s="138"/>
      <c r="T22" s="138"/>
      <c r="U22" s="137"/>
    </row>
    <row r="23" spans="1:21" ht="13.5" customHeight="1">
      <c r="A23" s="127"/>
      <c r="B23" s="128"/>
      <c r="C23" s="129"/>
      <c r="D23" s="174" t="s">
        <v>122</v>
      </c>
      <c r="E23" s="137"/>
      <c r="F23" s="137"/>
      <c r="G23" s="137"/>
      <c r="H23" s="137"/>
      <c r="I23" s="137" t="s">
        <v>123</v>
      </c>
      <c r="J23" s="137"/>
      <c r="K23" s="137"/>
      <c r="L23" s="137"/>
      <c r="M23" s="137"/>
      <c r="N23" s="137"/>
      <c r="O23" s="137"/>
      <c r="P23" s="138"/>
      <c r="Q23" s="138"/>
      <c r="R23" s="138"/>
      <c r="S23" s="138"/>
      <c r="T23" s="138"/>
      <c r="U23" s="137"/>
    </row>
    <row r="24" spans="1:21" ht="13.5" customHeight="1">
      <c r="A24" s="127"/>
      <c r="B24" s="128"/>
      <c r="C24" s="129"/>
      <c r="D24" s="130" t="s">
        <v>124</v>
      </c>
      <c r="E24" s="137"/>
      <c r="F24" s="137"/>
      <c r="G24" s="137"/>
      <c r="H24" s="137"/>
      <c r="I24" s="137"/>
      <c r="J24" s="137" t="s">
        <v>123</v>
      </c>
      <c r="K24" s="137"/>
      <c r="L24" s="137"/>
      <c r="M24" s="137"/>
      <c r="N24" s="137"/>
      <c r="O24" s="137"/>
      <c r="P24" s="138"/>
      <c r="Q24" s="138"/>
      <c r="R24" s="138"/>
      <c r="S24" s="138"/>
      <c r="T24" s="138"/>
      <c r="U24" s="137"/>
    </row>
    <row r="25" spans="1:21" ht="13.5" customHeight="1">
      <c r="A25" s="127"/>
      <c r="B25" s="136"/>
      <c r="C25" s="129"/>
      <c r="D25" s="197" t="s">
        <v>184</v>
      </c>
      <c r="E25" s="137"/>
      <c r="F25" s="137"/>
      <c r="G25" s="137"/>
      <c r="H25" s="137"/>
      <c r="I25" s="137"/>
      <c r="J25" s="137"/>
      <c r="K25" s="137" t="s">
        <v>123</v>
      </c>
      <c r="L25" s="137"/>
      <c r="M25" s="137"/>
      <c r="N25" s="137"/>
      <c r="O25" s="137"/>
      <c r="P25" s="138"/>
      <c r="Q25" s="138"/>
      <c r="R25" s="138"/>
      <c r="S25" s="138"/>
      <c r="T25" s="138"/>
      <c r="U25" s="137"/>
    </row>
    <row r="26" spans="1:21" ht="13.5" customHeight="1">
      <c r="A26" s="127"/>
      <c r="B26" s="136" t="s">
        <v>168</v>
      </c>
      <c r="C26" s="129"/>
      <c r="D26" s="130" t="s">
        <v>167</v>
      </c>
      <c r="E26" s="137"/>
      <c r="F26" s="137"/>
      <c r="G26" s="137"/>
      <c r="H26" s="137"/>
      <c r="I26" s="137"/>
      <c r="J26" s="137"/>
      <c r="K26" s="137"/>
      <c r="L26" s="137" t="s">
        <v>123</v>
      </c>
      <c r="M26" s="137"/>
      <c r="N26" s="137"/>
      <c r="O26" s="137" t="s">
        <v>123</v>
      </c>
      <c r="P26" s="138" t="s">
        <v>123</v>
      </c>
      <c r="Q26" s="138" t="s">
        <v>123</v>
      </c>
      <c r="R26" s="138"/>
      <c r="S26" s="138"/>
      <c r="T26" s="138"/>
      <c r="U26" s="137"/>
    </row>
    <row r="27" spans="1:21" ht="13.5" customHeight="1">
      <c r="A27" s="127"/>
      <c r="B27" s="136"/>
      <c r="C27" s="129"/>
      <c r="D27" s="130" t="s">
        <v>185</v>
      </c>
      <c r="E27" s="137"/>
      <c r="F27" s="137"/>
      <c r="G27" s="137"/>
      <c r="H27" s="137"/>
      <c r="I27" s="137"/>
      <c r="J27" s="137"/>
      <c r="K27" s="137"/>
      <c r="L27" s="137"/>
      <c r="M27" s="137" t="s">
        <v>123</v>
      </c>
      <c r="N27" s="137"/>
      <c r="O27" s="137"/>
      <c r="P27" s="138"/>
      <c r="Q27" s="138"/>
      <c r="R27" s="138"/>
      <c r="S27" s="138"/>
      <c r="T27" s="138"/>
      <c r="U27" s="137"/>
    </row>
    <row r="28" spans="1:21" ht="13.5" customHeight="1">
      <c r="A28" s="127"/>
      <c r="B28" s="136"/>
      <c r="C28" s="129"/>
      <c r="D28" s="130">
        <v>123456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8"/>
      <c r="Q28" s="138"/>
      <c r="R28" s="138"/>
      <c r="S28" s="138"/>
      <c r="T28" s="138"/>
      <c r="U28" s="137" t="s">
        <v>123</v>
      </c>
    </row>
    <row r="29" spans="1:21" ht="13.5" customHeight="1">
      <c r="A29" s="127"/>
      <c r="B29" s="136" t="s">
        <v>166</v>
      </c>
      <c r="C29" s="129"/>
      <c r="D29" s="130">
        <v>12345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 t="s">
        <v>123</v>
      </c>
      <c r="O29" s="137"/>
      <c r="P29" s="138"/>
      <c r="Q29" s="138"/>
      <c r="R29" s="138"/>
      <c r="S29" s="138"/>
      <c r="T29" s="138"/>
      <c r="U29" s="137"/>
    </row>
    <row r="30" spans="1:21" ht="13.5" customHeight="1">
      <c r="A30" s="127"/>
      <c r="B30" s="128" t="s">
        <v>186</v>
      </c>
      <c r="C30" s="129"/>
      <c r="D30" s="130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8"/>
      <c r="Q30" s="138"/>
      <c r="R30" s="138"/>
      <c r="S30" s="138"/>
      <c r="T30" s="138"/>
      <c r="U30" s="137"/>
    </row>
    <row r="31" spans="1:21" ht="13.5" customHeight="1">
      <c r="A31" s="127"/>
      <c r="B31" s="128"/>
      <c r="C31" s="129"/>
      <c r="D31" s="130" t="s">
        <v>122</v>
      </c>
      <c r="E31" s="137"/>
      <c r="F31" s="137"/>
      <c r="G31" s="137"/>
      <c r="H31" s="137"/>
      <c r="I31" s="137" t="s">
        <v>123</v>
      </c>
      <c r="J31" s="137"/>
      <c r="K31" s="137"/>
      <c r="L31" s="137"/>
      <c r="M31" s="137"/>
      <c r="N31" s="137"/>
      <c r="O31" s="137"/>
      <c r="P31" s="138"/>
      <c r="Q31" s="138"/>
      <c r="R31" s="138"/>
      <c r="S31" s="138"/>
      <c r="T31" s="138"/>
      <c r="U31" s="137"/>
    </row>
    <row r="32" spans="1:21" ht="13.5" customHeight="1">
      <c r="A32" s="127"/>
      <c r="B32" s="128"/>
      <c r="C32" s="129"/>
      <c r="D32" s="130" t="s">
        <v>124</v>
      </c>
      <c r="E32" s="137"/>
      <c r="F32" s="137"/>
      <c r="G32" s="137"/>
      <c r="H32" s="137"/>
      <c r="I32" s="137"/>
      <c r="J32" s="137" t="s">
        <v>123</v>
      </c>
      <c r="K32" s="137"/>
      <c r="L32" s="137"/>
      <c r="M32" s="137"/>
      <c r="N32" s="137"/>
      <c r="O32" s="137"/>
      <c r="P32" s="138"/>
      <c r="Q32" s="138"/>
      <c r="R32" s="138"/>
      <c r="S32" s="138"/>
      <c r="T32" s="138"/>
      <c r="U32" s="137"/>
    </row>
    <row r="33" spans="1:21" ht="13.5" customHeight="1">
      <c r="A33" s="127"/>
      <c r="B33" s="128"/>
      <c r="C33" s="129"/>
      <c r="D33" s="197" t="s">
        <v>184</v>
      </c>
      <c r="E33" s="137"/>
      <c r="F33" s="137"/>
      <c r="G33" s="137"/>
      <c r="H33" s="137"/>
      <c r="I33" s="137"/>
      <c r="J33" s="137"/>
      <c r="K33" s="137" t="s">
        <v>123</v>
      </c>
      <c r="L33" s="137"/>
      <c r="M33" s="137"/>
      <c r="N33" s="137"/>
      <c r="O33" s="137"/>
      <c r="P33" s="138"/>
      <c r="Q33" s="138"/>
      <c r="R33" s="138"/>
      <c r="S33" s="138"/>
      <c r="T33" s="138"/>
      <c r="U33" s="137"/>
    </row>
    <row r="34" spans="1:21" ht="13.5" customHeight="1">
      <c r="A34" s="127"/>
      <c r="B34" s="136" t="s">
        <v>187</v>
      </c>
      <c r="C34" s="129"/>
      <c r="D34" s="130" t="s">
        <v>167</v>
      </c>
      <c r="E34" s="137"/>
      <c r="F34" s="137"/>
      <c r="G34" s="137"/>
      <c r="H34" s="137"/>
      <c r="I34" s="137"/>
      <c r="J34" s="137"/>
      <c r="K34" s="137"/>
      <c r="L34" s="137" t="s">
        <v>123</v>
      </c>
      <c r="M34" s="137"/>
      <c r="N34" s="137"/>
      <c r="O34" s="137"/>
      <c r="P34" s="138" t="s">
        <v>123</v>
      </c>
      <c r="Q34" s="138" t="s">
        <v>123</v>
      </c>
      <c r="R34" s="138"/>
      <c r="S34" s="138"/>
      <c r="T34" s="138"/>
      <c r="U34" s="137"/>
    </row>
    <row r="35" spans="1:21" ht="13.5" customHeight="1">
      <c r="A35" s="127"/>
      <c r="B35" s="136"/>
      <c r="C35" s="129"/>
      <c r="D35" s="130">
        <v>123456</v>
      </c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8"/>
      <c r="Q35" s="138"/>
      <c r="R35" s="138"/>
      <c r="S35" s="138"/>
      <c r="T35" s="138"/>
      <c r="U35" s="137" t="s">
        <v>123</v>
      </c>
    </row>
    <row r="36" spans="1:21" ht="13.5" customHeight="1">
      <c r="A36" s="127"/>
      <c r="B36" s="136"/>
      <c r="C36" s="129"/>
      <c r="D36" s="130" t="s">
        <v>185</v>
      </c>
      <c r="E36" s="137"/>
      <c r="F36" s="137"/>
      <c r="G36" s="137"/>
      <c r="H36" s="137"/>
      <c r="I36" s="137"/>
      <c r="J36" s="137"/>
      <c r="K36" s="137"/>
      <c r="L36" s="137"/>
      <c r="M36" s="137" t="s">
        <v>123</v>
      </c>
      <c r="N36" s="137"/>
      <c r="O36" s="137"/>
      <c r="P36" s="138"/>
      <c r="Q36" s="138"/>
      <c r="R36" s="138"/>
      <c r="S36" s="138"/>
      <c r="T36" s="138"/>
      <c r="U36" s="137"/>
    </row>
    <row r="37" spans="1:21" ht="13.5" customHeight="1">
      <c r="A37" s="127"/>
      <c r="B37" s="136"/>
      <c r="C37" s="129"/>
      <c r="D37" s="130">
        <v>12345</v>
      </c>
      <c r="E37" s="137"/>
      <c r="F37" s="137"/>
      <c r="G37" s="137"/>
      <c r="H37" s="137"/>
      <c r="I37" s="137"/>
      <c r="J37" s="137"/>
      <c r="K37" s="137"/>
      <c r="L37" s="137"/>
      <c r="M37" s="137"/>
      <c r="N37" s="137" t="s">
        <v>123</v>
      </c>
      <c r="O37" s="137"/>
      <c r="P37" s="138"/>
      <c r="Q37" s="138"/>
      <c r="R37" s="138"/>
      <c r="S37" s="138"/>
      <c r="T37" s="138"/>
      <c r="U37" s="137"/>
    </row>
    <row r="38" spans="1:21" ht="13.5" customHeight="1">
      <c r="A38" s="127"/>
      <c r="B38" s="136" t="s">
        <v>188</v>
      </c>
      <c r="C38" s="129"/>
      <c r="D38" s="130" t="s">
        <v>189</v>
      </c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 t="s">
        <v>123</v>
      </c>
      <c r="P38" s="138"/>
      <c r="Q38" s="138"/>
      <c r="R38" s="138"/>
      <c r="S38" s="138"/>
      <c r="T38" s="138"/>
      <c r="U38" s="137"/>
    </row>
    <row r="39" spans="1:21" ht="13.5" customHeight="1">
      <c r="A39" s="127"/>
      <c r="B39" s="128" t="s">
        <v>190</v>
      </c>
      <c r="C39" s="129"/>
      <c r="D39" s="130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8"/>
      <c r="Q39" s="138"/>
      <c r="R39" s="138"/>
      <c r="S39" s="138"/>
      <c r="T39" s="138"/>
      <c r="U39" s="137"/>
    </row>
    <row r="40" spans="1:21" ht="13.5" customHeight="1">
      <c r="A40" s="127"/>
      <c r="B40" s="136" t="s">
        <v>410</v>
      </c>
      <c r="C40" s="297"/>
      <c r="D40" s="130"/>
      <c r="E40" s="137"/>
      <c r="F40" s="137"/>
      <c r="G40" s="137"/>
      <c r="H40" s="137" t="s">
        <v>123</v>
      </c>
      <c r="I40" s="137"/>
      <c r="J40" s="137"/>
      <c r="K40" s="137"/>
      <c r="L40" s="137"/>
      <c r="M40" s="137"/>
      <c r="N40" s="137"/>
      <c r="O40" s="137"/>
      <c r="P40" s="138"/>
      <c r="Q40" s="138"/>
      <c r="R40" s="138"/>
      <c r="S40" s="138"/>
      <c r="T40" s="138"/>
      <c r="U40" s="137"/>
    </row>
    <row r="41" spans="1:21" ht="13.5" customHeight="1">
      <c r="A41" s="127"/>
      <c r="B41" s="128"/>
      <c r="C41" s="129"/>
      <c r="D41" s="130" t="s">
        <v>122</v>
      </c>
      <c r="E41" s="137"/>
      <c r="F41" s="137"/>
      <c r="G41" s="137"/>
      <c r="H41" s="137"/>
      <c r="I41" s="137" t="s">
        <v>123</v>
      </c>
      <c r="J41" s="137"/>
      <c r="K41" s="137"/>
      <c r="L41" s="137"/>
      <c r="M41" s="137"/>
      <c r="N41" s="137"/>
      <c r="O41" s="137"/>
      <c r="P41" s="138"/>
      <c r="Q41" s="138"/>
      <c r="R41" s="138"/>
      <c r="S41" s="138"/>
      <c r="T41" s="138"/>
      <c r="U41" s="137"/>
    </row>
    <row r="42" spans="1:21" ht="13.5" customHeight="1">
      <c r="A42" s="127"/>
      <c r="B42" s="128"/>
      <c r="C42" s="129"/>
      <c r="D42" s="130" t="s">
        <v>124</v>
      </c>
      <c r="E42" s="137"/>
      <c r="F42" s="137"/>
      <c r="G42" s="137"/>
      <c r="H42" s="137"/>
      <c r="I42" s="137"/>
      <c r="J42" s="137" t="s">
        <v>123</v>
      </c>
      <c r="K42" s="137"/>
      <c r="L42" s="137"/>
      <c r="M42" s="137"/>
      <c r="N42" s="137"/>
      <c r="O42" s="137"/>
      <c r="P42" s="138"/>
      <c r="Q42" s="138"/>
      <c r="R42" s="138"/>
      <c r="S42" s="138"/>
      <c r="T42" s="138"/>
      <c r="U42" s="137"/>
    </row>
    <row r="43" spans="1:21" ht="13.5" customHeight="1">
      <c r="A43" s="127"/>
      <c r="B43" s="128"/>
      <c r="C43" s="129"/>
      <c r="D43" s="197" t="s">
        <v>184</v>
      </c>
      <c r="E43" s="137"/>
      <c r="F43" s="137"/>
      <c r="G43" s="137"/>
      <c r="H43" s="137"/>
      <c r="I43" s="137"/>
      <c r="J43" s="137"/>
      <c r="K43" s="137" t="s">
        <v>123</v>
      </c>
      <c r="L43" s="137"/>
      <c r="M43" s="137"/>
      <c r="N43" s="137"/>
      <c r="O43" s="137"/>
      <c r="P43" s="138"/>
      <c r="Q43" s="138"/>
      <c r="R43" s="138"/>
      <c r="S43" s="138"/>
      <c r="T43" s="138"/>
      <c r="U43" s="137"/>
    </row>
    <row r="44" spans="1:21" ht="13.5" customHeight="1">
      <c r="A44" s="127"/>
      <c r="B44" s="128"/>
      <c r="C44" s="129"/>
      <c r="D44" s="130" t="s">
        <v>191</v>
      </c>
      <c r="E44" s="137"/>
      <c r="F44" s="137"/>
      <c r="G44" s="137"/>
      <c r="H44" s="137"/>
      <c r="I44" s="137"/>
      <c r="J44" s="137"/>
      <c r="K44" s="137"/>
      <c r="L44" s="137"/>
      <c r="M44" s="137" t="s">
        <v>123</v>
      </c>
      <c r="N44" s="137"/>
      <c r="O44" s="137"/>
      <c r="P44" s="138"/>
      <c r="Q44" s="138"/>
      <c r="R44" s="138"/>
      <c r="S44" s="138"/>
      <c r="T44" s="138"/>
      <c r="U44" s="137"/>
    </row>
    <row r="45" spans="1:21" ht="13.5" customHeight="1">
      <c r="A45" s="127"/>
      <c r="B45" s="136" t="s">
        <v>192</v>
      </c>
      <c r="C45" s="198" t="s">
        <v>193</v>
      </c>
      <c r="D45" s="199"/>
      <c r="E45" s="137"/>
      <c r="F45" s="137"/>
      <c r="G45" s="137"/>
      <c r="H45" s="137"/>
      <c r="I45" s="137"/>
      <c r="J45" s="137"/>
      <c r="K45" s="137"/>
      <c r="L45" s="137" t="s">
        <v>123</v>
      </c>
      <c r="M45" s="137"/>
      <c r="N45" s="137" t="s">
        <v>123</v>
      </c>
      <c r="O45" s="137" t="s">
        <v>123</v>
      </c>
      <c r="P45" s="138"/>
      <c r="Q45" s="138" t="s">
        <v>123</v>
      </c>
      <c r="R45" s="138"/>
      <c r="S45" s="138"/>
      <c r="T45" s="138"/>
      <c r="U45" s="137" t="s">
        <v>123</v>
      </c>
    </row>
    <row r="46" spans="1:21" ht="13.5" customHeight="1">
      <c r="A46" s="127"/>
      <c r="B46" s="136" t="s">
        <v>194</v>
      </c>
      <c r="C46" s="71" t="s">
        <v>193</v>
      </c>
      <c r="D46" s="109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8" t="s">
        <v>123</v>
      </c>
      <c r="Q46" s="138"/>
      <c r="R46" s="138"/>
      <c r="S46" s="138"/>
      <c r="T46" s="138"/>
      <c r="U46" s="137"/>
    </row>
    <row r="47" spans="1:21" ht="13.5" customHeight="1">
      <c r="A47" s="127"/>
      <c r="B47" s="128" t="s">
        <v>195</v>
      </c>
      <c r="C47" s="129"/>
      <c r="D47" s="130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8"/>
      <c r="Q47" s="138"/>
      <c r="R47" s="138"/>
      <c r="S47" s="138"/>
      <c r="T47" s="138"/>
      <c r="U47" s="137"/>
    </row>
    <row r="48" spans="1:21" ht="13.5" customHeight="1">
      <c r="A48" s="127"/>
      <c r="B48" s="136" t="s">
        <v>410</v>
      </c>
      <c r="C48" s="297"/>
      <c r="D48" s="130"/>
      <c r="E48" s="137"/>
      <c r="F48" s="137"/>
      <c r="G48" s="137" t="s">
        <v>123</v>
      </c>
      <c r="H48" s="137"/>
      <c r="I48" s="137"/>
      <c r="J48" s="137"/>
      <c r="K48" s="137"/>
      <c r="L48" s="137"/>
      <c r="M48" s="137"/>
      <c r="N48" s="137"/>
      <c r="O48" s="137"/>
      <c r="P48" s="138"/>
      <c r="Q48" s="138"/>
      <c r="R48" s="138"/>
      <c r="S48" s="138"/>
      <c r="T48" s="138"/>
      <c r="U48" s="137"/>
    </row>
    <row r="49" spans="1:21" ht="13.5" customHeight="1">
      <c r="A49" s="127"/>
      <c r="B49" s="128"/>
      <c r="C49" s="129"/>
      <c r="D49" s="200" t="s">
        <v>122</v>
      </c>
      <c r="E49" s="137"/>
      <c r="F49" s="137"/>
      <c r="G49" s="137"/>
      <c r="H49" s="137"/>
      <c r="I49" s="137" t="s">
        <v>123</v>
      </c>
      <c r="J49" s="137"/>
      <c r="K49" s="137"/>
      <c r="L49" s="137"/>
      <c r="M49" s="137"/>
      <c r="N49" s="137"/>
      <c r="O49" s="137"/>
      <c r="P49" s="138"/>
      <c r="Q49" s="138"/>
      <c r="R49" s="138"/>
      <c r="S49" s="138"/>
      <c r="T49" s="138"/>
      <c r="U49" s="137"/>
    </row>
    <row r="50" spans="1:21" ht="13.5" customHeight="1">
      <c r="A50" s="127"/>
      <c r="B50" s="139"/>
      <c r="C50" s="140"/>
      <c r="D50" s="197" t="s">
        <v>124</v>
      </c>
      <c r="E50" s="142"/>
      <c r="F50" s="137"/>
      <c r="G50" s="137"/>
      <c r="H50" s="137"/>
      <c r="I50" s="137"/>
      <c r="J50" s="137" t="s">
        <v>123</v>
      </c>
      <c r="K50" s="137"/>
      <c r="L50" s="137"/>
      <c r="M50" s="137"/>
      <c r="N50" s="137"/>
      <c r="O50" s="137"/>
      <c r="P50" s="138"/>
      <c r="Q50" s="138"/>
      <c r="R50" s="138"/>
      <c r="S50" s="138"/>
      <c r="T50" s="138"/>
      <c r="U50" s="137"/>
    </row>
    <row r="51" spans="1:21" ht="13.5" customHeight="1">
      <c r="A51" s="127"/>
      <c r="B51" s="139"/>
      <c r="C51" s="140"/>
      <c r="D51" s="201" t="s">
        <v>196</v>
      </c>
      <c r="E51" s="142"/>
      <c r="F51" s="137"/>
      <c r="G51" s="137"/>
      <c r="H51" s="137"/>
      <c r="I51" s="137"/>
      <c r="J51" s="137"/>
      <c r="K51" s="137" t="s">
        <v>123</v>
      </c>
      <c r="L51" s="137"/>
      <c r="M51" s="137"/>
      <c r="N51" s="137"/>
      <c r="O51" s="137"/>
      <c r="P51" s="138"/>
      <c r="Q51" s="138"/>
      <c r="R51" s="138"/>
      <c r="S51" s="138"/>
      <c r="T51" s="138"/>
      <c r="U51" s="137"/>
    </row>
    <row r="52" spans="1:21" ht="13.5" customHeight="1">
      <c r="A52" s="127"/>
      <c r="B52" s="139"/>
      <c r="C52" s="140"/>
      <c r="D52" s="201" t="s">
        <v>197</v>
      </c>
      <c r="E52" s="142"/>
      <c r="F52" s="137"/>
      <c r="G52" s="137"/>
      <c r="H52" s="137"/>
      <c r="I52" s="137"/>
      <c r="J52" s="137"/>
      <c r="K52" s="137"/>
      <c r="L52" s="137" t="s">
        <v>123</v>
      </c>
      <c r="M52" s="137" t="s">
        <v>123</v>
      </c>
      <c r="N52" s="137" t="s">
        <v>123</v>
      </c>
      <c r="O52" s="137" t="s">
        <v>123</v>
      </c>
      <c r="P52" s="138" t="s">
        <v>123</v>
      </c>
      <c r="Q52" s="138" t="s">
        <v>123</v>
      </c>
      <c r="R52" s="138"/>
      <c r="S52" s="138"/>
      <c r="T52" s="138"/>
      <c r="U52" s="137" t="s">
        <v>123</v>
      </c>
    </row>
    <row r="53" spans="1:21" ht="13.5" customHeight="1">
      <c r="A53" s="127"/>
      <c r="B53" s="128" t="s">
        <v>198</v>
      </c>
      <c r="C53" s="129"/>
      <c r="D53" s="130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8"/>
      <c r="Q53" s="138"/>
      <c r="R53" s="138"/>
      <c r="S53" s="138"/>
      <c r="T53" s="138"/>
      <c r="U53" s="137"/>
    </row>
    <row r="54" spans="1:21" ht="13.5" customHeight="1">
      <c r="A54" s="127"/>
      <c r="B54" s="128"/>
      <c r="C54" s="129"/>
      <c r="D54" s="130" t="s">
        <v>122</v>
      </c>
      <c r="E54" s="137"/>
      <c r="F54" s="137"/>
      <c r="G54" s="137"/>
      <c r="H54" s="137"/>
      <c r="I54" s="137" t="s">
        <v>123</v>
      </c>
      <c r="J54" s="137"/>
      <c r="K54" s="137"/>
      <c r="L54" s="137"/>
      <c r="M54" s="137"/>
      <c r="N54" s="137"/>
      <c r="O54" s="137"/>
      <c r="P54" s="138"/>
      <c r="Q54" s="138"/>
      <c r="R54" s="138"/>
      <c r="S54" s="138"/>
      <c r="T54" s="138"/>
      <c r="U54" s="137"/>
    </row>
    <row r="55" spans="1:21" ht="13.5" customHeight="1">
      <c r="A55" s="127"/>
      <c r="B55" s="128"/>
      <c r="C55" s="129"/>
      <c r="D55" s="130" t="s">
        <v>124</v>
      </c>
      <c r="E55" s="137"/>
      <c r="F55" s="137"/>
      <c r="G55" s="137"/>
      <c r="H55" s="137"/>
      <c r="I55" s="137"/>
      <c r="J55" s="137" t="s">
        <v>123</v>
      </c>
      <c r="K55" s="137"/>
      <c r="L55" s="137"/>
      <c r="M55" s="137"/>
      <c r="N55" s="137"/>
      <c r="O55" s="137"/>
      <c r="P55" s="138"/>
      <c r="Q55" s="138"/>
      <c r="R55" s="138"/>
      <c r="S55" s="138"/>
      <c r="T55" s="138"/>
      <c r="U55" s="137"/>
    </row>
    <row r="56" spans="1:21" ht="13.5" customHeight="1">
      <c r="A56" s="127"/>
      <c r="B56" s="136" t="s">
        <v>199</v>
      </c>
      <c r="C56" s="129"/>
      <c r="D56" s="130"/>
      <c r="E56" s="137"/>
      <c r="F56" s="137"/>
      <c r="G56" s="137"/>
      <c r="H56" s="137"/>
      <c r="I56" s="137"/>
      <c r="J56" s="137"/>
      <c r="K56" s="137" t="s">
        <v>123</v>
      </c>
      <c r="L56" s="137" t="s">
        <v>123</v>
      </c>
      <c r="M56" s="137" t="s">
        <v>123</v>
      </c>
      <c r="N56" s="137" t="s">
        <v>123</v>
      </c>
      <c r="O56" s="137" t="s">
        <v>123</v>
      </c>
      <c r="P56" s="138" t="s">
        <v>123</v>
      </c>
      <c r="Q56" s="138"/>
      <c r="R56" s="138"/>
      <c r="S56" s="138"/>
      <c r="T56" s="138"/>
      <c r="U56" s="137" t="s">
        <v>123</v>
      </c>
    </row>
    <row r="57" spans="1:21" ht="13.5" customHeight="1">
      <c r="A57" s="127"/>
      <c r="B57" s="136" t="s">
        <v>200</v>
      </c>
      <c r="C57" s="129"/>
      <c r="D57" s="130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8"/>
      <c r="Q57" s="138" t="s">
        <v>123</v>
      </c>
      <c r="R57" s="138"/>
      <c r="S57" s="138"/>
      <c r="T57" s="138"/>
      <c r="U57" s="137"/>
    </row>
    <row r="58" spans="1:21" ht="13.5" customHeight="1">
      <c r="A58" s="127"/>
      <c r="B58" s="136" t="s">
        <v>201</v>
      </c>
      <c r="C58" s="129"/>
      <c r="D58" s="130" t="s">
        <v>155</v>
      </c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8"/>
      <c r="Q58" s="138"/>
      <c r="R58" s="138" t="s">
        <v>123</v>
      </c>
      <c r="S58" s="138"/>
      <c r="T58" s="138"/>
      <c r="U58" s="137"/>
    </row>
    <row r="59" spans="1:21" ht="13.5" customHeight="1">
      <c r="A59" s="127"/>
      <c r="B59" s="136" t="s">
        <v>202</v>
      </c>
      <c r="C59" s="129"/>
      <c r="D59" s="130" t="s">
        <v>155</v>
      </c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8"/>
      <c r="Q59" s="138"/>
      <c r="R59" s="138"/>
      <c r="S59" s="138" t="s">
        <v>123</v>
      </c>
      <c r="T59" s="138"/>
      <c r="U59" s="137"/>
    </row>
    <row r="60" spans="1:21" ht="13.5" customHeight="1">
      <c r="A60" s="127"/>
      <c r="B60" s="136" t="s">
        <v>203</v>
      </c>
      <c r="C60" s="129"/>
      <c r="D60" s="130" t="s">
        <v>155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8"/>
      <c r="Q60" s="138"/>
      <c r="R60" s="138"/>
      <c r="S60" s="138"/>
      <c r="T60" s="138" t="s">
        <v>123</v>
      </c>
      <c r="U60" s="137"/>
    </row>
    <row r="61" spans="1:21" ht="13.5" customHeight="1">
      <c r="A61" s="127"/>
      <c r="B61" s="128" t="s">
        <v>204</v>
      </c>
      <c r="C61" s="129"/>
      <c r="D61" s="130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8"/>
      <c r="Q61" s="138"/>
      <c r="R61" s="138"/>
      <c r="S61" s="138"/>
      <c r="T61" s="138"/>
      <c r="U61" s="137"/>
    </row>
    <row r="62" spans="1:21" ht="13.5" customHeight="1">
      <c r="A62" s="127"/>
      <c r="B62" s="128"/>
      <c r="C62" s="129"/>
      <c r="D62" s="130" t="s">
        <v>155</v>
      </c>
      <c r="E62" s="137" t="s">
        <v>123</v>
      </c>
      <c r="F62" s="137" t="s">
        <v>123</v>
      </c>
      <c r="G62" s="137" t="s">
        <v>123</v>
      </c>
      <c r="H62" s="137" t="s">
        <v>123</v>
      </c>
      <c r="I62" s="137" t="s">
        <v>123</v>
      </c>
      <c r="J62" s="137" t="s">
        <v>123</v>
      </c>
      <c r="K62" s="137" t="s">
        <v>123</v>
      </c>
      <c r="L62" s="137" t="s">
        <v>123</v>
      </c>
      <c r="M62" s="137" t="s">
        <v>123</v>
      </c>
      <c r="N62" s="137" t="s">
        <v>123</v>
      </c>
      <c r="O62" s="137" t="s">
        <v>123</v>
      </c>
      <c r="P62" s="137" t="s">
        <v>123</v>
      </c>
      <c r="Q62" s="137" t="s">
        <v>123</v>
      </c>
      <c r="R62" s="137" t="s">
        <v>123</v>
      </c>
      <c r="S62" s="137" t="s">
        <v>123</v>
      </c>
      <c r="T62" s="137" t="s">
        <v>123</v>
      </c>
      <c r="U62" s="137" t="s">
        <v>123</v>
      </c>
    </row>
    <row r="63" spans="1:21" ht="13.5" customHeight="1" thickBot="1">
      <c r="A63" s="127"/>
      <c r="B63" s="143"/>
      <c r="C63" s="144"/>
      <c r="D63" s="145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7"/>
      <c r="Q63" s="147"/>
      <c r="R63" s="147"/>
      <c r="S63" s="147"/>
      <c r="T63" s="147"/>
      <c r="U63" s="146"/>
    </row>
    <row r="64" spans="1:21" ht="13.5" customHeight="1" thickTop="1">
      <c r="A64" s="148" t="s">
        <v>557</v>
      </c>
      <c r="B64" s="149"/>
      <c r="C64" s="150"/>
      <c r="D64" s="151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3"/>
      <c r="Q64" s="153"/>
      <c r="R64" s="153"/>
      <c r="S64" s="153"/>
      <c r="T64" s="153"/>
      <c r="U64" s="152"/>
    </row>
    <row r="65" spans="1:21" ht="13.5" customHeight="1">
      <c r="A65" s="154"/>
      <c r="B65" s="155" t="s">
        <v>205</v>
      </c>
      <c r="C65" s="156"/>
      <c r="D65" s="157"/>
      <c r="E65" s="137"/>
      <c r="F65" s="137"/>
      <c r="G65" s="137"/>
      <c r="H65" s="137"/>
      <c r="I65" s="137" t="s">
        <v>123</v>
      </c>
      <c r="J65" s="137" t="s">
        <v>123</v>
      </c>
      <c r="K65" s="137"/>
      <c r="L65" s="137"/>
      <c r="M65" s="137"/>
      <c r="N65" s="137"/>
      <c r="O65" s="137"/>
      <c r="P65" s="138"/>
      <c r="Q65" s="138"/>
      <c r="R65" s="138"/>
      <c r="S65" s="138"/>
      <c r="T65" s="138"/>
      <c r="U65" s="137"/>
    </row>
    <row r="66" spans="1:21" ht="13.5" customHeight="1">
      <c r="A66" s="154"/>
      <c r="B66" s="155" t="s">
        <v>206</v>
      </c>
      <c r="C66" s="156"/>
      <c r="D66" s="157"/>
      <c r="E66" s="137"/>
      <c r="F66" s="137"/>
      <c r="G66" s="137"/>
      <c r="H66" s="137"/>
      <c r="I66" s="137"/>
      <c r="J66" s="137"/>
      <c r="K66" s="137" t="s">
        <v>123</v>
      </c>
      <c r="L66" s="137"/>
      <c r="M66" s="137" t="s">
        <v>123</v>
      </c>
      <c r="N66" s="137"/>
      <c r="O66" s="137"/>
      <c r="P66" s="138"/>
      <c r="Q66" s="138"/>
      <c r="R66" s="138"/>
      <c r="S66" s="138"/>
      <c r="T66" s="138"/>
      <c r="U66" s="137"/>
    </row>
    <row r="67" spans="1:21" ht="13.5" customHeight="1">
      <c r="A67" s="154"/>
      <c r="B67" s="155" t="s">
        <v>207</v>
      </c>
      <c r="C67" s="156"/>
      <c r="D67" s="157"/>
      <c r="E67" s="137"/>
      <c r="F67" s="137"/>
      <c r="G67" s="137"/>
      <c r="H67" s="137"/>
      <c r="I67" s="137"/>
      <c r="J67" s="137"/>
      <c r="K67" s="137"/>
      <c r="L67" s="137"/>
      <c r="M67" s="137"/>
      <c r="N67" s="137" t="s">
        <v>123</v>
      </c>
      <c r="O67" s="137"/>
      <c r="P67" s="138"/>
      <c r="Q67" s="138"/>
      <c r="R67" s="138"/>
      <c r="S67" s="138"/>
      <c r="T67" s="138"/>
      <c r="U67" s="137"/>
    </row>
    <row r="68" spans="1:21" ht="13.5" customHeight="1">
      <c r="A68" s="154"/>
      <c r="B68" s="155" t="s">
        <v>208</v>
      </c>
      <c r="C68" s="156"/>
      <c r="D68" s="15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8" t="s">
        <v>123</v>
      </c>
      <c r="Q68" s="138"/>
      <c r="R68" s="138"/>
      <c r="S68" s="138"/>
      <c r="T68" s="138"/>
      <c r="U68" s="137"/>
    </row>
    <row r="69" spans="1:21" ht="13.5" customHeight="1">
      <c r="A69" s="154"/>
      <c r="B69" s="155" t="s">
        <v>209</v>
      </c>
      <c r="C69" s="156"/>
      <c r="D69" s="157"/>
      <c r="E69" s="137"/>
      <c r="F69" s="137"/>
      <c r="G69" s="137"/>
      <c r="H69" s="137"/>
      <c r="I69" s="137" t="s">
        <v>123</v>
      </c>
      <c r="J69" s="137" t="s">
        <v>123</v>
      </c>
      <c r="K69" s="137"/>
      <c r="L69" s="137"/>
      <c r="M69" s="137"/>
      <c r="N69" s="137"/>
      <c r="O69" s="137"/>
      <c r="P69" s="138"/>
      <c r="Q69" s="138"/>
      <c r="R69" s="138"/>
      <c r="S69" s="138"/>
      <c r="T69" s="138"/>
      <c r="U69" s="137"/>
    </row>
    <row r="70" spans="1:21" ht="13.5" customHeight="1">
      <c r="A70" s="154"/>
      <c r="B70" s="155" t="s">
        <v>210</v>
      </c>
      <c r="C70" s="156"/>
      <c r="D70" s="157"/>
      <c r="E70" s="137"/>
      <c r="F70" s="137"/>
      <c r="G70" s="137"/>
      <c r="H70" s="137"/>
      <c r="I70" s="137"/>
      <c r="J70" s="137"/>
      <c r="K70" s="137"/>
      <c r="L70" s="137"/>
      <c r="M70" s="137"/>
      <c r="N70" s="137" t="s">
        <v>123</v>
      </c>
      <c r="O70" s="137"/>
      <c r="P70" s="138"/>
      <c r="Q70" s="138"/>
      <c r="R70" s="138"/>
      <c r="S70" s="138"/>
      <c r="T70" s="138"/>
      <c r="U70" s="137"/>
    </row>
    <row r="71" spans="1:21" ht="13.5" customHeight="1">
      <c r="A71" s="154"/>
      <c r="B71" s="155" t="s">
        <v>211</v>
      </c>
      <c r="C71" s="156"/>
      <c r="D71" s="157"/>
      <c r="E71" s="137"/>
      <c r="F71" s="137"/>
      <c r="G71" s="137"/>
      <c r="H71" s="137"/>
      <c r="I71" s="137" t="s">
        <v>123</v>
      </c>
      <c r="J71" s="137" t="s">
        <v>123</v>
      </c>
      <c r="K71" s="137"/>
      <c r="L71" s="137"/>
      <c r="M71" s="137"/>
      <c r="N71" s="137"/>
      <c r="O71" s="137"/>
      <c r="P71" s="138"/>
      <c r="Q71" s="138"/>
      <c r="R71" s="138"/>
      <c r="S71" s="138"/>
      <c r="T71" s="138"/>
      <c r="U71" s="137"/>
    </row>
    <row r="72" spans="1:21" ht="13.5" customHeight="1">
      <c r="A72" s="154"/>
      <c r="B72" s="155" t="s">
        <v>423</v>
      </c>
      <c r="C72" s="156"/>
      <c r="D72" s="15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 t="s">
        <v>123</v>
      </c>
      <c r="P72" s="138"/>
      <c r="Q72" s="138"/>
      <c r="R72" s="138"/>
      <c r="S72" s="138"/>
      <c r="T72" s="138"/>
      <c r="U72" s="137"/>
    </row>
    <row r="73" spans="1:21" ht="13.5" customHeight="1">
      <c r="A73" s="154"/>
      <c r="B73" s="155" t="s">
        <v>212</v>
      </c>
      <c r="C73" s="156"/>
      <c r="D73" s="157"/>
      <c r="E73" s="137"/>
      <c r="F73" s="137"/>
      <c r="G73" s="137"/>
      <c r="H73" s="137"/>
      <c r="I73" s="137" t="s">
        <v>123</v>
      </c>
      <c r="J73" s="137" t="s">
        <v>123</v>
      </c>
      <c r="K73" s="137"/>
      <c r="L73" s="137"/>
      <c r="M73" s="137"/>
      <c r="N73" s="137"/>
      <c r="O73" s="137"/>
      <c r="P73" s="138"/>
      <c r="Q73" s="138"/>
      <c r="R73" s="138"/>
      <c r="S73" s="138"/>
      <c r="T73" s="138"/>
      <c r="U73" s="137"/>
    </row>
    <row r="74" spans="1:21" ht="13.5" customHeight="1">
      <c r="A74" s="154"/>
      <c r="B74" s="155" t="s">
        <v>213</v>
      </c>
      <c r="C74" s="156"/>
      <c r="D74" s="157"/>
      <c r="E74" s="137"/>
      <c r="F74" s="137"/>
      <c r="G74" s="137"/>
      <c r="H74" s="137"/>
      <c r="I74" s="137"/>
      <c r="J74" s="137"/>
      <c r="K74" s="137" t="s">
        <v>123</v>
      </c>
      <c r="L74" s="137"/>
      <c r="M74" s="137" t="s">
        <v>123</v>
      </c>
      <c r="N74" s="137"/>
      <c r="O74" s="137"/>
      <c r="P74" s="138"/>
      <c r="Q74" s="138"/>
      <c r="R74" s="138"/>
      <c r="S74" s="138"/>
      <c r="T74" s="138"/>
      <c r="U74" s="137"/>
    </row>
    <row r="75" spans="1:21" ht="13.5" customHeight="1">
      <c r="A75" s="154"/>
      <c r="B75" s="155" t="s">
        <v>214</v>
      </c>
      <c r="C75" s="156"/>
      <c r="D75" s="15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8" t="s">
        <v>123</v>
      </c>
      <c r="Q75" s="138"/>
      <c r="R75" s="138"/>
      <c r="S75" s="138"/>
      <c r="T75" s="138"/>
      <c r="U75" s="137"/>
    </row>
    <row r="76" spans="1:21" ht="13.5" customHeight="1">
      <c r="A76" s="154"/>
      <c r="B76" s="155" t="s">
        <v>215</v>
      </c>
      <c r="C76" s="156"/>
      <c r="D76" s="157"/>
      <c r="E76" s="137"/>
      <c r="F76" s="137"/>
      <c r="G76" s="137"/>
      <c r="H76" s="137"/>
      <c r="I76" s="137" t="s">
        <v>123</v>
      </c>
      <c r="J76" s="137"/>
      <c r="K76" s="137"/>
      <c r="L76" s="137"/>
      <c r="M76" s="137"/>
      <c r="N76" s="137"/>
      <c r="O76" s="137"/>
      <c r="P76" s="138"/>
      <c r="Q76" s="138"/>
      <c r="R76" s="138"/>
      <c r="S76" s="138"/>
      <c r="T76" s="138"/>
      <c r="U76" s="137"/>
    </row>
    <row r="77" spans="1:21" ht="13.5" customHeight="1">
      <c r="A77" s="154"/>
      <c r="B77" s="155" t="s">
        <v>216</v>
      </c>
      <c r="C77" s="156"/>
      <c r="D77" s="157"/>
      <c r="E77" s="137"/>
      <c r="F77" s="137"/>
      <c r="G77" s="137"/>
      <c r="H77" s="137"/>
      <c r="I77" s="137"/>
      <c r="J77" s="137" t="s">
        <v>123</v>
      </c>
      <c r="K77" s="137"/>
      <c r="L77" s="137"/>
      <c r="M77" s="137"/>
      <c r="N77" s="137"/>
      <c r="O77" s="137"/>
      <c r="P77" s="138"/>
      <c r="Q77" s="138" t="s">
        <v>123</v>
      </c>
      <c r="R77" s="138"/>
      <c r="S77" s="138"/>
      <c r="T77" s="138"/>
      <c r="U77" s="137"/>
    </row>
    <row r="78" spans="1:21" ht="13.5" customHeight="1">
      <c r="A78" s="154"/>
      <c r="B78" s="155" t="s">
        <v>422</v>
      </c>
      <c r="C78" s="156"/>
      <c r="D78" s="157"/>
      <c r="E78" s="137"/>
      <c r="F78" s="137"/>
      <c r="G78" s="137"/>
      <c r="H78" s="137"/>
      <c r="I78" s="137"/>
      <c r="J78" s="137"/>
      <c r="K78" s="137"/>
      <c r="L78" s="137" t="s">
        <v>123</v>
      </c>
      <c r="M78" s="137"/>
      <c r="N78" s="137"/>
      <c r="O78" s="137"/>
      <c r="P78" s="138"/>
      <c r="Q78" s="138"/>
      <c r="R78" s="138"/>
      <c r="S78" s="138"/>
      <c r="T78" s="138"/>
      <c r="U78" s="137" t="s">
        <v>123</v>
      </c>
    </row>
    <row r="79" spans="1:21" ht="13.5" customHeight="1">
      <c r="A79" s="154"/>
      <c r="B79" s="155" t="s">
        <v>217</v>
      </c>
      <c r="C79" s="156"/>
      <c r="D79" s="15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8"/>
      <c r="Q79" s="138"/>
      <c r="R79" s="138" t="s">
        <v>123</v>
      </c>
      <c r="S79" s="138"/>
      <c r="T79" s="138"/>
      <c r="U79" s="137"/>
    </row>
    <row r="80" spans="1:21" ht="13.5" customHeight="1">
      <c r="A80" s="154"/>
      <c r="B80" s="155" t="s">
        <v>218</v>
      </c>
      <c r="C80" s="158"/>
      <c r="D80" s="159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3"/>
      <c r="Q80" s="203"/>
      <c r="R80" s="203"/>
      <c r="S80" s="203" t="s">
        <v>123</v>
      </c>
      <c r="T80" s="203"/>
      <c r="U80" s="202"/>
    </row>
    <row r="81" spans="1:21" ht="13.5" customHeight="1">
      <c r="A81" s="154"/>
      <c r="B81" s="155" t="s">
        <v>219</v>
      </c>
      <c r="C81" s="158"/>
      <c r="D81" s="159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3"/>
      <c r="Q81" s="203"/>
      <c r="R81" s="203"/>
      <c r="S81" s="203"/>
      <c r="T81" s="203" t="s">
        <v>123</v>
      </c>
      <c r="U81" s="202"/>
    </row>
    <row r="82" spans="1:21" ht="13.5" customHeight="1">
      <c r="A82" s="154"/>
      <c r="B82" s="155" t="s">
        <v>419</v>
      </c>
      <c r="C82" s="158"/>
      <c r="D82" s="159"/>
      <c r="E82" s="202" t="s">
        <v>123</v>
      </c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3"/>
      <c r="Q82" s="203"/>
      <c r="R82" s="203"/>
      <c r="S82" s="203"/>
      <c r="T82" s="203"/>
      <c r="U82" s="202"/>
    </row>
    <row r="83" spans="1:21" ht="13.5" customHeight="1">
      <c r="A83" s="154"/>
      <c r="B83" s="155" t="s">
        <v>466</v>
      </c>
      <c r="C83" s="158"/>
      <c r="D83" s="159"/>
      <c r="E83" s="202"/>
      <c r="F83" s="202" t="s">
        <v>123</v>
      </c>
      <c r="G83" s="202"/>
      <c r="H83" s="202"/>
      <c r="I83" s="202"/>
      <c r="J83" s="202"/>
      <c r="K83" s="202"/>
      <c r="L83" s="202"/>
      <c r="M83" s="202"/>
      <c r="N83" s="202"/>
      <c r="O83" s="202"/>
      <c r="P83" s="203"/>
      <c r="Q83" s="203"/>
      <c r="R83" s="203"/>
      <c r="S83" s="203"/>
      <c r="T83" s="203"/>
      <c r="U83" s="202"/>
    </row>
    <row r="84" spans="1:21" ht="13.5" customHeight="1">
      <c r="A84" s="154"/>
      <c r="B84" s="155" t="s">
        <v>420</v>
      </c>
      <c r="C84" s="158"/>
      <c r="D84" s="159"/>
      <c r="E84" s="202"/>
      <c r="F84" s="202"/>
      <c r="G84" s="202" t="s">
        <v>123</v>
      </c>
      <c r="H84" s="202"/>
      <c r="I84" s="202"/>
      <c r="J84" s="202"/>
      <c r="K84" s="202"/>
      <c r="L84" s="202"/>
      <c r="M84" s="202"/>
      <c r="N84" s="202"/>
      <c r="O84" s="202"/>
      <c r="P84" s="203"/>
      <c r="Q84" s="203"/>
      <c r="R84" s="203"/>
      <c r="S84" s="203"/>
      <c r="T84" s="203"/>
      <c r="U84" s="202"/>
    </row>
    <row r="85" spans="1:21" ht="13.5" customHeight="1">
      <c r="A85" s="154"/>
      <c r="B85" s="155" t="s">
        <v>421</v>
      </c>
      <c r="C85" s="158"/>
      <c r="D85" s="159"/>
      <c r="E85" s="202"/>
      <c r="F85" s="202"/>
      <c r="G85" s="202"/>
      <c r="H85" s="202" t="s">
        <v>123</v>
      </c>
      <c r="I85" s="202"/>
      <c r="J85" s="202"/>
      <c r="K85" s="202"/>
      <c r="L85" s="202"/>
      <c r="M85" s="202"/>
      <c r="N85" s="202"/>
      <c r="O85" s="202"/>
      <c r="P85" s="203"/>
      <c r="Q85" s="203"/>
      <c r="R85" s="203"/>
      <c r="S85" s="203"/>
      <c r="T85" s="203"/>
      <c r="U85" s="202"/>
    </row>
    <row r="86" spans="1:21" ht="13.5" customHeight="1" thickBot="1">
      <c r="A86" s="154"/>
      <c r="B86" s="155"/>
      <c r="C86" s="158"/>
      <c r="D86" s="159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1"/>
      <c r="Q86" s="161"/>
      <c r="R86" s="161"/>
      <c r="S86" s="161"/>
      <c r="T86" s="161"/>
      <c r="U86" s="160"/>
    </row>
    <row r="87" spans="1:21" ht="13.5" customHeight="1" thickTop="1">
      <c r="A87" s="148" t="s">
        <v>558</v>
      </c>
      <c r="B87" s="366" t="s">
        <v>159</v>
      </c>
      <c r="C87" s="367"/>
      <c r="D87" s="368"/>
      <c r="E87" s="162" t="s">
        <v>51</v>
      </c>
      <c r="F87" s="162" t="s">
        <v>51</v>
      </c>
      <c r="G87" s="162" t="s">
        <v>51</v>
      </c>
      <c r="H87" s="162" t="s">
        <v>51</v>
      </c>
      <c r="I87" s="162" t="s">
        <v>51</v>
      </c>
      <c r="J87" s="162" t="s">
        <v>51</v>
      </c>
      <c r="K87" s="162" t="s">
        <v>51</v>
      </c>
      <c r="L87" s="163" t="s">
        <v>74</v>
      </c>
      <c r="M87" s="162" t="s">
        <v>51</v>
      </c>
      <c r="N87" s="162" t="s">
        <v>51</v>
      </c>
      <c r="O87" s="162" t="s">
        <v>51</v>
      </c>
      <c r="P87" s="162" t="s">
        <v>51</v>
      </c>
      <c r="Q87" s="162" t="s">
        <v>51</v>
      </c>
      <c r="R87" s="163" t="s">
        <v>74</v>
      </c>
      <c r="S87" s="163" t="s">
        <v>74</v>
      </c>
      <c r="T87" s="163" t="s">
        <v>74</v>
      </c>
      <c r="U87" s="295" t="s">
        <v>75</v>
      </c>
    </row>
    <row r="88" spans="1:21" ht="24" customHeight="1">
      <c r="A88" s="154"/>
      <c r="B88" s="369" t="s">
        <v>160</v>
      </c>
      <c r="C88" s="370"/>
      <c r="D88" s="371"/>
      <c r="E88" s="137" t="s">
        <v>418</v>
      </c>
      <c r="F88" s="137" t="s">
        <v>418</v>
      </c>
      <c r="G88" s="137" t="s">
        <v>418</v>
      </c>
      <c r="H88" s="137" t="s">
        <v>418</v>
      </c>
      <c r="I88" s="137" t="s">
        <v>418</v>
      </c>
      <c r="J88" s="137" t="s">
        <v>418</v>
      </c>
      <c r="K88" s="137" t="s">
        <v>418</v>
      </c>
      <c r="L88" s="137" t="s">
        <v>418</v>
      </c>
      <c r="M88" s="137" t="s">
        <v>418</v>
      </c>
      <c r="N88" s="137" t="s">
        <v>418</v>
      </c>
      <c r="O88" s="137" t="s">
        <v>418</v>
      </c>
      <c r="P88" s="137" t="s">
        <v>418</v>
      </c>
      <c r="Q88" s="137" t="s">
        <v>418</v>
      </c>
      <c r="R88" s="137" t="s">
        <v>418</v>
      </c>
      <c r="S88" s="138" t="s">
        <v>418</v>
      </c>
      <c r="T88" s="138" t="s">
        <v>418</v>
      </c>
      <c r="U88" s="137" t="s">
        <v>418</v>
      </c>
    </row>
    <row r="89" spans="1:21" ht="49.5" customHeight="1">
      <c r="A89" s="154"/>
      <c r="B89" s="372" t="s">
        <v>161</v>
      </c>
      <c r="C89" s="373"/>
      <c r="D89" s="374"/>
      <c r="E89" s="164" t="s">
        <v>505</v>
      </c>
      <c r="F89" s="164" t="s">
        <v>505</v>
      </c>
      <c r="G89" s="164" t="s">
        <v>505</v>
      </c>
      <c r="H89" s="164" t="s">
        <v>505</v>
      </c>
      <c r="I89" s="164" t="s">
        <v>505</v>
      </c>
      <c r="J89" s="164" t="s">
        <v>505</v>
      </c>
      <c r="K89" s="164" t="s">
        <v>505</v>
      </c>
      <c r="L89" s="164" t="s">
        <v>505</v>
      </c>
      <c r="M89" s="164" t="s">
        <v>505</v>
      </c>
      <c r="N89" s="164" t="s">
        <v>505</v>
      </c>
      <c r="O89" s="164" t="s">
        <v>505</v>
      </c>
      <c r="P89" s="164" t="s">
        <v>505</v>
      </c>
      <c r="Q89" s="164" t="s">
        <v>505</v>
      </c>
      <c r="R89" s="164" t="s">
        <v>505</v>
      </c>
      <c r="S89" s="164" t="s">
        <v>505</v>
      </c>
      <c r="T89" s="164" t="s">
        <v>505</v>
      </c>
      <c r="U89" s="164" t="s">
        <v>505</v>
      </c>
    </row>
    <row r="90" spans="1:21" ht="90.75" customHeight="1" thickBot="1">
      <c r="A90" s="165"/>
      <c r="B90" s="375" t="s">
        <v>162</v>
      </c>
      <c r="C90" s="375"/>
      <c r="D90" s="375"/>
      <c r="E90" s="166"/>
      <c r="F90" s="166"/>
      <c r="G90" s="166"/>
      <c r="H90" s="166"/>
      <c r="I90" s="166"/>
      <c r="J90" s="166"/>
      <c r="K90" s="304" t="s">
        <v>508</v>
      </c>
      <c r="L90" s="166"/>
      <c r="M90" s="304" t="s">
        <v>508</v>
      </c>
      <c r="N90" s="166"/>
      <c r="O90" s="166"/>
      <c r="P90" s="167"/>
      <c r="Q90" s="167"/>
      <c r="R90" s="167"/>
      <c r="S90" s="167"/>
      <c r="T90" s="167"/>
      <c r="U90" s="166"/>
    </row>
    <row r="91" spans="1:21" ht="13.5" customHeight="1" thickTop="1">
      <c r="A91" s="168"/>
    </row>
    <row r="101" ht="57" customHeight="1"/>
    <row r="102" ht="10.5"/>
    <row r="103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87:D87"/>
    <mergeCell ref="B88:D88"/>
    <mergeCell ref="B89:D89"/>
    <mergeCell ref="B90:D90"/>
    <mergeCell ref="A6:B6"/>
    <mergeCell ref="C6:D6"/>
  </mergeCells>
  <dataValidations count="3">
    <dataValidation type="list" allowBlank="1" showInputMessage="1" showErrorMessage="1" sqref="JA65547:JR65622 SW65547:TN65622 ACS65547:ADJ65622 AMO65547:ANF65622 AWK65547:AXB65622 BGG65547:BGX65622 BQC65547:BQT65622 BZY65547:CAP65622 CJU65547:CKL65622 CTQ65547:CUH65622 DDM65547:DED65622 DNI65547:DNZ65622 DXE65547:DXV65622 EHA65547:EHR65622 EQW65547:ERN65622 FAS65547:FBJ65622 FKO65547:FLF65622 FUK65547:FVB65622 GEG65547:GEX65622 GOC65547:GOT65622 GXY65547:GYP65622 HHU65547:HIL65622 HRQ65547:HSH65622 IBM65547:ICD65622 ILI65547:ILZ65622 IVE65547:IVV65622 JFA65547:JFR65622 JOW65547:JPN65622 JYS65547:JZJ65622 KIO65547:KJF65622 KSK65547:KTB65622 LCG65547:LCX65622 LMC65547:LMT65622 LVY65547:LWP65622 MFU65547:MGL65622 MPQ65547:MQH65622 MZM65547:NAD65622 NJI65547:NJZ65622 NTE65547:NTV65622 ODA65547:ODR65622 OMW65547:ONN65622 OWS65547:OXJ65622 PGO65547:PHF65622 PQK65547:PRB65622 QAG65547:QAX65622 QKC65547:QKT65622 QTY65547:QUP65622 RDU65547:REL65622 RNQ65547:ROH65622 RXM65547:RYD65622 SHI65547:SHZ65622 SRE65547:SRV65622 TBA65547:TBR65622 TKW65547:TLN65622 TUS65547:TVJ65622 UEO65547:UFF65622 UOK65547:UPB65622 UYG65547:UYX65622 VIC65547:VIT65622 VRY65547:VSP65622 WBU65547:WCL65622 WLQ65547:WMH65622 WVM65547:WWD65622 JA131083:JR131158 SW131083:TN131158 ACS131083:ADJ131158 AMO131083:ANF131158 AWK131083:AXB131158 BGG131083:BGX131158 BQC131083:BQT131158 BZY131083:CAP131158 CJU131083:CKL131158 CTQ131083:CUH131158 DDM131083:DED131158 DNI131083:DNZ131158 DXE131083:DXV131158 EHA131083:EHR131158 EQW131083:ERN131158 FAS131083:FBJ131158 FKO131083:FLF131158 FUK131083:FVB131158 GEG131083:GEX131158 GOC131083:GOT131158 GXY131083:GYP131158 HHU131083:HIL131158 HRQ131083:HSH131158 IBM131083:ICD131158 ILI131083:ILZ131158 IVE131083:IVV131158 JFA131083:JFR131158 JOW131083:JPN131158 JYS131083:JZJ131158 KIO131083:KJF131158 KSK131083:KTB131158 LCG131083:LCX131158 LMC131083:LMT131158 LVY131083:LWP131158 MFU131083:MGL131158 MPQ131083:MQH131158 MZM131083:NAD131158 NJI131083:NJZ131158 NTE131083:NTV131158 ODA131083:ODR131158 OMW131083:ONN131158 OWS131083:OXJ131158 PGO131083:PHF131158 PQK131083:PRB131158 QAG131083:QAX131158 QKC131083:QKT131158 QTY131083:QUP131158 RDU131083:REL131158 RNQ131083:ROH131158 RXM131083:RYD131158 SHI131083:SHZ131158 SRE131083:SRV131158 TBA131083:TBR131158 TKW131083:TLN131158 TUS131083:TVJ131158 UEO131083:UFF131158 UOK131083:UPB131158 UYG131083:UYX131158 VIC131083:VIT131158 VRY131083:VSP131158 WBU131083:WCL131158 WLQ131083:WMH131158 WVM131083:WWD131158 JA196619:JR196694 SW196619:TN196694 ACS196619:ADJ196694 AMO196619:ANF196694 AWK196619:AXB196694 BGG196619:BGX196694 BQC196619:BQT196694 BZY196619:CAP196694 CJU196619:CKL196694 CTQ196619:CUH196694 DDM196619:DED196694 DNI196619:DNZ196694 DXE196619:DXV196694 EHA196619:EHR196694 EQW196619:ERN196694 FAS196619:FBJ196694 FKO196619:FLF196694 FUK196619:FVB196694 GEG196619:GEX196694 GOC196619:GOT196694 GXY196619:GYP196694 HHU196619:HIL196694 HRQ196619:HSH196694 IBM196619:ICD196694 ILI196619:ILZ196694 IVE196619:IVV196694 JFA196619:JFR196694 JOW196619:JPN196694 JYS196619:JZJ196694 KIO196619:KJF196694 KSK196619:KTB196694 LCG196619:LCX196694 LMC196619:LMT196694 LVY196619:LWP196694 MFU196619:MGL196694 MPQ196619:MQH196694 MZM196619:NAD196694 NJI196619:NJZ196694 NTE196619:NTV196694 ODA196619:ODR196694 OMW196619:ONN196694 OWS196619:OXJ196694 PGO196619:PHF196694 PQK196619:PRB196694 QAG196619:QAX196694 QKC196619:QKT196694 QTY196619:QUP196694 RDU196619:REL196694 RNQ196619:ROH196694 RXM196619:RYD196694 SHI196619:SHZ196694 SRE196619:SRV196694 TBA196619:TBR196694 TKW196619:TLN196694 TUS196619:TVJ196694 UEO196619:UFF196694 UOK196619:UPB196694 UYG196619:UYX196694 VIC196619:VIT196694 VRY196619:VSP196694 WBU196619:WCL196694 WLQ196619:WMH196694 WVM196619:WWD196694 JA262155:JR262230 SW262155:TN262230 ACS262155:ADJ262230 AMO262155:ANF262230 AWK262155:AXB262230 BGG262155:BGX262230 BQC262155:BQT262230 BZY262155:CAP262230 CJU262155:CKL262230 CTQ262155:CUH262230 DDM262155:DED262230 DNI262155:DNZ262230 DXE262155:DXV262230 EHA262155:EHR262230 EQW262155:ERN262230 FAS262155:FBJ262230 FKO262155:FLF262230 FUK262155:FVB262230 GEG262155:GEX262230 GOC262155:GOT262230 GXY262155:GYP262230 HHU262155:HIL262230 HRQ262155:HSH262230 IBM262155:ICD262230 ILI262155:ILZ262230 IVE262155:IVV262230 JFA262155:JFR262230 JOW262155:JPN262230 JYS262155:JZJ262230 KIO262155:KJF262230 KSK262155:KTB262230 LCG262155:LCX262230 LMC262155:LMT262230 LVY262155:LWP262230 MFU262155:MGL262230 MPQ262155:MQH262230 MZM262155:NAD262230 NJI262155:NJZ262230 NTE262155:NTV262230 ODA262155:ODR262230 OMW262155:ONN262230 OWS262155:OXJ262230 PGO262155:PHF262230 PQK262155:PRB262230 QAG262155:QAX262230 QKC262155:QKT262230 QTY262155:QUP262230 RDU262155:REL262230 RNQ262155:ROH262230 RXM262155:RYD262230 SHI262155:SHZ262230 SRE262155:SRV262230 TBA262155:TBR262230 TKW262155:TLN262230 TUS262155:TVJ262230 UEO262155:UFF262230 UOK262155:UPB262230 UYG262155:UYX262230 VIC262155:VIT262230 VRY262155:VSP262230 WBU262155:WCL262230 WLQ262155:WMH262230 WVM262155:WWD262230 JA327691:JR327766 SW327691:TN327766 ACS327691:ADJ327766 AMO327691:ANF327766 AWK327691:AXB327766 BGG327691:BGX327766 BQC327691:BQT327766 BZY327691:CAP327766 CJU327691:CKL327766 CTQ327691:CUH327766 DDM327691:DED327766 DNI327691:DNZ327766 DXE327691:DXV327766 EHA327691:EHR327766 EQW327691:ERN327766 FAS327691:FBJ327766 FKO327691:FLF327766 FUK327691:FVB327766 GEG327691:GEX327766 GOC327691:GOT327766 GXY327691:GYP327766 HHU327691:HIL327766 HRQ327691:HSH327766 IBM327691:ICD327766 ILI327691:ILZ327766 IVE327691:IVV327766 JFA327691:JFR327766 JOW327691:JPN327766 JYS327691:JZJ327766 KIO327691:KJF327766 KSK327691:KTB327766 LCG327691:LCX327766 LMC327691:LMT327766 LVY327691:LWP327766 MFU327691:MGL327766 MPQ327691:MQH327766 MZM327691:NAD327766 NJI327691:NJZ327766 NTE327691:NTV327766 ODA327691:ODR327766 OMW327691:ONN327766 OWS327691:OXJ327766 PGO327691:PHF327766 PQK327691:PRB327766 QAG327691:QAX327766 QKC327691:QKT327766 QTY327691:QUP327766 RDU327691:REL327766 RNQ327691:ROH327766 RXM327691:RYD327766 SHI327691:SHZ327766 SRE327691:SRV327766 TBA327691:TBR327766 TKW327691:TLN327766 TUS327691:TVJ327766 UEO327691:UFF327766 UOK327691:UPB327766 UYG327691:UYX327766 VIC327691:VIT327766 VRY327691:VSP327766 WBU327691:WCL327766 WLQ327691:WMH327766 WVM327691:WWD327766 JA393227:JR393302 SW393227:TN393302 ACS393227:ADJ393302 AMO393227:ANF393302 AWK393227:AXB393302 BGG393227:BGX393302 BQC393227:BQT393302 BZY393227:CAP393302 CJU393227:CKL393302 CTQ393227:CUH393302 DDM393227:DED393302 DNI393227:DNZ393302 DXE393227:DXV393302 EHA393227:EHR393302 EQW393227:ERN393302 FAS393227:FBJ393302 FKO393227:FLF393302 FUK393227:FVB393302 GEG393227:GEX393302 GOC393227:GOT393302 GXY393227:GYP393302 HHU393227:HIL393302 HRQ393227:HSH393302 IBM393227:ICD393302 ILI393227:ILZ393302 IVE393227:IVV393302 JFA393227:JFR393302 JOW393227:JPN393302 JYS393227:JZJ393302 KIO393227:KJF393302 KSK393227:KTB393302 LCG393227:LCX393302 LMC393227:LMT393302 LVY393227:LWP393302 MFU393227:MGL393302 MPQ393227:MQH393302 MZM393227:NAD393302 NJI393227:NJZ393302 NTE393227:NTV393302 ODA393227:ODR393302 OMW393227:ONN393302 OWS393227:OXJ393302 PGO393227:PHF393302 PQK393227:PRB393302 QAG393227:QAX393302 QKC393227:QKT393302 QTY393227:QUP393302 RDU393227:REL393302 RNQ393227:ROH393302 RXM393227:RYD393302 SHI393227:SHZ393302 SRE393227:SRV393302 TBA393227:TBR393302 TKW393227:TLN393302 TUS393227:TVJ393302 UEO393227:UFF393302 UOK393227:UPB393302 UYG393227:UYX393302 VIC393227:VIT393302 VRY393227:VSP393302 WBU393227:WCL393302 WLQ393227:WMH393302 WVM393227:WWD393302 JA458763:JR458838 SW458763:TN458838 ACS458763:ADJ458838 AMO458763:ANF458838 AWK458763:AXB458838 BGG458763:BGX458838 BQC458763:BQT458838 BZY458763:CAP458838 CJU458763:CKL458838 CTQ458763:CUH458838 DDM458763:DED458838 DNI458763:DNZ458838 DXE458763:DXV458838 EHA458763:EHR458838 EQW458763:ERN458838 FAS458763:FBJ458838 FKO458763:FLF458838 FUK458763:FVB458838 GEG458763:GEX458838 GOC458763:GOT458838 GXY458763:GYP458838 HHU458763:HIL458838 HRQ458763:HSH458838 IBM458763:ICD458838 ILI458763:ILZ458838 IVE458763:IVV458838 JFA458763:JFR458838 JOW458763:JPN458838 JYS458763:JZJ458838 KIO458763:KJF458838 KSK458763:KTB458838 LCG458763:LCX458838 LMC458763:LMT458838 LVY458763:LWP458838 MFU458763:MGL458838 MPQ458763:MQH458838 MZM458763:NAD458838 NJI458763:NJZ458838 NTE458763:NTV458838 ODA458763:ODR458838 OMW458763:ONN458838 OWS458763:OXJ458838 PGO458763:PHF458838 PQK458763:PRB458838 QAG458763:QAX458838 QKC458763:QKT458838 QTY458763:QUP458838 RDU458763:REL458838 RNQ458763:ROH458838 RXM458763:RYD458838 SHI458763:SHZ458838 SRE458763:SRV458838 TBA458763:TBR458838 TKW458763:TLN458838 TUS458763:TVJ458838 UEO458763:UFF458838 UOK458763:UPB458838 UYG458763:UYX458838 VIC458763:VIT458838 VRY458763:VSP458838 WBU458763:WCL458838 WLQ458763:WMH458838 WVM458763:WWD458838 JA524299:JR524374 SW524299:TN524374 ACS524299:ADJ524374 AMO524299:ANF524374 AWK524299:AXB524374 BGG524299:BGX524374 BQC524299:BQT524374 BZY524299:CAP524374 CJU524299:CKL524374 CTQ524299:CUH524374 DDM524299:DED524374 DNI524299:DNZ524374 DXE524299:DXV524374 EHA524299:EHR524374 EQW524299:ERN524374 FAS524299:FBJ524374 FKO524299:FLF524374 FUK524299:FVB524374 GEG524299:GEX524374 GOC524299:GOT524374 GXY524299:GYP524374 HHU524299:HIL524374 HRQ524299:HSH524374 IBM524299:ICD524374 ILI524299:ILZ524374 IVE524299:IVV524374 JFA524299:JFR524374 JOW524299:JPN524374 JYS524299:JZJ524374 KIO524299:KJF524374 KSK524299:KTB524374 LCG524299:LCX524374 LMC524299:LMT524374 LVY524299:LWP524374 MFU524299:MGL524374 MPQ524299:MQH524374 MZM524299:NAD524374 NJI524299:NJZ524374 NTE524299:NTV524374 ODA524299:ODR524374 OMW524299:ONN524374 OWS524299:OXJ524374 PGO524299:PHF524374 PQK524299:PRB524374 QAG524299:QAX524374 QKC524299:QKT524374 QTY524299:QUP524374 RDU524299:REL524374 RNQ524299:ROH524374 RXM524299:RYD524374 SHI524299:SHZ524374 SRE524299:SRV524374 TBA524299:TBR524374 TKW524299:TLN524374 TUS524299:TVJ524374 UEO524299:UFF524374 UOK524299:UPB524374 UYG524299:UYX524374 VIC524299:VIT524374 VRY524299:VSP524374 WBU524299:WCL524374 WLQ524299:WMH524374 WVM524299:WWD524374 JA589835:JR589910 SW589835:TN589910 ACS589835:ADJ589910 AMO589835:ANF589910 AWK589835:AXB589910 BGG589835:BGX589910 BQC589835:BQT589910 BZY589835:CAP589910 CJU589835:CKL589910 CTQ589835:CUH589910 DDM589835:DED589910 DNI589835:DNZ589910 DXE589835:DXV589910 EHA589835:EHR589910 EQW589835:ERN589910 FAS589835:FBJ589910 FKO589835:FLF589910 FUK589835:FVB589910 GEG589835:GEX589910 GOC589835:GOT589910 GXY589835:GYP589910 HHU589835:HIL589910 HRQ589835:HSH589910 IBM589835:ICD589910 ILI589835:ILZ589910 IVE589835:IVV589910 JFA589835:JFR589910 JOW589835:JPN589910 JYS589835:JZJ589910 KIO589835:KJF589910 KSK589835:KTB589910 LCG589835:LCX589910 LMC589835:LMT589910 LVY589835:LWP589910 MFU589835:MGL589910 MPQ589835:MQH589910 MZM589835:NAD589910 NJI589835:NJZ589910 NTE589835:NTV589910 ODA589835:ODR589910 OMW589835:ONN589910 OWS589835:OXJ589910 PGO589835:PHF589910 PQK589835:PRB589910 QAG589835:QAX589910 QKC589835:QKT589910 QTY589835:QUP589910 RDU589835:REL589910 RNQ589835:ROH589910 RXM589835:RYD589910 SHI589835:SHZ589910 SRE589835:SRV589910 TBA589835:TBR589910 TKW589835:TLN589910 TUS589835:TVJ589910 UEO589835:UFF589910 UOK589835:UPB589910 UYG589835:UYX589910 VIC589835:VIT589910 VRY589835:VSP589910 WBU589835:WCL589910 WLQ589835:WMH589910 WVM589835:WWD589910 JA655371:JR655446 SW655371:TN655446 ACS655371:ADJ655446 AMO655371:ANF655446 AWK655371:AXB655446 BGG655371:BGX655446 BQC655371:BQT655446 BZY655371:CAP655446 CJU655371:CKL655446 CTQ655371:CUH655446 DDM655371:DED655446 DNI655371:DNZ655446 DXE655371:DXV655446 EHA655371:EHR655446 EQW655371:ERN655446 FAS655371:FBJ655446 FKO655371:FLF655446 FUK655371:FVB655446 GEG655371:GEX655446 GOC655371:GOT655446 GXY655371:GYP655446 HHU655371:HIL655446 HRQ655371:HSH655446 IBM655371:ICD655446 ILI655371:ILZ655446 IVE655371:IVV655446 JFA655371:JFR655446 JOW655371:JPN655446 JYS655371:JZJ655446 KIO655371:KJF655446 KSK655371:KTB655446 LCG655371:LCX655446 LMC655371:LMT655446 LVY655371:LWP655446 MFU655371:MGL655446 MPQ655371:MQH655446 MZM655371:NAD655446 NJI655371:NJZ655446 NTE655371:NTV655446 ODA655371:ODR655446 OMW655371:ONN655446 OWS655371:OXJ655446 PGO655371:PHF655446 PQK655371:PRB655446 QAG655371:QAX655446 QKC655371:QKT655446 QTY655371:QUP655446 RDU655371:REL655446 RNQ655371:ROH655446 RXM655371:RYD655446 SHI655371:SHZ655446 SRE655371:SRV655446 TBA655371:TBR655446 TKW655371:TLN655446 TUS655371:TVJ655446 UEO655371:UFF655446 UOK655371:UPB655446 UYG655371:UYX655446 VIC655371:VIT655446 VRY655371:VSP655446 WBU655371:WCL655446 WLQ655371:WMH655446 WVM655371:WWD655446 JA720907:JR720982 SW720907:TN720982 ACS720907:ADJ720982 AMO720907:ANF720982 AWK720907:AXB720982 BGG720907:BGX720982 BQC720907:BQT720982 BZY720907:CAP720982 CJU720907:CKL720982 CTQ720907:CUH720982 DDM720907:DED720982 DNI720907:DNZ720982 DXE720907:DXV720982 EHA720907:EHR720982 EQW720907:ERN720982 FAS720907:FBJ720982 FKO720907:FLF720982 FUK720907:FVB720982 GEG720907:GEX720982 GOC720907:GOT720982 GXY720907:GYP720982 HHU720907:HIL720982 HRQ720907:HSH720982 IBM720907:ICD720982 ILI720907:ILZ720982 IVE720907:IVV720982 JFA720907:JFR720982 JOW720907:JPN720982 JYS720907:JZJ720982 KIO720907:KJF720982 KSK720907:KTB720982 LCG720907:LCX720982 LMC720907:LMT720982 LVY720907:LWP720982 MFU720907:MGL720982 MPQ720907:MQH720982 MZM720907:NAD720982 NJI720907:NJZ720982 NTE720907:NTV720982 ODA720907:ODR720982 OMW720907:ONN720982 OWS720907:OXJ720982 PGO720907:PHF720982 PQK720907:PRB720982 QAG720907:QAX720982 QKC720907:QKT720982 QTY720907:QUP720982 RDU720907:REL720982 RNQ720907:ROH720982 RXM720907:RYD720982 SHI720907:SHZ720982 SRE720907:SRV720982 TBA720907:TBR720982 TKW720907:TLN720982 TUS720907:TVJ720982 UEO720907:UFF720982 UOK720907:UPB720982 UYG720907:UYX720982 VIC720907:VIT720982 VRY720907:VSP720982 WBU720907:WCL720982 WLQ720907:WMH720982 WVM720907:WWD720982 JA786443:JR786518 SW786443:TN786518 ACS786443:ADJ786518 AMO786443:ANF786518 AWK786443:AXB786518 BGG786443:BGX786518 BQC786443:BQT786518 BZY786443:CAP786518 CJU786443:CKL786518 CTQ786443:CUH786518 DDM786443:DED786518 DNI786443:DNZ786518 DXE786443:DXV786518 EHA786443:EHR786518 EQW786443:ERN786518 FAS786443:FBJ786518 FKO786443:FLF786518 FUK786443:FVB786518 GEG786443:GEX786518 GOC786443:GOT786518 GXY786443:GYP786518 HHU786443:HIL786518 HRQ786443:HSH786518 IBM786443:ICD786518 ILI786443:ILZ786518 IVE786443:IVV786518 JFA786443:JFR786518 JOW786443:JPN786518 JYS786443:JZJ786518 KIO786443:KJF786518 KSK786443:KTB786518 LCG786443:LCX786518 LMC786443:LMT786518 LVY786443:LWP786518 MFU786443:MGL786518 MPQ786443:MQH786518 MZM786443:NAD786518 NJI786443:NJZ786518 NTE786443:NTV786518 ODA786443:ODR786518 OMW786443:ONN786518 OWS786443:OXJ786518 PGO786443:PHF786518 PQK786443:PRB786518 QAG786443:QAX786518 QKC786443:QKT786518 QTY786443:QUP786518 RDU786443:REL786518 RNQ786443:ROH786518 RXM786443:RYD786518 SHI786443:SHZ786518 SRE786443:SRV786518 TBA786443:TBR786518 TKW786443:TLN786518 TUS786443:TVJ786518 UEO786443:UFF786518 UOK786443:UPB786518 UYG786443:UYX786518 VIC786443:VIT786518 VRY786443:VSP786518 WBU786443:WCL786518 WLQ786443:WMH786518 WVM786443:WWD786518 JA851979:JR852054 SW851979:TN852054 ACS851979:ADJ852054 AMO851979:ANF852054 AWK851979:AXB852054 BGG851979:BGX852054 BQC851979:BQT852054 BZY851979:CAP852054 CJU851979:CKL852054 CTQ851979:CUH852054 DDM851979:DED852054 DNI851979:DNZ852054 DXE851979:DXV852054 EHA851979:EHR852054 EQW851979:ERN852054 FAS851979:FBJ852054 FKO851979:FLF852054 FUK851979:FVB852054 GEG851979:GEX852054 GOC851979:GOT852054 GXY851979:GYP852054 HHU851979:HIL852054 HRQ851979:HSH852054 IBM851979:ICD852054 ILI851979:ILZ852054 IVE851979:IVV852054 JFA851979:JFR852054 JOW851979:JPN852054 JYS851979:JZJ852054 KIO851979:KJF852054 KSK851979:KTB852054 LCG851979:LCX852054 LMC851979:LMT852054 LVY851979:LWP852054 MFU851979:MGL852054 MPQ851979:MQH852054 MZM851979:NAD852054 NJI851979:NJZ852054 NTE851979:NTV852054 ODA851979:ODR852054 OMW851979:ONN852054 OWS851979:OXJ852054 PGO851979:PHF852054 PQK851979:PRB852054 QAG851979:QAX852054 QKC851979:QKT852054 QTY851979:QUP852054 RDU851979:REL852054 RNQ851979:ROH852054 RXM851979:RYD852054 SHI851979:SHZ852054 SRE851979:SRV852054 TBA851979:TBR852054 TKW851979:TLN852054 TUS851979:TVJ852054 UEO851979:UFF852054 UOK851979:UPB852054 UYG851979:UYX852054 VIC851979:VIT852054 VRY851979:VSP852054 WBU851979:WCL852054 WLQ851979:WMH852054 WVM851979:WWD852054 JA917515:JR917590 SW917515:TN917590 ACS917515:ADJ917590 AMO917515:ANF917590 AWK917515:AXB917590 BGG917515:BGX917590 BQC917515:BQT917590 BZY917515:CAP917590 CJU917515:CKL917590 CTQ917515:CUH917590 DDM917515:DED917590 DNI917515:DNZ917590 DXE917515:DXV917590 EHA917515:EHR917590 EQW917515:ERN917590 FAS917515:FBJ917590 FKO917515:FLF917590 FUK917515:FVB917590 GEG917515:GEX917590 GOC917515:GOT917590 GXY917515:GYP917590 HHU917515:HIL917590 HRQ917515:HSH917590 IBM917515:ICD917590 ILI917515:ILZ917590 IVE917515:IVV917590 JFA917515:JFR917590 JOW917515:JPN917590 JYS917515:JZJ917590 KIO917515:KJF917590 KSK917515:KTB917590 LCG917515:LCX917590 LMC917515:LMT917590 LVY917515:LWP917590 MFU917515:MGL917590 MPQ917515:MQH917590 MZM917515:NAD917590 NJI917515:NJZ917590 NTE917515:NTV917590 ODA917515:ODR917590 OMW917515:ONN917590 OWS917515:OXJ917590 PGO917515:PHF917590 PQK917515:PRB917590 QAG917515:QAX917590 QKC917515:QKT917590 QTY917515:QUP917590 RDU917515:REL917590 RNQ917515:ROH917590 RXM917515:RYD917590 SHI917515:SHZ917590 SRE917515:SRV917590 TBA917515:TBR917590 TKW917515:TLN917590 TUS917515:TVJ917590 UEO917515:UFF917590 UOK917515:UPB917590 UYG917515:UYX917590 VIC917515:VIT917590 VRY917515:VSP917590 WBU917515:WCL917590 WLQ917515:WMH917590 WVM917515:WWD917590 JA983051:JR983126 SW983051:TN983126 ACS983051:ADJ983126 AMO983051:ANF983126 AWK983051:AXB983126 BGG983051:BGX983126 BQC983051:BQT983126 BZY983051:CAP983126 CJU983051:CKL983126 CTQ983051:CUH983126 DDM983051:DED983126 DNI983051:DNZ983126 DXE983051:DXV983126 EHA983051:EHR983126 EQW983051:ERN983126 FAS983051:FBJ983126 FKO983051:FLF983126 FUK983051:FVB983126 GEG983051:GEX983126 GOC983051:GOT983126 GXY983051:GYP983126 HHU983051:HIL983126 HRQ983051:HSH983126 IBM983051:ICD983126 ILI983051:ILZ983126 IVE983051:IVV983126 JFA983051:JFR983126 JOW983051:JPN983126 JYS983051:JZJ983126 KIO983051:KJF983126 KSK983051:KTB983126 LCG983051:LCX983126 LMC983051:LMT983126 LVY983051:LWP983126 MFU983051:MGL983126 MPQ983051:MQH983126 MZM983051:NAD983126 NJI983051:NJZ983126 NTE983051:NTV983126 ODA983051:ODR983126 OMW983051:ONN983126 OWS983051:OXJ983126 PGO983051:PHF983126 PQK983051:PRB983126 QAG983051:QAX983126 QKC983051:QKT983126 QTY983051:QUP983126 RDU983051:REL983126 RNQ983051:ROH983126 RXM983051:RYD983126 SHI983051:SHZ983126 SRE983051:SRV983126 TBA983051:TBR983126 TKW983051:TLN983126 TUS983051:TVJ983126 UEO983051:UFF983126 UOK983051:UPB983126 UYG983051:UYX983126 VIC983051:VIT983126 VRY983051:VSP983126 WBU983051:WCL983126 WLQ983051:WMH983126 WVM983051:WWD983126 E65547:V65622 E983051:V983126 E917515:V917590 E851979:V852054 E786443:V786518 E720907:V720982 E655371:V655446 E589835:V589910 E524299:V524374 E458763:V458838 E393227:V393302 E327691:V327766 E262155:V262230 E196619:V196694 E131083:V131158 E10:U86 IZ10:JQ86 SV10:TM86 ACR10:ADI86 AMN10:ANE86 AWJ10:AXA86 BGF10:BGW86 BQB10:BQS86 BZX10:CAO86 CJT10:CKK86 CTP10:CUG86 DDL10:DEC86 DNH10:DNY86 DXD10:DXU86 EGZ10:EHQ86 EQV10:ERM86 FAR10:FBI86 FKN10:FLE86 FUJ10:FVA86 GEF10:GEW86 GOB10:GOS86 GXX10:GYO86 HHT10:HIK86 HRP10:HSG86 IBL10:ICC86 ILH10:ILY86 IVD10:IVU86 JEZ10:JFQ86 JOV10:JPM86 JYR10:JZI86 KIN10:KJE86 KSJ10:KTA86 LCF10:LCW86 LMB10:LMS86 LVX10:LWO86 MFT10:MGK86 MPP10:MQG86 MZL10:NAC86 NJH10:NJY86 NTD10:NTU86 OCZ10:ODQ86 OMV10:ONM86 OWR10:OXI86 PGN10:PHE86 PQJ10:PRA86 QAF10:QAW86 QKB10:QKS86 QTX10:QUO86 RDT10:REK86 RNP10:ROG86 RXL10:RYC86 SHH10:SHY86 SRD10:SRU86 TAZ10:TBQ86 TKV10:TLM86 TUR10:TVI86 UEN10:UFE86 UOJ10:UPA86 UYF10:UYW86 VIB10:VIS86 VRX10:VSO86 WBT10:WCK86 WLP10:WMG86 WVL10:WWC86">
      <formula1>"O, "</formula1>
    </dataValidation>
    <dataValidation type="list" allowBlank="1" showInputMessage="1" showErrorMessage="1" sqref="IZ87:JQ87 SV87:TM87 ACR87:ADI87 AMN87:ANE87 AWJ87:AXA87 BGF87:BGW87 BQB87:BQS87 BZX87:CAO87 CJT87:CKK87 CTP87:CUG87 DDL87:DEC87 DNH87:DNY87 DXD87:DXU87 EGZ87:EHQ87 EQV87:ERM87 FAR87:FBI87 FKN87:FLE87 FUJ87:FVA87 GEF87:GEW87 GOB87:GOS87 GXX87:GYO87 HHT87:HIK87 HRP87:HSG87 IBL87:ICC87 ILH87:ILY87 IVD87:IVU87 JEZ87:JFQ87 JOV87:JPM87 JYR87:JZI87 KIN87:KJE87 KSJ87:KTA87 LCF87:LCW87 LMB87:LMS87 LVX87:LWO87 MFT87:MGK87 MPP87:MQG87 MZL87:NAC87 NJH87:NJY87 NTD87:NTU87 OCZ87:ODQ87 OMV87:ONM87 OWR87:OXI87 PGN87:PHE87 PQJ87:PRA87 QAF87:QAW87 QKB87:QKS87 QTX87:QUO87 RDT87:REK87 RNP87:ROG87 RXL87:RYC87 SHH87:SHY87 SRD87:SRU87 TAZ87:TBQ87 TKV87:TLM87 TUR87:TVI87 UEN87:UFE87 UOJ87:UPA87 UYF87:UYW87 VIB87:VIS87 VRX87:VSO87 WBT87:WCK87 WLP87:WMG87 WVL87:WWC87 JA65623:JR65623 SW65623:TN65623 ACS65623:ADJ65623 AMO65623:ANF65623 AWK65623:AXB65623 BGG65623:BGX65623 BQC65623:BQT65623 BZY65623:CAP65623 CJU65623:CKL65623 CTQ65623:CUH65623 DDM65623:DED65623 DNI65623:DNZ65623 DXE65623:DXV65623 EHA65623:EHR65623 EQW65623:ERN65623 FAS65623:FBJ65623 FKO65623:FLF65623 FUK65623:FVB65623 GEG65623:GEX65623 GOC65623:GOT65623 GXY65623:GYP65623 HHU65623:HIL65623 HRQ65623:HSH65623 IBM65623:ICD65623 ILI65623:ILZ65623 IVE65623:IVV65623 JFA65623:JFR65623 JOW65623:JPN65623 JYS65623:JZJ65623 KIO65623:KJF65623 KSK65623:KTB65623 LCG65623:LCX65623 LMC65623:LMT65623 LVY65623:LWP65623 MFU65623:MGL65623 MPQ65623:MQH65623 MZM65623:NAD65623 NJI65623:NJZ65623 NTE65623:NTV65623 ODA65623:ODR65623 OMW65623:ONN65623 OWS65623:OXJ65623 PGO65623:PHF65623 PQK65623:PRB65623 QAG65623:QAX65623 QKC65623:QKT65623 QTY65623:QUP65623 RDU65623:REL65623 RNQ65623:ROH65623 RXM65623:RYD65623 SHI65623:SHZ65623 SRE65623:SRV65623 TBA65623:TBR65623 TKW65623:TLN65623 TUS65623:TVJ65623 UEO65623:UFF65623 UOK65623:UPB65623 UYG65623:UYX65623 VIC65623:VIT65623 VRY65623:VSP65623 WBU65623:WCL65623 WLQ65623:WMH65623 WVM65623:WWD65623 JA131159:JR131159 SW131159:TN131159 ACS131159:ADJ131159 AMO131159:ANF131159 AWK131159:AXB131159 BGG131159:BGX131159 BQC131159:BQT131159 BZY131159:CAP131159 CJU131159:CKL131159 CTQ131159:CUH131159 DDM131159:DED131159 DNI131159:DNZ131159 DXE131159:DXV131159 EHA131159:EHR131159 EQW131159:ERN131159 FAS131159:FBJ131159 FKO131159:FLF131159 FUK131159:FVB131159 GEG131159:GEX131159 GOC131159:GOT131159 GXY131159:GYP131159 HHU131159:HIL131159 HRQ131159:HSH131159 IBM131159:ICD131159 ILI131159:ILZ131159 IVE131159:IVV131159 JFA131159:JFR131159 JOW131159:JPN131159 JYS131159:JZJ131159 KIO131159:KJF131159 KSK131159:KTB131159 LCG131159:LCX131159 LMC131159:LMT131159 LVY131159:LWP131159 MFU131159:MGL131159 MPQ131159:MQH131159 MZM131159:NAD131159 NJI131159:NJZ131159 NTE131159:NTV131159 ODA131159:ODR131159 OMW131159:ONN131159 OWS131159:OXJ131159 PGO131159:PHF131159 PQK131159:PRB131159 QAG131159:QAX131159 QKC131159:QKT131159 QTY131159:QUP131159 RDU131159:REL131159 RNQ131159:ROH131159 RXM131159:RYD131159 SHI131159:SHZ131159 SRE131159:SRV131159 TBA131159:TBR131159 TKW131159:TLN131159 TUS131159:TVJ131159 UEO131159:UFF131159 UOK131159:UPB131159 UYG131159:UYX131159 VIC131159:VIT131159 VRY131159:VSP131159 WBU131159:WCL131159 WLQ131159:WMH131159 WVM131159:WWD131159 JA196695:JR196695 SW196695:TN196695 ACS196695:ADJ196695 AMO196695:ANF196695 AWK196695:AXB196695 BGG196695:BGX196695 BQC196695:BQT196695 BZY196695:CAP196695 CJU196695:CKL196695 CTQ196695:CUH196695 DDM196695:DED196695 DNI196695:DNZ196695 DXE196695:DXV196695 EHA196695:EHR196695 EQW196695:ERN196695 FAS196695:FBJ196695 FKO196695:FLF196695 FUK196695:FVB196695 GEG196695:GEX196695 GOC196695:GOT196695 GXY196695:GYP196695 HHU196695:HIL196695 HRQ196695:HSH196695 IBM196695:ICD196695 ILI196695:ILZ196695 IVE196695:IVV196695 JFA196695:JFR196695 JOW196695:JPN196695 JYS196695:JZJ196695 KIO196695:KJF196695 KSK196695:KTB196695 LCG196695:LCX196695 LMC196695:LMT196695 LVY196695:LWP196695 MFU196695:MGL196695 MPQ196695:MQH196695 MZM196695:NAD196695 NJI196695:NJZ196695 NTE196695:NTV196695 ODA196695:ODR196695 OMW196695:ONN196695 OWS196695:OXJ196695 PGO196695:PHF196695 PQK196695:PRB196695 QAG196695:QAX196695 QKC196695:QKT196695 QTY196695:QUP196695 RDU196695:REL196695 RNQ196695:ROH196695 RXM196695:RYD196695 SHI196695:SHZ196695 SRE196695:SRV196695 TBA196695:TBR196695 TKW196695:TLN196695 TUS196695:TVJ196695 UEO196695:UFF196695 UOK196695:UPB196695 UYG196695:UYX196695 VIC196695:VIT196695 VRY196695:VSP196695 WBU196695:WCL196695 WLQ196695:WMH196695 WVM196695:WWD196695 JA262231:JR262231 SW262231:TN262231 ACS262231:ADJ262231 AMO262231:ANF262231 AWK262231:AXB262231 BGG262231:BGX262231 BQC262231:BQT262231 BZY262231:CAP262231 CJU262231:CKL262231 CTQ262231:CUH262231 DDM262231:DED262231 DNI262231:DNZ262231 DXE262231:DXV262231 EHA262231:EHR262231 EQW262231:ERN262231 FAS262231:FBJ262231 FKO262231:FLF262231 FUK262231:FVB262231 GEG262231:GEX262231 GOC262231:GOT262231 GXY262231:GYP262231 HHU262231:HIL262231 HRQ262231:HSH262231 IBM262231:ICD262231 ILI262231:ILZ262231 IVE262231:IVV262231 JFA262231:JFR262231 JOW262231:JPN262231 JYS262231:JZJ262231 KIO262231:KJF262231 KSK262231:KTB262231 LCG262231:LCX262231 LMC262231:LMT262231 LVY262231:LWP262231 MFU262231:MGL262231 MPQ262231:MQH262231 MZM262231:NAD262231 NJI262231:NJZ262231 NTE262231:NTV262231 ODA262231:ODR262231 OMW262231:ONN262231 OWS262231:OXJ262231 PGO262231:PHF262231 PQK262231:PRB262231 QAG262231:QAX262231 QKC262231:QKT262231 QTY262231:QUP262231 RDU262231:REL262231 RNQ262231:ROH262231 RXM262231:RYD262231 SHI262231:SHZ262231 SRE262231:SRV262231 TBA262231:TBR262231 TKW262231:TLN262231 TUS262231:TVJ262231 UEO262231:UFF262231 UOK262231:UPB262231 UYG262231:UYX262231 VIC262231:VIT262231 VRY262231:VSP262231 WBU262231:WCL262231 WLQ262231:WMH262231 WVM262231:WWD262231 JA327767:JR327767 SW327767:TN327767 ACS327767:ADJ327767 AMO327767:ANF327767 AWK327767:AXB327767 BGG327767:BGX327767 BQC327767:BQT327767 BZY327767:CAP327767 CJU327767:CKL327767 CTQ327767:CUH327767 DDM327767:DED327767 DNI327767:DNZ327767 DXE327767:DXV327767 EHA327767:EHR327767 EQW327767:ERN327767 FAS327767:FBJ327767 FKO327767:FLF327767 FUK327767:FVB327767 GEG327767:GEX327767 GOC327767:GOT327767 GXY327767:GYP327767 HHU327767:HIL327767 HRQ327767:HSH327767 IBM327767:ICD327767 ILI327767:ILZ327767 IVE327767:IVV327767 JFA327767:JFR327767 JOW327767:JPN327767 JYS327767:JZJ327767 KIO327767:KJF327767 KSK327767:KTB327767 LCG327767:LCX327767 LMC327767:LMT327767 LVY327767:LWP327767 MFU327767:MGL327767 MPQ327767:MQH327767 MZM327767:NAD327767 NJI327767:NJZ327767 NTE327767:NTV327767 ODA327767:ODR327767 OMW327767:ONN327767 OWS327767:OXJ327767 PGO327767:PHF327767 PQK327767:PRB327767 QAG327767:QAX327767 QKC327767:QKT327767 QTY327767:QUP327767 RDU327767:REL327767 RNQ327767:ROH327767 RXM327767:RYD327767 SHI327767:SHZ327767 SRE327767:SRV327767 TBA327767:TBR327767 TKW327767:TLN327767 TUS327767:TVJ327767 UEO327767:UFF327767 UOK327767:UPB327767 UYG327767:UYX327767 VIC327767:VIT327767 VRY327767:VSP327767 WBU327767:WCL327767 WLQ327767:WMH327767 WVM327767:WWD327767 JA393303:JR393303 SW393303:TN393303 ACS393303:ADJ393303 AMO393303:ANF393303 AWK393303:AXB393303 BGG393303:BGX393303 BQC393303:BQT393303 BZY393303:CAP393303 CJU393303:CKL393303 CTQ393303:CUH393303 DDM393303:DED393303 DNI393303:DNZ393303 DXE393303:DXV393303 EHA393303:EHR393303 EQW393303:ERN393303 FAS393303:FBJ393303 FKO393303:FLF393303 FUK393303:FVB393303 GEG393303:GEX393303 GOC393303:GOT393303 GXY393303:GYP393303 HHU393303:HIL393303 HRQ393303:HSH393303 IBM393303:ICD393303 ILI393303:ILZ393303 IVE393303:IVV393303 JFA393303:JFR393303 JOW393303:JPN393303 JYS393303:JZJ393303 KIO393303:KJF393303 KSK393303:KTB393303 LCG393303:LCX393303 LMC393303:LMT393303 LVY393303:LWP393303 MFU393303:MGL393303 MPQ393303:MQH393303 MZM393303:NAD393303 NJI393303:NJZ393303 NTE393303:NTV393303 ODA393303:ODR393303 OMW393303:ONN393303 OWS393303:OXJ393303 PGO393303:PHF393303 PQK393303:PRB393303 QAG393303:QAX393303 QKC393303:QKT393303 QTY393303:QUP393303 RDU393303:REL393303 RNQ393303:ROH393303 RXM393303:RYD393303 SHI393303:SHZ393303 SRE393303:SRV393303 TBA393303:TBR393303 TKW393303:TLN393303 TUS393303:TVJ393303 UEO393303:UFF393303 UOK393303:UPB393303 UYG393303:UYX393303 VIC393303:VIT393303 VRY393303:VSP393303 WBU393303:WCL393303 WLQ393303:WMH393303 WVM393303:WWD393303 JA458839:JR458839 SW458839:TN458839 ACS458839:ADJ458839 AMO458839:ANF458839 AWK458839:AXB458839 BGG458839:BGX458839 BQC458839:BQT458839 BZY458839:CAP458839 CJU458839:CKL458839 CTQ458839:CUH458839 DDM458839:DED458839 DNI458839:DNZ458839 DXE458839:DXV458839 EHA458839:EHR458839 EQW458839:ERN458839 FAS458839:FBJ458839 FKO458839:FLF458839 FUK458839:FVB458839 GEG458839:GEX458839 GOC458839:GOT458839 GXY458839:GYP458839 HHU458839:HIL458839 HRQ458839:HSH458839 IBM458839:ICD458839 ILI458839:ILZ458839 IVE458839:IVV458839 JFA458839:JFR458839 JOW458839:JPN458839 JYS458839:JZJ458839 KIO458839:KJF458839 KSK458839:KTB458839 LCG458839:LCX458839 LMC458839:LMT458839 LVY458839:LWP458839 MFU458839:MGL458839 MPQ458839:MQH458839 MZM458839:NAD458839 NJI458839:NJZ458839 NTE458839:NTV458839 ODA458839:ODR458839 OMW458839:ONN458839 OWS458839:OXJ458839 PGO458839:PHF458839 PQK458839:PRB458839 QAG458839:QAX458839 QKC458839:QKT458839 QTY458839:QUP458839 RDU458839:REL458839 RNQ458839:ROH458839 RXM458839:RYD458839 SHI458839:SHZ458839 SRE458839:SRV458839 TBA458839:TBR458839 TKW458839:TLN458839 TUS458839:TVJ458839 UEO458839:UFF458839 UOK458839:UPB458839 UYG458839:UYX458839 VIC458839:VIT458839 VRY458839:VSP458839 WBU458839:WCL458839 WLQ458839:WMH458839 WVM458839:WWD458839 JA524375:JR524375 SW524375:TN524375 ACS524375:ADJ524375 AMO524375:ANF524375 AWK524375:AXB524375 BGG524375:BGX524375 BQC524375:BQT524375 BZY524375:CAP524375 CJU524375:CKL524375 CTQ524375:CUH524375 DDM524375:DED524375 DNI524375:DNZ524375 DXE524375:DXV524375 EHA524375:EHR524375 EQW524375:ERN524375 FAS524375:FBJ524375 FKO524375:FLF524375 FUK524375:FVB524375 GEG524375:GEX524375 GOC524375:GOT524375 GXY524375:GYP524375 HHU524375:HIL524375 HRQ524375:HSH524375 IBM524375:ICD524375 ILI524375:ILZ524375 IVE524375:IVV524375 JFA524375:JFR524375 JOW524375:JPN524375 JYS524375:JZJ524375 KIO524375:KJF524375 KSK524375:KTB524375 LCG524375:LCX524375 LMC524375:LMT524375 LVY524375:LWP524375 MFU524375:MGL524375 MPQ524375:MQH524375 MZM524375:NAD524375 NJI524375:NJZ524375 NTE524375:NTV524375 ODA524375:ODR524375 OMW524375:ONN524375 OWS524375:OXJ524375 PGO524375:PHF524375 PQK524375:PRB524375 QAG524375:QAX524375 QKC524375:QKT524375 QTY524375:QUP524375 RDU524375:REL524375 RNQ524375:ROH524375 RXM524375:RYD524375 SHI524375:SHZ524375 SRE524375:SRV524375 TBA524375:TBR524375 TKW524375:TLN524375 TUS524375:TVJ524375 UEO524375:UFF524375 UOK524375:UPB524375 UYG524375:UYX524375 VIC524375:VIT524375 VRY524375:VSP524375 WBU524375:WCL524375 WLQ524375:WMH524375 WVM524375:WWD524375 JA589911:JR589911 SW589911:TN589911 ACS589911:ADJ589911 AMO589911:ANF589911 AWK589911:AXB589911 BGG589911:BGX589911 BQC589911:BQT589911 BZY589911:CAP589911 CJU589911:CKL589911 CTQ589911:CUH589911 DDM589911:DED589911 DNI589911:DNZ589911 DXE589911:DXV589911 EHA589911:EHR589911 EQW589911:ERN589911 FAS589911:FBJ589911 FKO589911:FLF589911 FUK589911:FVB589911 GEG589911:GEX589911 GOC589911:GOT589911 GXY589911:GYP589911 HHU589911:HIL589911 HRQ589911:HSH589911 IBM589911:ICD589911 ILI589911:ILZ589911 IVE589911:IVV589911 JFA589911:JFR589911 JOW589911:JPN589911 JYS589911:JZJ589911 KIO589911:KJF589911 KSK589911:KTB589911 LCG589911:LCX589911 LMC589911:LMT589911 LVY589911:LWP589911 MFU589911:MGL589911 MPQ589911:MQH589911 MZM589911:NAD589911 NJI589911:NJZ589911 NTE589911:NTV589911 ODA589911:ODR589911 OMW589911:ONN589911 OWS589911:OXJ589911 PGO589911:PHF589911 PQK589911:PRB589911 QAG589911:QAX589911 QKC589911:QKT589911 QTY589911:QUP589911 RDU589911:REL589911 RNQ589911:ROH589911 RXM589911:RYD589911 SHI589911:SHZ589911 SRE589911:SRV589911 TBA589911:TBR589911 TKW589911:TLN589911 TUS589911:TVJ589911 UEO589911:UFF589911 UOK589911:UPB589911 UYG589911:UYX589911 VIC589911:VIT589911 VRY589911:VSP589911 WBU589911:WCL589911 WLQ589911:WMH589911 WVM589911:WWD589911 JA655447:JR655447 SW655447:TN655447 ACS655447:ADJ655447 AMO655447:ANF655447 AWK655447:AXB655447 BGG655447:BGX655447 BQC655447:BQT655447 BZY655447:CAP655447 CJU655447:CKL655447 CTQ655447:CUH655447 DDM655447:DED655447 DNI655447:DNZ655447 DXE655447:DXV655447 EHA655447:EHR655447 EQW655447:ERN655447 FAS655447:FBJ655447 FKO655447:FLF655447 FUK655447:FVB655447 GEG655447:GEX655447 GOC655447:GOT655447 GXY655447:GYP655447 HHU655447:HIL655447 HRQ655447:HSH655447 IBM655447:ICD655447 ILI655447:ILZ655447 IVE655447:IVV655447 JFA655447:JFR655447 JOW655447:JPN655447 JYS655447:JZJ655447 KIO655447:KJF655447 KSK655447:KTB655447 LCG655447:LCX655447 LMC655447:LMT655447 LVY655447:LWP655447 MFU655447:MGL655447 MPQ655447:MQH655447 MZM655447:NAD655447 NJI655447:NJZ655447 NTE655447:NTV655447 ODA655447:ODR655447 OMW655447:ONN655447 OWS655447:OXJ655447 PGO655447:PHF655447 PQK655447:PRB655447 QAG655447:QAX655447 QKC655447:QKT655447 QTY655447:QUP655447 RDU655447:REL655447 RNQ655447:ROH655447 RXM655447:RYD655447 SHI655447:SHZ655447 SRE655447:SRV655447 TBA655447:TBR655447 TKW655447:TLN655447 TUS655447:TVJ655447 UEO655447:UFF655447 UOK655447:UPB655447 UYG655447:UYX655447 VIC655447:VIT655447 VRY655447:VSP655447 WBU655447:WCL655447 WLQ655447:WMH655447 WVM655447:WWD655447 JA720983:JR720983 SW720983:TN720983 ACS720983:ADJ720983 AMO720983:ANF720983 AWK720983:AXB720983 BGG720983:BGX720983 BQC720983:BQT720983 BZY720983:CAP720983 CJU720983:CKL720983 CTQ720983:CUH720983 DDM720983:DED720983 DNI720983:DNZ720983 DXE720983:DXV720983 EHA720983:EHR720983 EQW720983:ERN720983 FAS720983:FBJ720983 FKO720983:FLF720983 FUK720983:FVB720983 GEG720983:GEX720983 GOC720983:GOT720983 GXY720983:GYP720983 HHU720983:HIL720983 HRQ720983:HSH720983 IBM720983:ICD720983 ILI720983:ILZ720983 IVE720983:IVV720983 JFA720983:JFR720983 JOW720983:JPN720983 JYS720983:JZJ720983 KIO720983:KJF720983 KSK720983:KTB720983 LCG720983:LCX720983 LMC720983:LMT720983 LVY720983:LWP720983 MFU720983:MGL720983 MPQ720983:MQH720983 MZM720983:NAD720983 NJI720983:NJZ720983 NTE720983:NTV720983 ODA720983:ODR720983 OMW720983:ONN720983 OWS720983:OXJ720983 PGO720983:PHF720983 PQK720983:PRB720983 QAG720983:QAX720983 QKC720983:QKT720983 QTY720983:QUP720983 RDU720983:REL720983 RNQ720983:ROH720983 RXM720983:RYD720983 SHI720983:SHZ720983 SRE720983:SRV720983 TBA720983:TBR720983 TKW720983:TLN720983 TUS720983:TVJ720983 UEO720983:UFF720983 UOK720983:UPB720983 UYG720983:UYX720983 VIC720983:VIT720983 VRY720983:VSP720983 WBU720983:WCL720983 WLQ720983:WMH720983 WVM720983:WWD720983 JA786519:JR786519 SW786519:TN786519 ACS786519:ADJ786519 AMO786519:ANF786519 AWK786519:AXB786519 BGG786519:BGX786519 BQC786519:BQT786519 BZY786519:CAP786519 CJU786519:CKL786519 CTQ786519:CUH786519 DDM786519:DED786519 DNI786519:DNZ786519 DXE786519:DXV786519 EHA786519:EHR786519 EQW786519:ERN786519 FAS786519:FBJ786519 FKO786519:FLF786519 FUK786519:FVB786519 GEG786519:GEX786519 GOC786519:GOT786519 GXY786519:GYP786519 HHU786519:HIL786519 HRQ786519:HSH786519 IBM786519:ICD786519 ILI786519:ILZ786519 IVE786519:IVV786519 JFA786519:JFR786519 JOW786519:JPN786519 JYS786519:JZJ786519 KIO786519:KJF786519 KSK786519:KTB786519 LCG786519:LCX786519 LMC786519:LMT786519 LVY786519:LWP786519 MFU786519:MGL786519 MPQ786519:MQH786519 MZM786519:NAD786519 NJI786519:NJZ786519 NTE786519:NTV786519 ODA786519:ODR786519 OMW786519:ONN786519 OWS786519:OXJ786519 PGO786519:PHF786519 PQK786519:PRB786519 QAG786519:QAX786519 QKC786519:QKT786519 QTY786519:QUP786519 RDU786519:REL786519 RNQ786519:ROH786519 RXM786519:RYD786519 SHI786519:SHZ786519 SRE786519:SRV786519 TBA786519:TBR786519 TKW786519:TLN786519 TUS786519:TVJ786519 UEO786519:UFF786519 UOK786519:UPB786519 UYG786519:UYX786519 VIC786519:VIT786519 VRY786519:VSP786519 WBU786519:WCL786519 WLQ786519:WMH786519 WVM786519:WWD786519 JA852055:JR852055 SW852055:TN852055 ACS852055:ADJ852055 AMO852055:ANF852055 AWK852055:AXB852055 BGG852055:BGX852055 BQC852055:BQT852055 BZY852055:CAP852055 CJU852055:CKL852055 CTQ852055:CUH852055 DDM852055:DED852055 DNI852055:DNZ852055 DXE852055:DXV852055 EHA852055:EHR852055 EQW852055:ERN852055 FAS852055:FBJ852055 FKO852055:FLF852055 FUK852055:FVB852055 GEG852055:GEX852055 GOC852055:GOT852055 GXY852055:GYP852055 HHU852055:HIL852055 HRQ852055:HSH852055 IBM852055:ICD852055 ILI852055:ILZ852055 IVE852055:IVV852055 JFA852055:JFR852055 JOW852055:JPN852055 JYS852055:JZJ852055 KIO852055:KJF852055 KSK852055:KTB852055 LCG852055:LCX852055 LMC852055:LMT852055 LVY852055:LWP852055 MFU852055:MGL852055 MPQ852055:MQH852055 MZM852055:NAD852055 NJI852055:NJZ852055 NTE852055:NTV852055 ODA852055:ODR852055 OMW852055:ONN852055 OWS852055:OXJ852055 PGO852055:PHF852055 PQK852055:PRB852055 QAG852055:QAX852055 QKC852055:QKT852055 QTY852055:QUP852055 RDU852055:REL852055 RNQ852055:ROH852055 RXM852055:RYD852055 SHI852055:SHZ852055 SRE852055:SRV852055 TBA852055:TBR852055 TKW852055:TLN852055 TUS852055:TVJ852055 UEO852055:UFF852055 UOK852055:UPB852055 UYG852055:UYX852055 VIC852055:VIT852055 VRY852055:VSP852055 WBU852055:WCL852055 WLQ852055:WMH852055 WVM852055:WWD852055 JA917591:JR917591 SW917591:TN917591 ACS917591:ADJ917591 AMO917591:ANF917591 AWK917591:AXB917591 BGG917591:BGX917591 BQC917591:BQT917591 BZY917591:CAP917591 CJU917591:CKL917591 CTQ917591:CUH917591 DDM917591:DED917591 DNI917591:DNZ917591 DXE917591:DXV917591 EHA917591:EHR917591 EQW917591:ERN917591 FAS917591:FBJ917591 FKO917591:FLF917591 FUK917591:FVB917591 GEG917591:GEX917591 GOC917591:GOT917591 GXY917591:GYP917591 HHU917591:HIL917591 HRQ917591:HSH917591 IBM917591:ICD917591 ILI917591:ILZ917591 IVE917591:IVV917591 JFA917591:JFR917591 JOW917591:JPN917591 JYS917591:JZJ917591 KIO917591:KJF917591 KSK917591:KTB917591 LCG917591:LCX917591 LMC917591:LMT917591 LVY917591:LWP917591 MFU917591:MGL917591 MPQ917591:MQH917591 MZM917591:NAD917591 NJI917591:NJZ917591 NTE917591:NTV917591 ODA917591:ODR917591 OMW917591:ONN917591 OWS917591:OXJ917591 PGO917591:PHF917591 PQK917591:PRB917591 QAG917591:QAX917591 QKC917591:QKT917591 QTY917591:QUP917591 RDU917591:REL917591 RNQ917591:ROH917591 RXM917591:RYD917591 SHI917591:SHZ917591 SRE917591:SRV917591 TBA917591:TBR917591 TKW917591:TLN917591 TUS917591:TVJ917591 UEO917591:UFF917591 UOK917591:UPB917591 UYG917591:UYX917591 VIC917591:VIT917591 VRY917591:VSP917591 WBU917591:WCL917591 WLQ917591:WMH917591 WVM917591:WWD917591 JA983127:JR983127 SW983127:TN983127 ACS983127:ADJ983127 AMO983127:ANF983127 AWK983127:AXB983127 BGG983127:BGX983127 BQC983127:BQT983127 BZY983127:CAP983127 CJU983127:CKL983127 CTQ983127:CUH983127 DDM983127:DED983127 DNI983127:DNZ983127 DXE983127:DXV983127 EHA983127:EHR983127 EQW983127:ERN983127 FAS983127:FBJ983127 FKO983127:FLF983127 FUK983127:FVB983127 GEG983127:GEX983127 GOC983127:GOT983127 GXY983127:GYP983127 HHU983127:HIL983127 HRQ983127:HSH983127 IBM983127:ICD983127 ILI983127:ILZ983127 IVE983127:IVV983127 JFA983127:JFR983127 JOW983127:JPN983127 JYS983127:JZJ983127 KIO983127:KJF983127 KSK983127:KTB983127 LCG983127:LCX983127 LMC983127:LMT983127 LVY983127:LWP983127 MFU983127:MGL983127 MPQ983127:MQH983127 MZM983127:NAD983127 NJI983127:NJZ983127 NTE983127:NTV983127 ODA983127:ODR983127 OMW983127:ONN983127 OWS983127:OXJ983127 PGO983127:PHF983127 PQK983127:PRB983127 QAG983127:QAX983127 QKC983127:QKT983127 QTY983127:QUP983127 RDU983127:REL983127 RNQ983127:ROH983127 RXM983127:RYD983127 SHI983127:SHZ983127 SRE983127:SRV983127 TBA983127:TBR983127 TKW983127:TLN983127 TUS983127:TVJ983127 UEO983127:UFF983127 UOK983127:UPB983127 UYG983127:UYX983127 VIC983127:VIT983127 VRY983127:VSP983127 WBU983127:WCL983127 WLQ983127:WMH983127 WVM983127:WWD983127 E87:U87 E983127:V983127 E917591:V917591 E852055:V852055 E786519:V786519 E720983:V720983 E655447:V655447 E589911:V589911 E524375:V524375 E458839:V458839 E393303:V393303 E327767:V327767 E262231:V262231 E196695:V196695 E131159:V131159 E65623:V65623">
      <formula1>"N,A,B, "</formula1>
    </dataValidation>
    <dataValidation type="list" allowBlank="1" showInputMessage="1" showErrorMessage="1" sqref="IZ88:JQ88 SV88:TM88 ACR88:ADI88 AMN88:ANE88 AWJ88:AXA88 BGF88:BGW88 BQB88:BQS88 BZX88:CAO88 CJT88:CKK88 CTP88:CUG88 DDL88:DEC88 DNH88:DNY88 DXD88:DXU88 EGZ88:EHQ88 EQV88:ERM88 FAR88:FBI88 FKN88:FLE88 FUJ88:FVA88 GEF88:GEW88 GOB88:GOS88 GXX88:GYO88 HHT88:HIK88 HRP88:HSG88 IBL88:ICC88 ILH88:ILY88 IVD88:IVU88 JEZ88:JFQ88 JOV88:JPM88 JYR88:JZI88 KIN88:KJE88 KSJ88:KTA88 LCF88:LCW88 LMB88:LMS88 LVX88:LWO88 MFT88:MGK88 MPP88:MQG88 MZL88:NAC88 NJH88:NJY88 NTD88:NTU88 OCZ88:ODQ88 OMV88:ONM88 OWR88:OXI88 PGN88:PHE88 PQJ88:PRA88 QAF88:QAW88 QKB88:QKS88 QTX88:QUO88 RDT88:REK88 RNP88:ROG88 RXL88:RYC88 SHH88:SHY88 SRD88:SRU88 TAZ88:TBQ88 TKV88:TLM88 TUR88:TVI88 UEN88:UFE88 UOJ88:UPA88 UYF88:UYW88 VIB88:VIS88 VRX88:VSO88 WBT88:WCK88 WLP88:WMG88 WVL88:WWC88 JA65624:JR65624 SW65624:TN65624 ACS65624:ADJ65624 AMO65624:ANF65624 AWK65624:AXB65624 BGG65624:BGX65624 BQC65624:BQT65624 BZY65624:CAP65624 CJU65624:CKL65624 CTQ65624:CUH65624 DDM65624:DED65624 DNI65624:DNZ65624 DXE65624:DXV65624 EHA65624:EHR65624 EQW65624:ERN65624 FAS65624:FBJ65624 FKO65624:FLF65624 FUK65624:FVB65624 GEG65624:GEX65624 GOC65624:GOT65624 GXY65624:GYP65624 HHU65624:HIL65624 HRQ65624:HSH65624 IBM65624:ICD65624 ILI65624:ILZ65624 IVE65624:IVV65624 JFA65624:JFR65624 JOW65624:JPN65624 JYS65624:JZJ65624 KIO65624:KJF65624 KSK65624:KTB65624 LCG65624:LCX65624 LMC65624:LMT65624 LVY65624:LWP65624 MFU65624:MGL65624 MPQ65624:MQH65624 MZM65624:NAD65624 NJI65624:NJZ65624 NTE65624:NTV65624 ODA65624:ODR65624 OMW65624:ONN65624 OWS65624:OXJ65624 PGO65624:PHF65624 PQK65624:PRB65624 QAG65624:QAX65624 QKC65624:QKT65624 QTY65624:QUP65624 RDU65624:REL65624 RNQ65624:ROH65624 RXM65624:RYD65624 SHI65624:SHZ65624 SRE65624:SRV65624 TBA65624:TBR65624 TKW65624:TLN65624 TUS65624:TVJ65624 UEO65624:UFF65624 UOK65624:UPB65624 UYG65624:UYX65624 VIC65624:VIT65624 VRY65624:VSP65624 WBU65624:WCL65624 WLQ65624:WMH65624 WVM65624:WWD65624 JA131160:JR131160 SW131160:TN131160 ACS131160:ADJ131160 AMO131160:ANF131160 AWK131160:AXB131160 BGG131160:BGX131160 BQC131160:BQT131160 BZY131160:CAP131160 CJU131160:CKL131160 CTQ131160:CUH131160 DDM131160:DED131160 DNI131160:DNZ131160 DXE131160:DXV131160 EHA131160:EHR131160 EQW131160:ERN131160 FAS131160:FBJ131160 FKO131160:FLF131160 FUK131160:FVB131160 GEG131160:GEX131160 GOC131160:GOT131160 GXY131160:GYP131160 HHU131160:HIL131160 HRQ131160:HSH131160 IBM131160:ICD131160 ILI131160:ILZ131160 IVE131160:IVV131160 JFA131160:JFR131160 JOW131160:JPN131160 JYS131160:JZJ131160 KIO131160:KJF131160 KSK131160:KTB131160 LCG131160:LCX131160 LMC131160:LMT131160 LVY131160:LWP131160 MFU131160:MGL131160 MPQ131160:MQH131160 MZM131160:NAD131160 NJI131160:NJZ131160 NTE131160:NTV131160 ODA131160:ODR131160 OMW131160:ONN131160 OWS131160:OXJ131160 PGO131160:PHF131160 PQK131160:PRB131160 QAG131160:QAX131160 QKC131160:QKT131160 QTY131160:QUP131160 RDU131160:REL131160 RNQ131160:ROH131160 RXM131160:RYD131160 SHI131160:SHZ131160 SRE131160:SRV131160 TBA131160:TBR131160 TKW131160:TLN131160 TUS131160:TVJ131160 UEO131160:UFF131160 UOK131160:UPB131160 UYG131160:UYX131160 VIC131160:VIT131160 VRY131160:VSP131160 WBU131160:WCL131160 WLQ131160:WMH131160 WVM131160:WWD131160 JA196696:JR196696 SW196696:TN196696 ACS196696:ADJ196696 AMO196696:ANF196696 AWK196696:AXB196696 BGG196696:BGX196696 BQC196696:BQT196696 BZY196696:CAP196696 CJU196696:CKL196696 CTQ196696:CUH196696 DDM196696:DED196696 DNI196696:DNZ196696 DXE196696:DXV196696 EHA196696:EHR196696 EQW196696:ERN196696 FAS196696:FBJ196696 FKO196696:FLF196696 FUK196696:FVB196696 GEG196696:GEX196696 GOC196696:GOT196696 GXY196696:GYP196696 HHU196696:HIL196696 HRQ196696:HSH196696 IBM196696:ICD196696 ILI196696:ILZ196696 IVE196696:IVV196696 JFA196696:JFR196696 JOW196696:JPN196696 JYS196696:JZJ196696 KIO196696:KJF196696 KSK196696:KTB196696 LCG196696:LCX196696 LMC196696:LMT196696 LVY196696:LWP196696 MFU196696:MGL196696 MPQ196696:MQH196696 MZM196696:NAD196696 NJI196696:NJZ196696 NTE196696:NTV196696 ODA196696:ODR196696 OMW196696:ONN196696 OWS196696:OXJ196696 PGO196696:PHF196696 PQK196696:PRB196696 QAG196696:QAX196696 QKC196696:QKT196696 QTY196696:QUP196696 RDU196696:REL196696 RNQ196696:ROH196696 RXM196696:RYD196696 SHI196696:SHZ196696 SRE196696:SRV196696 TBA196696:TBR196696 TKW196696:TLN196696 TUS196696:TVJ196696 UEO196696:UFF196696 UOK196696:UPB196696 UYG196696:UYX196696 VIC196696:VIT196696 VRY196696:VSP196696 WBU196696:WCL196696 WLQ196696:WMH196696 WVM196696:WWD196696 JA262232:JR262232 SW262232:TN262232 ACS262232:ADJ262232 AMO262232:ANF262232 AWK262232:AXB262232 BGG262232:BGX262232 BQC262232:BQT262232 BZY262232:CAP262232 CJU262232:CKL262232 CTQ262232:CUH262232 DDM262232:DED262232 DNI262232:DNZ262232 DXE262232:DXV262232 EHA262232:EHR262232 EQW262232:ERN262232 FAS262232:FBJ262232 FKO262232:FLF262232 FUK262232:FVB262232 GEG262232:GEX262232 GOC262232:GOT262232 GXY262232:GYP262232 HHU262232:HIL262232 HRQ262232:HSH262232 IBM262232:ICD262232 ILI262232:ILZ262232 IVE262232:IVV262232 JFA262232:JFR262232 JOW262232:JPN262232 JYS262232:JZJ262232 KIO262232:KJF262232 KSK262232:KTB262232 LCG262232:LCX262232 LMC262232:LMT262232 LVY262232:LWP262232 MFU262232:MGL262232 MPQ262232:MQH262232 MZM262232:NAD262232 NJI262232:NJZ262232 NTE262232:NTV262232 ODA262232:ODR262232 OMW262232:ONN262232 OWS262232:OXJ262232 PGO262232:PHF262232 PQK262232:PRB262232 QAG262232:QAX262232 QKC262232:QKT262232 QTY262232:QUP262232 RDU262232:REL262232 RNQ262232:ROH262232 RXM262232:RYD262232 SHI262232:SHZ262232 SRE262232:SRV262232 TBA262232:TBR262232 TKW262232:TLN262232 TUS262232:TVJ262232 UEO262232:UFF262232 UOK262232:UPB262232 UYG262232:UYX262232 VIC262232:VIT262232 VRY262232:VSP262232 WBU262232:WCL262232 WLQ262232:WMH262232 WVM262232:WWD262232 JA327768:JR327768 SW327768:TN327768 ACS327768:ADJ327768 AMO327768:ANF327768 AWK327768:AXB327768 BGG327768:BGX327768 BQC327768:BQT327768 BZY327768:CAP327768 CJU327768:CKL327768 CTQ327768:CUH327768 DDM327768:DED327768 DNI327768:DNZ327768 DXE327768:DXV327768 EHA327768:EHR327768 EQW327768:ERN327768 FAS327768:FBJ327768 FKO327768:FLF327768 FUK327768:FVB327768 GEG327768:GEX327768 GOC327768:GOT327768 GXY327768:GYP327768 HHU327768:HIL327768 HRQ327768:HSH327768 IBM327768:ICD327768 ILI327768:ILZ327768 IVE327768:IVV327768 JFA327768:JFR327768 JOW327768:JPN327768 JYS327768:JZJ327768 KIO327768:KJF327768 KSK327768:KTB327768 LCG327768:LCX327768 LMC327768:LMT327768 LVY327768:LWP327768 MFU327768:MGL327768 MPQ327768:MQH327768 MZM327768:NAD327768 NJI327768:NJZ327768 NTE327768:NTV327768 ODA327768:ODR327768 OMW327768:ONN327768 OWS327768:OXJ327768 PGO327768:PHF327768 PQK327768:PRB327768 QAG327768:QAX327768 QKC327768:QKT327768 QTY327768:QUP327768 RDU327768:REL327768 RNQ327768:ROH327768 RXM327768:RYD327768 SHI327768:SHZ327768 SRE327768:SRV327768 TBA327768:TBR327768 TKW327768:TLN327768 TUS327768:TVJ327768 UEO327768:UFF327768 UOK327768:UPB327768 UYG327768:UYX327768 VIC327768:VIT327768 VRY327768:VSP327768 WBU327768:WCL327768 WLQ327768:WMH327768 WVM327768:WWD327768 JA393304:JR393304 SW393304:TN393304 ACS393304:ADJ393304 AMO393304:ANF393304 AWK393304:AXB393304 BGG393304:BGX393304 BQC393304:BQT393304 BZY393304:CAP393304 CJU393304:CKL393304 CTQ393304:CUH393304 DDM393304:DED393304 DNI393304:DNZ393304 DXE393304:DXV393304 EHA393304:EHR393304 EQW393304:ERN393304 FAS393304:FBJ393304 FKO393304:FLF393304 FUK393304:FVB393304 GEG393304:GEX393304 GOC393304:GOT393304 GXY393304:GYP393304 HHU393304:HIL393304 HRQ393304:HSH393304 IBM393304:ICD393304 ILI393304:ILZ393304 IVE393304:IVV393304 JFA393304:JFR393304 JOW393304:JPN393304 JYS393304:JZJ393304 KIO393304:KJF393304 KSK393304:KTB393304 LCG393304:LCX393304 LMC393304:LMT393304 LVY393304:LWP393304 MFU393304:MGL393304 MPQ393304:MQH393304 MZM393304:NAD393304 NJI393304:NJZ393304 NTE393304:NTV393304 ODA393304:ODR393304 OMW393304:ONN393304 OWS393304:OXJ393304 PGO393304:PHF393304 PQK393304:PRB393304 QAG393304:QAX393304 QKC393304:QKT393304 QTY393304:QUP393304 RDU393304:REL393304 RNQ393304:ROH393304 RXM393304:RYD393304 SHI393304:SHZ393304 SRE393304:SRV393304 TBA393304:TBR393304 TKW393304:TLN393304 TUS393304:TVJ393304 UEO393304:UFF393304 UOK393304:UPB393304 UYG393304:UYX393304 VIC393304:VIT393304 VRY393304:VSP393304 WBU393304:WCL393304 WLQ393304:WMH393304 WVM393304:WWD393304 JA458840:JR458840 SW458840:TN458840 ACS458840:ADJ458840 AMO458840:ANF458840 AWK458840:AXB458840 BGG458840:BGX458840 BQC458840:BQT458840 BZY458840:CAP458840 CJU458840:CKL458840 CTQ458840:CUH458840 DDM458840:DED458840 DNI458840:DNZ458840 DXE458840:DXV458840 EHA458840:EHR458840 EQW458840:ERN458840 FAS458840:FBJ458840 FKO458840:FLF458840 FUK458840:FVB458840 GEG458840:GEX458840 GOC458840:GOT458840 GXY458840:GYP458840 HHU458840:HIL458840 HRQ458840:HSH458840 IBM458840:ICD458840 ILI458840:ILZ458840 IVE458840:IVV458840 JFA458840:JFR458840 JOW458840:JPN458840 JYS458840:JZJ458840 KIO458840:KJF458840 KSK458840:KTB458840 LCG458840:LCX458840 LMC458840:LMT458840 LVY458840:LWP458840 MFU458840:MGL458840 MPQ458840:MQH458840 MZM458840:NAD458840 NJI458840:NJZ458840 NTE458840:NTV458840 ODA458840:ODR458840 OMW458840:ONN458840 OWS458840:OXJ458840 PGO458840:PHF458840 PQK458840:PRB458840 QAG458840:QAX458840 QKC458840:QKT458840 QTY458840:QUP458840 RDU458840:REL458840 RNQ458840:ROH458840 RXM458840:RYD458840 SHI458840:SHZ458840 SRE458840:SRV458840 TBA458840:TBR458840 TKW458840:TLN458840 TUS458840:TVJ458840 UEO458840:UFF458840 UOK458840:UPB458840 UYG458840:UYX458840 VIC458840:VIT458840 VRY458840:VSP458840 WBU458840:WCL458840 WLQ458840:WMH458840 WVM458840:WWD458840 JA524376:JR524376 SW524376:TN524376 ACS524376:ADJ524376 AMO524376:ANF524376 AWK524376:AXB524376 BGG524376:BGX524376 BQC524376:BQT524376 BZY524376:CAP524376 CJU524376:CKL524376 CTQ524376:CUH524376 DDM524376:DED524376 DNI524376:DNZ524376 DXE524376:DXV524376 EHA524376:EHR524376 EQW524376:ERN524376 FAS524376:FBJ524376 FKO524376:FLF524376 FUK524376:FVB524376 GEG524376:GEX524376 GOC524376:GOT524376 GXY524376:GYP524376 HHU524376:HIL524376 HRQ524376:HSH524376 IBM524376:ICD524376 ILI524376:ILZ524376 IVE524376:IVV524376 JFA524376:JFR524376 JOW524376:JPN524376 JYS524376:JZJ524376 KIO524376:KJF524376 KSK524376:KTB524376 LCG524376:LCX524376 LMC524376:LMT524376 LVY524376:LWP524376 MFU524376:MGL524376 MPQ524376:MQH524376 MZM524376:NAD524376 NJI524376:NJZ524376 NTE524376:NTV524376 ODA524376:ODR524376 OMW524376:ONN524376 OWS524376:OXJ524376 PGO524376:PHF524376 PQK524376:PRB524376 QAG524376:QAX524376 QKC524376:QKT524376 QTY524376:QUP524376 RDU524376:REL524376 RNQ524376:ROH524376 RXM524376:RYD524376 SHI524376:SHZ524376 SRE524376:SRV524376 TBA524376:TBR524376 TKW524376:TLN524376 TUS524376:TVJ524376 UEO524376:UFF524376 UOK524376:UPB524376 UYG524376:UYX524376 VIC524376:VIT524376 VRY524376:VSP524376 WBU524376:WCL524376 WLQ524376:WMH524376 WVM524376:WWD524376 JA589912:JR589912 SW589912:TN589912 ACS589912:ADJ589912 AMO589912:ANF589912 AWK589912:AXB589912 BGG589912:BGX589912 BQC589912:BQT589912 BZY589912:CAP589912 CJU589912:CKL589912 CTQ589912:CUH589912 DDM589912:DED589912 DNI589912:DNZ589912 DXE589912:DXV589912 EHA589912:EHR589912 EQW589912:ERN589912 FAS589912:FBJ589912 FKO589912:FLF589912 FUK589912:FVB589912 GEG589912:GEX589912 GOC589912:GOT589912 GXY589912:GYP589912 HHU589912:HIL589912 HRQ589912:HSH589912 IBM589912:ICD589912 ILI589912:ILZ589912 IVE589912:IVV589912 JFA589912:JFR589912 JOW589912:JPN589912 JYS589912:JZJ589912 KIO589912:KJF589912 KSK589912:KTB589912 LCG589912:LCX589912 LMC589912:LMT589912 LVY589912:LWP589912 MFU589912:MGL589912 MPQ589912:MQH589912 MZM589912:NAD589912 NJI589912:NJZ589912 NTE589912:NTV589912 ODA589912:ODR589912 OMW589912:ONN589912 OWS589912:OXJ589912 PGO589912:PHF589912 PQK589912:PRB589912 QAG589912:QAX589912 QKC589912:QKT589912 QTY589912:QUP589912 RDU589912:REL589912 RNQ589912:ROH589912 RXM589912:RYD589912 SHI589912:SHZ589912 SRE589912:SRV589912 TBA589912:TBR589912 TKW589912:TLN589912 TUS589912:TVJ589912 UEO589912:UFF589912 UOK589912:UPB589912 UYG589912:UYX589912 VIC589912:VIT589912 VRY589912:VSP589912 WBU589912:WCL589912 WLQ589912:WMH589912 WVM589912:WWD589912 JA655448:JR655448 SW655448:TN655448 ACS655448:ADJ655448 AMO655448:ANF655448 AWK655448:AXB655448 BGG655448:BGX655448 BQC655448:BQT655448 BZY655448:CAP655448 CJU655448:CKL655448 CTQ655448:CUH655448 DDM655448:DED655448 DNI655448:DNZ655448 DXE655448:DXV655448 EHA655448:EHR655448 EQW655448:ERN655448 FAS655448:FBJ655448 FKO655448:FLF655448 FUK655448:FVB655448 GEG655448:GEX655448 GOC655448:GOT655448 GXY655448:GYP655448 HHU655448:HIL655448 HRQ655448:HSH655448 IBM655448:ICD655448 ILI655448:ILZ655448 IVE655448:IVV655448 JFA655448:JFR655448 JOW655448:JPN655448 JYS655448:JZJ655448 KIO655448:KJF655448 KSK655448:KTB655448 LCG655448:LCX655448 LMC655448:LMT655448 LVY655448:LWP655448 MFU655448:MGL655448 MPQ655448:MQH655448 MZM655448:NAD655448 NJI655448:NJZ655448 NTE655448:NTV655448 ODA655448:ODR655448 OMW655448:ONN655448 OWS655448:OXJ655448 PGO655448:PHF655448 PQK655448:PRB655448 QAG655448:QAX655448 QKC655448:QKT655448 QTY655448:QUP655448 RDU655448:REL655448 RNQ655448:ROH655448 RXM655448:RYD655448 SHI655448:SHZ655448 SRE655448:SRV655448 TBA655448:TBR655448 TKW655448:TLN655448 TUS655448:TVJ655448 UEO655448:UFF655448 UOK655448:UPB655448 UYG655448:UYX655448 VIC655448:VIT655448 VRY655448:VSP655448 WBU655448:WCL655448 WLQ655448:WMH655448 WVM655448:WWD655448 JA720984:JR720984 SW720984:TN720984 ACS720984:ADJ720984 AMO720984:ANF720984 AWK720984:AXB720984 BGG720984:BGX720984 BQC720984:BQT720984 BZY720984:CAP720984 CJU720984:CKL720984 CTQ720984:CUH720984 DDM720984:DED720984 DNI720984:DNZ720984 DXE720984:DXV720984 EHA720984:EHR720984 EQW720984:ERN720984 FAS720984:FBJ720984 FKO720984:FLF720984 FUK720984:FVB720984 GEG720984:GEX720984 GOC720984:GOT720984 GXY720984:GYP720984 HHU720984:HIL720984 HRQ720984:HSH720984 IBM720984:ICD720984 ILI720984:ILZ720984 IVE720984:IVV720984 JFA720984:JFR720984 JOW720984:JPN720984 JYS720984:JZJ720984 KIO720984:KJF720984 KSK720984:KTB720984 LCG720984:LCX720984 LMC720984:LMT720984 LVY720984:LWP720984 MFU720984:MGL720984 MPQ720984:MQH720984 MZM720984:NAD720984 NJI720984:NJZ720984 NTE720984:NTV720984 ODA720984:ODR720984 OMW720984:ONN720984 OWS720984:OXJ720984 PGO720984:PHF720984 PQK720984:PRB720984 QAG720984:QAX720984 QKC720984:QKT720984 QTY720984:QUP720984 RDU720984:REL720984 RNQ720984:ROH720984 RXM720984:RYD720984 SHI720984:SHZ720984 SRE720984:SRV720984 TBA720984:TBR720984 TKW720984:TLN720984 TUS720984:TVJ720984 UEO720984:UFF720984 UOK720984:UPB720984 UYG720984:UYX720984 VIC720984:VIT720984 VRY720984:VSP720984 WBU720984:WCL720984 WLQ720984:WMH720984 WVM720984:WWD720984 JA786520:JR786520 SW786520:TN786520 ACS786520:ADJ786520 AMO786520:ANF786520 AWK786520:AXB786520 BGG786520:BGX786520 BQC786520:BQT786520 BZY786520:CAP786520 CJU786520:CKL786520 CTQ786520:CUH786520 DDM786520:DED786520 DNI786520:DNZ786520 DXE786520:DXV786520 EHA786520:EHR786520 EQW786520:ERN786520 FAS786520:FBJ786520 FKO786520:FLF786520 FUK786520:FVB786520 GEG786520:GEX786520 GOC786520:GOT786520 GXY786520:GYP786520 HHU786520:HIL786520 HRQ786520:HSH786520 IBM786520:ICD786520 ILI786520:ILZ786520 IVE786520:IVV786520 JFA786520:JFR786520 JOW786520:JPN786520 JYS786520:JZJ786520 KIO786520:KJF786520 KSK786520:KTB786520 LCG786520:LCX786520 LMC786520:LMT786520 LVY786520:LWP786520 MFU786520:MGL786520 MPQ786520:MQH786520 MZM786520:NAD786520 NJI786520:NJZ786520 NTE786520:NTV786520 ODA786520:ODR786520 OMW786520:ONN786520 OWS786520:OXJ786520 PGO786520:PHF786520 PQK786520:PRB786520 QAG786520:QAX786520 QKC786520:QKT786520 QTY786520:QUP786520 RDU786520:REL786520 RNQ786520:ROH786520 RXM786520:RYD786520 SHI786520:SHZ786520 SRE786520:SRV786520 TBA786520:TBR786520 TKW786520:TLN786520 TUS786520:TVJ786520 UEO786520:UFF786520 UOK786520:UPB786520 UYG786520:UYX786520 VIC786520:VIT786520 VRY786520:VSP786520 WBU786520:WCL786520 WLQ786520:WMH786520 WVM786520:WWD786520 JA852056:JR852056 SW852056:TN852056 ACS852056:ADJ852056 AMO852056:ANF852056 AWK852056:AXB852056 BGG852056:BGX852056 BQC852056:BQT852056 BZY852056:CAP852056 CJU852056:CKL852056 CTQ852056:CUH852056 DDM852056:DED852056 DNI852056:DNZ852056 DXE852056:DXV852056 EHA852056:EHR852056 EQW852056:ERN852056 FAS852056:FBJ852056 FKO852056:FLF852056 FUK852056:FVB852056 GEG852056:GEX852056 GOC852056:GOT852056 GXY852056:GYP852056 HHU852056:HIL852056 HRQ852056:HSH852056 IBM852056:ICD852056 ILI852056:ILZ852056 IVE852056:IVV852056 JFA852056:JFR852056 JOW852056:JPN852056 JYS852056:JZJ852056 KIO852056:KJF852056 KSK852056:KTB852056 LCG852056:LCX852056 LMC852056:LMT852056 LVY852056:LWP852056 MFU852056:MGL852056 MPQ852056:MQH852056 MZM852056:NAD852056 NJI852056:NJZ852056 NTE852056:NTV852056 ODA852056:ODR852056 OMW852056:ONN852056 OWS852056:OXJ852056 PGO852056:PHF852056 PQK852056:PRB852056 QAG852056:QAX852056 QKC852056:QKT852056 QTY852056:QUP852056 RDU852056:REL852056 RNQ852056:ROH852056 RXM852056:RYD852056 SHI852056:SHZ852056 SRE852056:SRV852056 TBA852056:TBR852056 TKW852056:TLN852056 TUS852056:TVJ852056 UEO852056:UFF852056 UOK852056:UPB852056 UYG852056:UYX852056 VIC852056:VIT852056 VRY852056:VSP852056 WBU852056:WCL852056 WLQ852056:WMH852056 WVM852056:WWD852056 JA917592:JR917592 SW917592:TN917592 ACS917592:ADJ917592 AMO917592:ANF917592 AWK917592:AXB917592 BGG917592:BGX917592 BQC917592:BQT917592 BZY917592:CAP917592 CJU917592:CKL917592 CTQ917592:CUH917592 DDM917592:DED917592 DNI917592:DNZ917592 DXE917592:DXV917592 EHA917592:EHR917592 EQW917592:ERN917592 FAS917592:FBJ917592 FKO917592:FLF917592 FUK917592:FVB917592 GEG917592:GEX917592 GOC917592:GOT917592 GXY917592:GYP917592 HHU917592:HIL917592 HRQ917592:HSH917592 IBM917592:ICD917592 ILI917592:ILZ917592 IVE917592:IVV917592 JFA917592:JFR917592 JOW917592:JPN917592 JYS917592:JZJ917592 KIO917592:KJF917592 KSK917592:KTB917592 LCG917592:LCX917592 LMC917592:LMT917592 LVY917592:LWP917592 MFU917592:MGL917592 MPQ917592:MQH917592 MZM917592:NAD917592 NJI917592:NJZ917592 NTE917592:NTV917592 ODA917592:ODR917592 OMW917592:ONN917592 OWS917592:OXJ917592 PGO917592:PHF917592 PQK917592:PRB917592 QAG917592:QAX917592 QKC917592:QKT917592 QTY917592:QUP917592 RDU917592:REL917592 RNQ917592:ROH917592 RXM917592:RYD917592 SHI917592:SHZ917592 SRE917592:SRV917592 TBA917592:TBR917592 TKW917592:TLN917592 TUS917592:TVJ917592 UEO917592:UFF917592 UOK917592:UPB917592 UYG917592:UYX917592 VIC917592:VIT917592 VRY917592:VSP917592 WBU917592:WCL917592 WLQ917592:WMH917592 WVM917592:WWD917592 JA983128:JR983128 SW983128:TN983128 ACS983128:ADJ983128 AMO983128:ANF983128 AWK983128:AXB983128 BGG983128:BGX983128 BQC983128:BQT983128 BZY983128:CAP983128 CJU983128:CKL983128 CTQ983128:CUH983128 DDM983128:DED983128 DNI983128:DNZ983128 DXE983128:DXV983128 EHA983128:EHR983128 EQW983128:ERN983128 FAS983128:FBJ983128 FKO983128:FLF983128 FUK983128:FVB983128 GEG983128:GEX983128 GOC983128:GOT983128 GXY983128:GYP983128 HHU983128:HIL983128 HRQ983128:HSH983128 IBM983128:ICD983128 ILI983128:ILZ983128 IVE983128:IVV983128 JFA983128:JFR983128 JOW983128:JPN983128 JYS983128:JZJ983128 KIO983128:KJF983128 KSK983128:KTB983128 LCG983128:LCX983128 LMC983128:LMT983128 LVY983128:LWP983128 MFU983128:MGL983128 MPQ983128:MQH983128 MZM983128:NAD983128 NJI983128:NJZ983128 NTE983128:NTV983128 ODA983128:ODR983128 OMW983128:ONN983128 OWS983128:OXJ983128 PGO983128:PHF983128 PQK983128:PRB983128 QAG983128:QAX983128 QKC983128:QKT983128 QTY983128:QUP983128 RDU983128:REL983128 RNQ983128:ROH983128 RXM983128:RYD983128 SHI983128:SHZ983128 SRE983128:SRV983128 TBA983128:TBR983128 TKW983128:TLN983128 TUS983128:TVJ983128 UEO983128:UFF983128 UOK983128:UPB983128 UYG983128:UYX983128 VIC983128:VIT983128 VRY983128:VSP983128 WBU983128:WCL983128 WLQ983128:WMH983128 WVM983128:WWD983128 E88:U88 E983128:V983128 E917592:V917592 E852056:V852056 E786520:V786520 E720984:V720984 E655448:V655448 E589912:V589912 E524376:V524376 E458840:V458840 E393304:V393304 E327768:V327768 E262232:V262232 E196696:V196696 E131160:V131160 E65624:V65624">
      <formula1>"P,F, "</formula1>
    </dataValidation>
  </dataValidations>
  <hyperlinks>
    <hyperlink ref="D15" r:id="rId1"/>
    <hyperlink ref="K90" r:id="rId2" location="B87"/>
    <hyperlink ref="A1" location="テスト報告!A1" display="Back to Test Report"/>
    <hyperlink ref="M90" r:id="rId3" location="B87"/>
  </hyperlinks>
  <pageMargins left="0.75" right="0.75" top="0.75" bottom="0.75" header="0.5" footer="0.5"/>
  <pageSetup paperSize="9" orientation="portrait" horizontalDpi="300" verticalDpi="300" r:id="rId4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4"/>
  <sheetViews>
    <sheetView topLeftCell="A34" zoomScaleNormal="100" workbookViewId="0">
      <selection activeCell="A50" sqref="A50"/>
    </sheetView>
  </sheetViews>
  <sheetFormatPr defaultRowHeight="10.5"/>
  <cols>
    <col min="1" max="1" width="9.28515625" style="109" customWidth="1"/>
    <col min="2" max="2" width="15.28515625" style="113" customWidth="1"/>
    <col min="3" max="3" width="22" style="109" customWidth="1"/>
    <col min="4" max="4" width="13.5703125" style="110" customWidth="1"/>
    <col min="5" max="6" width="3.28515625" style="109" customWidth="1"/>
    <col min="7" max="7" width="3" style="109" customWidth="1"/>
    <col min="8" max="19" width="3.28515625" style="109" customWidth="1"/>
    <col min="20" max="20" width="3.5703125" style="109" customWidth="1"/>
    <col min="21" max="255" width="9.140625" style="109"/>
    <col min="256" max="256" width="9.28515625" style="109" customWidth="1"/>
    <col min="257" max="257" width="15.28515625" style="109" customWidth="1"/>
    <col min="258" max="258" width="22" style="109" customWidth="1"/>
    <col min="259" max="259" width="13.5703125" style="109" customWidth="1"/>
    <col min="260" max="261" width="3.28515625" style="109" customWidth="1"/>
    <col min="262" max="262" width="3" style="109" customWidth="1"/>
    <col min="263" max="275" width="3.28515625" style="109" customWidth="1"/>
    <col min="276" max="511" width="9.140625" style="109"/>
    <col min="512" max="512" width="9.28515625" style="109" customWidth="1"/>
    <col min="513" max="513" width="15.28515625" style="109" customWidth="1"/>
    <col min="514" max="514" width="22" style="109" customWidth="1"/>
    <col min="515" max="515" width="13.5703125" style="109" customWidth="1"/>
    <col min="516" max="517" width="3.28515625" style="109" customWidth="1"/>
    <col min="518" max="518" width="3" style="109" customWidth="1"/>
    <col min="519" max="531" width="3.28515625" style="109" customWidth="1"/>
    <col min="532" max="767" width="9.140625" style="109"/>
    <col min="768" max="768" width="9.28515625" style="109" customWidth="1"/>
    <col min="769" max="769" width="15.28515625" style="109" customWidth="1"/>
    <col min="770" max="770" width="22" style="109" customWidth="1"/>
    <col min="771" max="771" width="13.5703125" style="109" customWidth="1"/>
    <col min="772" max="773" width="3.28515625" style="109" customWidth="1"/>
    <col min="774" max="774" width="3" style="109" customWidth="1"/>
    <col min="775" max="787" width="3.28515625" style="109" customWidth="1"/>
    <col min="788" max="1023" width="9.140625" style="109"/>
    <col min="1024" max="1024" width="9.28515625" style="109" customWidth="1"/>
    <col min="1025" max="1025" width="15.28515625" style="109" customWidth="1"/>
    <col min="1026" max="1026" width="22" style="109" customWidth="1"/>
    <col min="1027" max="1027" width="13.5703125" style="109" customWidth="1"/>
    <col min="1028" max="1029" width="3.28515625" style="109" customWidth="1"/>
    <col min="1030" max="1030" width="3" style="109" customWidth="1"/>
    <col min="1031" max="1043" width="3.28515625" style="109" customWidth="1"/>
    <col min="1044" max="1279" width="9.140625" style="109"/>
    <col min="1280" max="1280" width="9.28515625" style="109" customWidth="1"/>
    <col min="1281" max="1281" width="15.28515625" style="109" customWidth="1"/>
    <col min="1282" max="1282" width="22" style="109" customWidth="1"/>
    <col min="1283" max="1283" width="13.5703125" style="109" customWidth="1"/>
    <col min="1284" max="1285" width="3.28515625" style="109" customWidth="1"/>
    <col min="1286" max="1286" width="3" style="109" customWidth="1"/>
    <col min="1287" max="1299" width="3.28515625" style="109" customWidth="1"/>
    <col min="1300" max="1535" width="9.140625" style="109"/>
    <col min="1536" max="1536" width="9.28515625" style="109" customWidth="1"/>
    <col min="1537" max="1537" width="15.28515625" style="109" customWidth="1"/>
    <col min="1538" max="1538" width="22" style="109" customWidth="1"/>
    <col min="1539" max="1539" width="13.5703125" style="109" customWidth="1"/>
    <col min="1540" max="1541" width="3.28515625" style="109" customWidth="1"/>
    <col min="1542" max="1542" width="3" style="109" customWidth="1"/>
    <col min="1543" max="1555" width="3.28515625" style="109" customWidth="1"/>
    <col min="1556" max="1791" width="9.140625" style="109"/>
    <col min="1792" max="1792" width="9.28515625" style="109" customWidth="1"/>
    <col min="1793" max="1793" width="15.28515625" style="109" customWidth="1"/>
    <col min="1794" max="1794" width="22" style="109" customWidth="1"/>
    <col min="1795" max="1795" width="13.5703125" style="109" customWidth="1"/>
    <col min="1796" max="1797" width="3.28515625" style="109" customWidth="1"/>
    <col min="1798" max="1798" width="3" style="109" customWidth="1"/>
    <col min="1799" max="1811" width="3.28515625" style="109" customWidth="1"/>
    <col min="1812" max="2047" width="9.140625" style="109"/>
    <col min="2048" max="2048" width="9.28515625" style="109" customWidth="1"/>
    <col min="2049" max="2049" width="15.28515625" style="109" customWidth="1"/>
    <col min="2050" max="2050" width="22" style="109" customWidth="1"/>
    <col min="2051" max="2051" width="13.5703125" style="109" customWidth="1"/>
    <col min="2052" max="2053" width="3.28515625" style="109" customWidth="1"/>
    <col min="2054" max="2054" width="3" style="109" customWidth="1"/>
    <col min="2055" max="2067" width="3.28515625" style="109" customWidth="1"/>
    <col min="2068" max="2303" width="9.140625" style="109"/>
    <col min="2304" max="2304" width="9.28515625" style="109" customWidth="1"/>
    <col min="2305" max="2305" width="15.28515625" style="109" customWidth="1"/>
    <col min="2306" max="2306" width="22" style="109" customWidth="1"/>
    <col min="2307" max="2307" width="13.5703125" style="109" customWidth="1"/>
    <col min="2308" max="2309" width="3.28515625" style="109" customWidth="1"/>
    <col min="2310" max="2310" width="3" style="109" customWidth="1"/>
    <col min="2311" max="2323" width="3.28515625" style="109" customWidth="1"/>
    <col min="2324" max="2559" width="9.140625" style="109"/>
    <col min="2560" max="2560" width="9.28515625" style="109" customWidth="1"/>
    <col min="2561" max="2561" width="15.28515625" style="109" customWidth="1"/>
    <col min="2562" max="2562" width="22" style="109" customWidth="1"/>
    <col min="2563" max="2563" width="13.5703125" style="109" customWidth="1"/>
    <col min="2564" max="2565" width="3.28515625" style="109" customWidth="1"/>
    <col min="2566" max="2566" width="3" style="109" customWidth="1"/>
    <col min="2567" max="2579" width="3.28515625" style="109" customWidth="1"/>
    <col min="2580" max="2815" width="9.140625" style="109"/>
    <col min="2816" max="2816" width="9.28515625" style="109" customWidth="1"/>
    <col min="2817" max="2817" width="15.28515625" style="109" customWidth="1"/>
    <col min="2818" max="2818" width="22" style="109" customWidth="1"/>
    <col min="2819" max="2819" width="13.5703125" style="109" customWidth="1"/>
    <col min="2820" max="2821" width="3.28515625" style="109" customWidth="1"/>
    <col min="2822" max="2822" width="3" style="109" customWidth="1"/>
    <col min="2823" max="2835" width="3.28515625" style="109" customWidth="1"/>
    <col min="2836" max="3071" width="9.140625" style="109"/>
    <col min="3072" max="3072" width="9.28515625" style="109" customWidth="1"/>
    <col min="3073" max="3073" width="15.28515625" style="109" customWidth="1"/>
    <col min="3074" max="3074" width="22" style="109" customWidth="1"/>
    <col min="3075" max="3075" width="13.5703125" style="109" customWidth="1"/>
    <col min="3076" max="3077" width="3.28515625" style="109" customWidth="1"/>
    <col min="3078" max="3078" width="3" style="109" customWidth="1"/>
    <col min="3079" max="3091" width="3.28515625" style="109" customWidth="1"/>
    <col min="3092" max="3327" width="9.140625" style="109"/>
    <col min="3328" max="3328" width="9.28515625" style="109" customWidth="1"/>
    <col min="3329" max="3329" width="15.28515625" style="109" customWidth="1"/>
    <col min="3330" max="3330" width="22" style="109" customWidth="1"/>
    <col min="3331" max="3331" width="13.5703125" style="109" customWidth="1"/>
    <col min="3332" max="3333" width="3.28515625" style="109" customWidth="1"/>
    <col min="3334" max="3334" width="3" style="109" customWidth="1"/>
    <col min="3335" max="3347" width="3.28515625" style="109" customWidth="1"/>
    <col min="3348" max="3583" width="9.140625" style="109"/>
    <col min="3584" max="3584" width="9.28515625" style="109" customWidth="1"/>
    <col min="3585" max="3585" width="15.28515625" style="109" customWidth="1"/>
    <col min="3586" max="3586" width="22" style="109" customWidth="1"/>
    <col min="3587" max="3587" width="13.5703125" style="109" customWidth="1"/>
    <col min="3588" max="3589" width="3.28515625" style="109" customWidth="1"/>
    <col min="3590" max="3590" width="3" style="109" customWidth="1"/>
    <col min="3591" max="3603" width="3.28515625" style="109" customWidth="1"/>
    <col min="3604" max="3839" width="9.140625" style="109"/>
    <col min="3840" max="3840" width="9.28515625" style="109" customWidth="1"/>
    <col min="3841" max="3841" width="15.28515625" style="109" customWidth="1"/>
    <col min="3842" max="3842" width="22" style="109" customWidth="1"/>
    <col min="3843" max="3843" width="13.5703125" style="109" customWidth="1"/>
    <col min="3844" max="3845" width="3.28515625" style="109" customWidth="1"/>
    <col min="3846" max="3846" width="3" style="109" customWidth="1"/>
    <col min="3847" max="3859" width="3.28515625" style="109" customWidth="1"/>
    <col min="3860" max="4095" width="9.140625" style="109"/>
    <col min="4096" max="4096" width="9.28515625" style="109" customWidth="1"/>
    <col min="4097" max="4097" width="15.28515625" style="109" customWidth="1"/>
    <col min="4098" max="4098" width="22" style="109" customWidth="1"/>
    <col min="4099" max="4099" width="13.5703125" style="109" customWidth="1"/>
    <col min="4100" max="4101" width="3.28515625" style="109" customWidth="1"/>
    <col min="4102" max="4102" width="3" style="109" customWidth="1"/>
    <col min="4103" max="4115" width="3.28515625" style="109" customWidth="1"/>
    <col min="4116" max="4351" width="9.140625" style="109"/>
    <col min="4352" max="4352" width="9.28515625" style="109" customWidth="1"/>
    <col min="4353" max="4353" width="15.28515625" style="109" customWidth="1"/>
    <col min="4354" max="4354" width="22" style="109" customWidth="1"/>
    <col min="4355" max="4355" width="13.5703125" style="109" customWidth="1"/>
    <col min="4356" max="4357" width="3.28515625" style="109" customWidth="1"/>
    <col min="4358" max="4358" width="3" style="109" customWidth="1"/>
    <col min="4359" max="4371" width="3.28515625" style="109" customWidth="1"/>
    <col min="4372" max="4607" width="9.140625" style="109"/>
    <col min="4608" max="4608" width="9.28515625" style="109" customWidth="1"/>
    <col min="4609" max="4609" width="15.28515625" style="109" customWidth="1"/>
    <col min="4610" max="4610" width="22" style="109" customWidth="1"/>
    <col min="4611" max="4611" width="13.5703125" style="109" customWidth="1"/>
    <col min="4612" max="4613" width="3.28515625" style="109" customWidth="1"/>
    <col min="4614" max="4614" width="3" style="109" customWidth="1"/>
    <col min="4615" max="4627" width="3.28515625" style="109" customWidth="1"/>
    <col min="4628" max="4863" width="9.140625" style="109"/>
    <col min="4864" max="4864" width="9.28515625" style="109" customWidth="1"/>
    <col min="4865" max="4865" width="15.28515625" style="109" customWidth="1"/>
    <col min="4866" max="4866" width="22" style="109" customWidth="1"/>
    <col min="4867" max="4867" width="13.5703125" style="109" customWidth="1"/>
    <col min="4868" max="4869" width="3.28515625" style="109" customWidth="1"/>
    <col min="4870" max="4870" width="3" style="109" customWidth="1"/>
    <col min="4871" max="4883" width="3.28515625" style="109" customWidth="1"/>
    <col min="4884" max="5119" width="9.140625" style="109"/>
    <col min="5120" max="5120" width="9.28515625" style="109" customWidth="1"/>
    <col min="5121" max="5121" width="15.28515625" style="109" customWidth="1"/>
    <col min="5122" max="5122" width="22" style="109" customWidth="1"/>
    <col min="5123" max="5123" width="13.5703125" style="109" customWidth="1"/>
    <col min="5124" max="5125" width="3.28515625" style="109" customWidth="1"/>
    <col min="5126" max="5126" width="3" style="109" customWidth="1"/>
    <col min="5127" max="5139" width="3.28515625" style="109" customWidth="1"/>
    <col min="5140" max="5375" width="9.140625" style="109"/>
    <col min="5376" max="5376" width="9.28515625" style="109" customWidth="1"/>
    <col min="5377" max="5377" width="15.28515625" style="109" customWidth="1"/>
    <col min="5378" max="5378" width="22" style="109" customWidth="1"/>
    <col min="5379" max="5379" width="13.5703125" style="109" customWidth="1"/>
    <col min="5380" max="5381" width="3.28515625" style="109" customWidth="1"/>
    <col min="5382" max="5382" width="3" style="109" customWidth="1"/>
    <col min="5383" max="5395" width="3.28515625" style="109" customWidth="1"/>
    <col min="5396" max="5631" width="9.140625" style="109"/>
    <col min="5632" max="5632" width="9.28515625" style="109" customWidth="1"/>
    <col min="5633" max="5633" width="15.28515625" style="109" customWidth="1"/>
    <col min="5634" max="5634" width="22" style="109" customWidth="1"/>
    <col min="5635" max="5635" width="13.5703125" style="109" customWidth="1"/>
    <col min="5636" max="5637" width="3.28515625" style="109" customWidth="1"/>
    <col min="5638" max="5638" width="3" style="109" customWidth="1"/>
    <col min="5639" max="5651" width="3.28515625" style="109" customWidth="1"/>
    <col min="5652" max="5887" width="9.140625" style="109"/>
    <col min="5888" max="5888" width="9.28515625" style="109" customWidth="1"/>
    <col min="5889" max="5889" width="15.28515625" style="109" customWidth="1"/>
    <col min="5890" max="5890" width="22" style="109" customWidth="1"/>
    <col min="5891" max="5891" width="13.5703125" style="109" customWidth="1"/>
    <col min="5892" max="5893" width="3.28515625" style="109" customWidth="1"/>
    <col min="5894" max="5894" width="3" style="109" customWidth="1"/>
    <col min="5895" max="5907" width="3.28515625" style="109" customWidth="1"/>
    <col min="5908" max="6143" width="9.140625" style="109"/>
    <col min="6144" max="6144" width="9.28515625" style="109" customWidth="1"/>
    <col min="6145" max="6145" width="15.28515625" style="109" customWidth="1"/>
    <col min="6146" max="6146" width="22" style="109" customWidth="1"/>
    <col min="6147" max="6147" width="13.5703125" style="109" customWidth="1"/>
    <col min="6148" max="6149" width="3.28515625" style="109" customWidth="1"/>
    <col min="6150" max="6150" width="3" style="109" customWidth="1"/>
    <col min="6151" max="6163" width="3.28515625" style="109" customWidth="1"/>
    <col min="6164" max="6399" width="9.140625" style="109"/>
    <col min="6400" max="6400" width="9.28515625" style="109" customWidth="1"/>
    <col min="6401" max="6401" width="15.28515625" style="109" customWidth="1"/>
    <col min="6402" max="6402" width="22" style="109" customWidth="1"/>
    <col min="6403" max="6403" width="13.5703125" style="109" customWidth="1"/>
    <col min="6404" max="6405" width="3.28515625" style="109" customWidth="1"/>
    <col min="6406" max="6406" width="3" style="109" customWidth="1"/>
    <col min="6407" max="6419" width="3.28515625" style="109" customWidth="1"/>
    <col min="6420" max="6655" width="9.140625" style="109"/>
    <col min="6656" max="6656" width="9.28515625" style="109" customWidth="1"/>
    <col min="6657" max="6657" width="15.28515625" style="109" customWidth="1"/>
    <col min="6658" max="6658" width="22" style="109" customWidth="1"/>
    <col min="6659" max="6659" width="13.5703125" style="109" customWidth="1"/>
    <col min="6660" max="6661" width="3.28515625" style="109" customWidth="1"/>
    <col min="6662" max="6662" width="3" style="109" customWidth="1"/>
    <col min="6663" max="6675" width="3.28515625" style="109" customWidth="1"/>
    <col min="6676" max="6911" width="9.140625" style="109"/>
    <col min="6912" max="6912" width="9.28515625" style="109" customWidth="1"/>
    <col min="6913" max="6913" width="15.28515625" style="109" customWidth="1"/>
    <col min="6914" max="6914" width="22" style="109" customWidth="1"/>
    <col min="6915" max="6915" width="13.5703125" style="109" customWidth="1"/>
    <col min="6916" max="6917" width="3.28515625" style="109" customWidth="1"/>
    <col min="6918" max="6918" width="3" style="109" customWidth="1"/>
    <col min="6919" max="6931" width="3.28515625" style="109" customWidth="1"/>
    <col min="6932" max="7167" width="9.140625" style="109"/>
    <col min="7168" max="7168" width="9.28515625" style="109" customWidth="1"/>
    <col min="7169" max="7169" width="15.28515625" style="109" customWidth="1"/>
    <col min="7170" max="7170" width="22" style="109" customWidth="1"/>
    <col min="7171" max="7171" width="13.5703125" style="109" customWidth="1"/>
    <col min="7172" max="7173" width="3.28515625" style="109" customWidth="1"/>
    <col min="7174" max="7174" width="3" style="109" customWidth="1"/>
    <col min="7175" max="7187" width="3.28515625" style="109" customWidth="1"/>
    <col min="7188" max="7423" width="9.140625" style="109"/>
    <col min="7424" max="7424" width="9.28515625" style="109" customWidth="1"/>
    <col min="7425" max="7425" width="15.28515625" style="109" customWidth="1"/>
    <col min="7426" max="7426" width="22" style="109" customWidth="1"/>
    <col min="7427" max="7427" width="13.5703125" style="109" customWidth="1"/>
    <col min="7428" max="7429" width="3.28515625" style="109" customWidth="1"/>
    <col min="7430" max="7430" width="3" style="109" customWidth="1"/>
    <col min="7431" max="7443" width="3.28515625" style="109" customWidth="1"/>
    <col min="7444" max="7679" width="9.140625" style="109"/>
    <col min="7680" max="7680" width="9.28515625" style="109" customWidth="1"/>
    <col min="7681" max="7681" width="15.28515625" style="109" customWidth="1"/>
    <col min="7682" max="7682" width="22" style="109" customWidth="1"/>
    <col min="7683" max="7683" width="13.5703125" style="109" customWidth="1"/>
    <col min="7684" max="7685" width="3.28515625" style="109" customWidth="1"/>
    <col min="7686" max="7686" width="3" style="109" customWidth="1"/>
    <col min="7687" max="7699" width="3.28515625" style="109" customWidth="1"/>
    <col min="7700" max="7935" width="9.140625" style="109"/>
    <col min="7936" max="7936" width="9.28515625" style="109" customWidth="1"/>
    <col min="7937" max="7937" width="15.28515625" style="109" customWidth="1"/>
    <col min="7938" max="7938" width="22" style="109" customWidth="1"/>
    <col min="7939" max="7939" width="13.5703125" style="109" customWidth="1"/>
    <col min="7940" max="7941" width="3.28515625" style="109" customWidth="1"/>
    <col min="7942" max="7942" width="3" style="109" customWidth="1"/>
    <col min="7943" max="7955" width="3.28515625" style="109" customWidth="1"/>
    <col min="7956" max="8191" width="9.140625" style="109"/>
    <col min="8192" max="8192" width="9.28515625" style="109" customWidth="1"/>
    <col min="8193" max="8193" width="15.28515625" style="109" customWidth="1"/>
    <col min="8194" max="8194" width="22" style="109" customWidth="1"/>
    <col min="8195" max="8195" width="13.5703125" style="109" customWidth="1"/>
    <col min="8196" max="8197" width="3.28515625" style="109" customWidth="1"/>
    <col min="8198" max="8198" width="3" style="109" customWidth="1"/>
    <col min="8199" max="8211" width="3.28515625" style="109" customWidth="1"/>
    <col min="8212" max="8447" width="9.140625" style="109"/>
    <col min="8448" max="8448" width="9.28515625" style="109" customWidth="1"/>
    <col min="8449" max="8449" width="15.28515625" style="109" customWidth="1"/>
    <col min="8450" max="8450" width="22" style="109" customWidth="1"/>
    <col min="8451" max="8451" width="13.5703125" style="109" customWidth="1"/>
    <col min="8452" max="8453" width="3.28515625" style="109" customWidth="1"/>
    <col min="8454" max="8454" width="3" style="109" customWidth="1"/>
    <col min="8455" max="8467" width="3.28515625" style="109" customWidth="1"/>
    <col min="8468" max="8703" width="9.140625" style="109"/>
    <col min="8704" max="8704" width="9.28515625" style="109" customWidth="1"/>
    <col min="8705" max="8705" width="15.28515625" style="109" customWidth="1"/>
    <col min="8706" max="8706" width="22" style="109" customWidth="1"/>
    <col min="8707" max="8707" width="13.5703125" style="109" customWidth="1"/>
    <col min="8708" max="8709" width="3.28515625" style="109" customWidth="1"/>
    <col min="8710" max="8710" width="3" style="109" customWidth="1"/>
    <col min="8711" max="8723" width="3.28515625" style="109" customWidth="1"/>
    <col min="8724" max="8959" width="9.140625" style="109"/>
    <col min="8960" max="8960" width="9.28515625" style="109" customWidth="1"/>
    <col min="8961" max="8961" width="15.28515625" style="109" customWidth="1"/>
    <col min="8962" max="8962" width="22" style="109" customWidth="1"/>
    <col min="8963" max="8963" width="13.5703125" style="109" customWidth="1"/>
    <col min="8964" max="8965" width="3.28515625" style="109" customWidth="1"/>
    <col min="8966" max="8966" width="3" style="109" customWidth="1"/>
    <col min="8967" max="8979" width="3.28515625" style="109" customWidth="1"/>
    <col min="8980" max="9215" width="9.140625" style="109"/>
    <col min="9216" max="9216" width="9.28515625" style="109" customWidth="1"/>
    <col min="9217" max="9217" width="15.28515625" style="109" customWidth="1"/>
    <col min="9218" max="9218" width="22" style="109" customWidth="1"/>
    <col min="9219" max="9219" width="13.5703125" style="109" customWidth="1"/>
    <col min="9220" max="9221" width="3.28515625" style="109" customWidth="1"/>
    <col min="9222" max="9222" width="3" style="109" customWidth="1"/>
    <col min="9223" max="9235" width="3.28515625" style="109" customWidth="1"/>
    <col min="9236" max="9471" width="9.140625" style="109"/>
    <col min="9472" max="9472" width="9.28515625" style="109" customWidth="1"/>
    <col min="9473" max="9473" width="15.28515625" style="109" customWidth="1"/>
    <col min="9474" max="9474" width="22" style="109" customWidth="1"/>
    <col min="9475" max="9475" width="13.5703125" style="109" customWidth="1"/>
    <col min="9476" max="9477" width="3.28515625" style="109" customWidth="1"/>
    <col min="9478" max="9478" width="3" style="109" customWidth="1"/>
    <col min="9479" max="9491" width="3.28515625" style="109" customWidth="1"/>
    <col min="9492" max="9727" width="9.140625" style="109"/>
    <col min="9728" max="9728" width="9.28515625" style="109" customWidth="1"/>
    <col min="9729" max="9729" width="15.28515625" style="109" customWidth="1"/>
    <col min="9730" max="9730" width="22" style="109" customWidth="1"/>
    <col min="9731" max="9731" width="13.5703125" style="109" customWidth="1"/>
    <col min="9732" max="9733" width="3.28515625" style="109" customWidth="1"/>
    <col min="9734" max="9734" width="3" style="109" customWidth="1"/>
    <col min="9735" max="9747" width="3.28515625" style="109" customWidth="1"/>
    <col min="9748" max="9983" width="9.140625" style="109"/>
    <col min="9984" max="9984" width="9.28515625" style="109" customWidth="1"/>
    <col min="9985" max="9985" width="15.28515625" style="109" customWidth="1"/>
    <col min="9986" max="9986" width="22" style="109" customWidth="1"/>
    <col min="9987" max="9987" width="13.5703125" style="109" customWidth="1"/>
    <col min="9988" max="9989" width="3.28515625" style="109" customWidth="1"/>
    <col min="9990" max="9990" width="3" style="109" customWidth="1"/>
    <col min="9991" max="10003" width="3.28515625" style="109" customWidth="1"/>
    <col min="10004" max="10239" width="9.140625" style="109"/>
    <col min="10240" max="10240" width="9.28515625" style="109" customWidth="1"/>
    <col min="10241" max="10241" width="15.28515625" style="109" customWidth="1"/>
    <col min="10242" max="10242" width="22" style="109" customWidth="1"/>
    <col min="10243" max="10243" width="13.5703125" style="109" customWidth="1"/>
    <col min="10244" max="10245" width="3.28515625" style="109" customWidth="1"/>
    <col min="10246" max="10246" width="3" style="109" customWidth="1"/>
    <col min="10247" max="10259" width="3.28515625" style="109" customWidth="1"/>
    <col min="10260" max="10495" width="9.140625" style="109"/>
    <col min="10496" max="10496" width="9.28515625" style="109" customWidth="1"/>
    <col min="10497" max="10497" width="15.28515625" style="109" customWidth="1"/>
    <col min="10498" max="10498" width="22" style="109" customWidth="1"/>
    <col min="10499" max="10499" width="13.5703125" style="109" customWidth="1"/>
    <col min="10500" max="10501" width="3.28515625" style="109" customWidth="1"/>
    <col min="10502" max="10502" width="3" style="109" customWidth="1"/>
    <col min="10503" max="10515" width="3.28515625" style="109" customWidth="1"/>
    <col min="10516" max="10751" width="9.140625" style="109"/>
    <col min="10752" max="10752" width="9.28515625" style="109" customWidth="1"/>
    <col min="10753" max="10753" width="15.28515625" style="109" customWidth="1"/>
    <col min="10754" max="10754" width="22" style="109" customWidth="1"/>
    <col min="10755" max="10755" width="13.5703125" style="109" customWidth="1"/>
    <col min="10756" max="10757" width="3.28515625" style="109" customWidth="1"/>
    <col min="10758" max="10758" width="3" style="109" customWidth="1"/>
    <col min="10759" max="10771" width="3.28515625" style="109" customWidth="1"/>
    <col min="10772" max="11007" width="9.140625" style="109"/>
    <col min="11008" max="11008" width="9.28515625" style="109" customWidth="1"/>
    <col min="11009" max="11009" width="15.28515625" style="109" customWidth="1"/>
    <col min="11010" max="11010" width="22" style="109" customWidth="1"/>
    <col min="11011" max="11011" width="13.5703125" style="109" customWidth="1"/>
    <col min="11012" max="11013" width="3.28515625" style="109" customWidth="1"/>
    <col min="11014" max="11014" width="3" style="109" customWidth="1"/>
    <col min="11015" max="11027" width="3.28515625" style="109" customWidth="1"/>
    <col min="11028" max="11263" width="9.140625" style="109"/>
    <col min="11264" max="11264" width="9.28515625" style="109" customWidth="1"/>
    <col min="11265" max="11265" width="15.28515625" style="109" customWidth="1"/>
    <col min="11266" max="11266" width="22" style="109" customWidth="1"/>
    <col min="11267" max="11267" width="13.5703125" style="109" customWidth="1"/>
    <col min="11268" max="11269" width="3.28515625" style="109" customWidth="1"/>
    <col min="11270" max="11270" width="3" style="109" customWidth="1"/>
    <col min="11271" max="11283" width="3.28515625" style="109" customWidth="1"/>
    <col min="11284" max="11519" width="9.140625" style="109"/>
    <col min="11520" max="11520" width="9.28515625" style="109" customWidth="1"/>
    <col min="11521" max="11521" width="15.28515625" style="109" customWidth="1"/>
    <col min="11522" max="11522" width="22" style="109" customWidth="1"/>
    <col min="11523" max="11523" width="13.5703125" style="109" customWidth="1"/>
    <col min="11524" max="11525" width="3.28515625" style="109" customWidth="1"/>
    <col min="11526" max="11526" width="3" style="109" customWidth="1"/>
    <col min="11527" max="11539" width="3.28515625" style="109" customWidth="1"/>
    <col min="11540" max="11775" width="9.140625" style="109"/>
    <col min="11776" max="11776" width="9.28515625" style="109" customWidth="1"/>
    <col min="11777" max="11777" width="15.28515625" style="109" customWidth="1"/>
    <col min="11778" max="11778" width="22" style="109" customWidth="1"/>
    <col min="11779" max="11779" width="13.5703125" style="109" customWidth="1"/>
    <col min="11780" max="11781" width="3.28515625" style="109" customWidth="1"/>
    <col min="11782" max="11782" width="3" style="109" customWidth="1"/>
    <col min="11783" max="11795" width="3.28515625" style="109" customWidth="1"/>
    <col min="11796" max="12031" width="9.140625" style="109"/>
    <col min="12032" max="12032" width="9.28515625" style="109" customWidth="1"/>
    <col min="12033" max="12033" width="15.28515625" style="109" customWidth="1"/>
    <col min="12034" max="12034" width="22" style="109" customWidth="1"/>
    <col min="12035" max="12035" width="13.5703125" style="109" customWidth="1"/>
    <col min="12036" max="12037" width="3.28515625" style="109" customWidth="1"/>
    <col min="12038" max="12038" width="3" style="109" customWidth="1"/>
    <col min="12039" max="12051" width="3.28515625" style="109" customWidth="1"/>
    <col min="12052" max="12287" width="9.140625" style="109"/>
    <col min="12288" max="12288" width="9.28515625" style="109" customWidth="1"/>
    <col min="12289" max="12289" width="15.28515625" style="109" customWidth="1"/>
    <col min="12290" max="12290" width="22" style="109" customWidth="1"/>
    <col min="12291" max="12291" width="13.5703125" style="109" customWidth="1"/>
    <col min="12292" max="12293" width="3.28515625" style="109" customWidth="1"/>
    <col min="12294" max="12294" width="3" style="109" customWidth="1"/>
    <col min="12295" max="12307" width="3.28515625" style="109" customWidth="1"/>
    <col min="12308" max="12543" width="9.140625" style="109"/>
    <col min="12544" max="12544" width="9.28515625" style="109" customWidth="1"/>
    <col min="12545" max="12545" width="15.28515625" style="109" customWidth="1"/>
    <col min="12546" max="12546" width="22" style="109" customWidth="1"/>
    <col min="12547" max="12547" width="13.5703125" style="109" customWidth="1"/>
    <col min="12548" max="12549" width="3.28515625" style="109" customWidth="1"/>
    <col min="12550" max="12550" width="3" style="109" customWidth="1"/>
    <col min="12551" max="12563" width="3.28515625" style="109" customWidth="1"/>
    <col min="12564" max="12799" width="9.140625" style="109"/>
    <col min="12800" max="12800" width="9.28515625" style="109" customWidth="1"/>
    <col min="12801" max="12801" width="15.28515625" style="109" customWidth="1"/>
    <col min="12802" max="12802" width="22" style="109" customWidth="1"/>
    <col min="12803" max="12803" width="13.5703125" style="109" customWidth="1"/>
    <col min="12804" max="12805" width="3.28515625" style="109" customWidth="1"/>
    <col min="12806" max="12806" width="3" style="109" customWidth="1"/>
    <col min="12807" max="12819" width="3.28515625" style="109" customWidth="1"/>
    <col min="12820" max="13055" width="9.140625" style="109"/>
    <col min="13056" max="13056" width="9.28515625" style="109" customWidth="1"/>
    <col min="13057" max="13057" width="15.28515625" style="109" customWidth="1"/>
    <col min="13058" max="13058" width="22" style="109" customWidth="1"/>
    <col min="13059" max="13059" width="13.5703125" style="109" customWidth="1"/>
    <col min="13060" max="13061" width="3.28515625" style="109" customWidth="1"/>
    <col min="13062" max="13062" width="3" style="109" customWidth="1"/>
    <col min="13063" max="13075" width="3.28515625" style="109" customWidth="1"/>
    <col min="13076" max="13311" width="9.140625" style="109"/>
    <col min="13312" max="13312" width="9.28515625" style="109" customWidth="1"/>
    <col min="13313" max="13313" width="15.28515625" style="109" customWidth="1"/>
    <col min="13314" max="13314" width="22" style="109" customWidth="1"/>
    <col min="13315" max="13315" width="13.5703125" style="109" customWidth="1"/>
    <col min="13316" max="13317" width="3.28515625" style="109" customWidth="1"/>
    <col min="13318" max="13318" width="3" style="109" customWidth="1"/>
    <col min="13319" max="13331" width="3.28515625" style="109" customWidth="1"/>
    <col min="13332" max="13567" width="9.140625" style="109"/>
    <col min="13568" max="13568" width="9.28515625" style="109" customWidth="1"/>
    <col min="13569" max="13569" width="15.28515625" style="109" customWidth="1"/>
    <col min="13570" max="13570" width="22" style="109" customWidth="1"/>
    <col min="13571" max="13571" width="13.5703125" style="109" customWidth="1"/>
    <col min="13572" max="13573" width="3.28515625" style="109" customWidth="1"/>
    <col min="13574" max="13574" width="3" style="109" customWidth="1"/>
    <col min="13575" max="13587" width="3.28515625" style="109" customWidth="1"/>
    <col min="13588" max="13823" width="9.140625" style="109"/>
    <col min="13824" max="13824" width="9.28515625" style="109" customWidth="1"/>
    <col min="13825" max="13825" width="15.28515625" style="109" customWidth="1"/>
    <col min="13826" max="13826" width="22" style="109" customWidth="1"/>
    <col min="13827" max="13827" width="13.5703125" style="109" customWidth="1"/>
    <col min="13828" max="13829" width="3.28515625" style="109" customWidth="1"/>
    <col min="13830" max="13830" width="3" style="109" customWidth="1"/>
    <col min="13831" max="13843" width="3.28515625" style="109" customWidth="1"/>
    <col min="13844" max="14079" width="9.140625" style="109"/>
    <col min="14080" max="14080" width="9.28515625" style="109" customWidth="1"/>
    <col min="14081" max="14081" width="15.28515625" style="109" customWidth="1"/>
    <col min="14082" max="14082" width="22" style="109" customWidth="1"/>
    <col min="14083" max="14083" width="13.5703125" style="109" customWidth="1"/>
    <col min="14084" max="14085" width="3.28515625" style="109" customWidth="1"/>
    <col min="14086" max="14086" width="3" style="109" customWidth="1"/>
    <col min="14087" max="14099" width="3.28515625" style="109" customWidth="1"/>
    <col min="14100" max="14335" width="9.140625" style="109"/>
    <col min="14336" max="14336" width="9.28515625" style="109" customWidth="1"/>
    <col min="14337" max="14337" width="15.28515625" style="109" customWidth="1"/>
    <col min="14338" max="14338" width="22" style="109" customWidth="1"/>
    <col min="14339" max="14339" width="13.5703125" style="109" customWidth="1"/>
    <col min="14340" max="14341" width="3.28515625" style="109" customWidth="1"/>
    <col min="14342" max="14342" width="3" style="109" customWidth="1"/>
    <col min="14343" max="14355" width="3.28515625" style="109" customWidth="1"/>
    <col min="14356" max="14591" width="9.140625" style="109"/>
    <col min="14592" max="14592" width="9.28515625" style="109" customWidth="1"/>
    <col min="14593" max="14593" width="15.28515625" style="109" customWidth="1"/>
    <col min="14594" max="14594" width="22" style="109" customWidth="1"/>
    <col min="14595" max="14595" width="13.5703125" style="109" customWidth="1"/>
    <col min="14596" max="14597" width="3.28515625" style="109" customWidth="1"/>
    <col min="14598" max="14598" width="3" style="109" customWidth="1"/>
    <col min="14599" max="14611" width="3.28515625" style="109" customWidth="1"/>
    <col min="14612" max="14847" width="9.140625" style="109"/>
    <col min="14848" max="14848" width="9.28515625" style="109" customWidth="1"/>
    <col min="14849" max="14849" width="15.28515625" style="109" customWidth="1"/>
    <col min="14850" max="14850" width="22" style="109" customWidth="1"/>
    <col min="14851" max="14851" width="13.5703125" style="109" customWidth="1"/>
    <col min="14852" max="14853" width="3.28515625" style="109" customWidth="1"/>
    <col min="14854" max="14854" width="3" style="109" customWidth="1"/>
    <col min="14855" max="14867" width="3.28515625" style="109" customWidth="1"/>
    <col min="14868" max="15103" width="9.140625" style="109"/>
    <col min="15104" max="15104" width="9.28515625" style="109" customWidth="1"/>
    <col min="15105" max="15105" width="15.28515625" style="109" customWidth="1"/>
    <col min="15106" max="15106" width="22" style="109" customWidth="1"/>
    <col min="15107" max="15107" width="13.5703125" style="109" customWidth="1"/>
    <col min="15108" max="15109" width="3.28515625" style="109" customWidth="1"/>
    <col min="15110" max="15110" width="3" style="109" customWidth="1"/>
    <col min="15111" max="15123" width="3.28515625" style="109" customWidth="1"/>
    <col min="15124" max="15359" width="9.140625" style="109"/>
    <col min="15360" max="15360" width="9.28515625" style="109" customWidth="1"/>
    <col min="15361" max="15361" width="15.28515625" style="109" customWidth="1"/>
    <col min="15362" max="15362" width="22" style="109" customWidth="1"/>
    <col min="15363" max="15363" width="13.5703125" style="109" customWidth="1"/>
    <col min="15364" max="15365" width="3.28515625" style="109" customWidth="1"/>
    <col min="15366" max="15366" width="3" style="109" customWidth="1"/>
    <col min="15367" max="15379" width="3.28515625" style="109" customWidth="1"/>
    <col min="15380" max="15615" width="9.140625" style="109"/>
    <col min="15616" max="15616" width="9.28515625" style="109" customWidth="1"/>
    <col min="15617" max="15617" width="15.28515625" style="109" customWidth="1"/>
    <col min="15618" max="15618" width="22" style="109" customWidth="1"/>
    <col min="15619" max="15619" width="13.5703125" style="109" customWidth="1"/>
    <col min="15620" max="15621" width="3.28515625" style="109" customWidth="1"/>
    <col min="15622" max="15622" width="3" style="109" customWidth="1"/>
    <col min="15623" max="15635" width="3.28515625" style="109" customWidth="1"/>
    <col min="15636" max="15871" width="9.140625" style="109"/>
    <col min="15872" max="15872" width="9.28515625" style="109" customWidth="1"/>
    <col min="15873" max="15873" width="15.28515625" style="109" customWidth="1"/>
    <col min="15874" max="15874" width="22" style="109" customWidth="1"/>
    <col min="15875" max="15875" width="13.5703125" style="109" customWidth="1"/>
    <col min="15876" max="15877" width="3.28515625" style="109" customWidth="1"/>
    <col min="15878" max="15878" width="3" style="109" customWidth="1"/>
    <col min="15879" max="15891" width="3.28515625" style="109" customWidth="1"/>
    <col min="15892" max="16127" width="9.140625" style="109"/>
    <col min="16128" max="16128" width="9.28515625" style="109" customWidth="1"/>
    <col min="16129" max="16129" width="15.28515625" style="109" customWidth="1"/>
    <col min="16130" max="16130" width="22" style="109" customWidth="1"/>
    <col min="16131" max="16131" width="13.5703125" style="109" customWidth="1"/>
    <col min="16132" max="16133" width="3.28515625" style="109" customWidth="1"/>
    <col min="16134" max="16134" width="3" style="109" customWidth="1"/>
    <col min="16135" max="16147" width="3.28515625" style="109" customWidth="1"/>
    <col min="16148" max="16384" width="9.140625" style="109"/>
  </cols>
  <sheetData>
    <row r="1" spans="1:21" ht="13.5" customHeight="1" thickBot="1">
      <c r="A1" s="339" t="s">
        <v>471</v>
      </c>
      <c r="B1" s="108"/>
    </row>
    <row r="2" spans="1:21" ht="13.5" customHeight="1">
      <c r="A2" s="403" t="s">
        <v>546</v>
      </c>
      <c r="B2" s="404"/>
      <c r="C2" s="405" t="s">
        <v>220</v>
      </c>
      <c r="D2" s="406"/>
      <c r="E2" s="407" t="s">
        <v>551</v>
      </c>
      <c r="F2" s="408"/>
      <c r="G2" s="408"/>
      <c r="H2" s="409"/>
      <c r="I2" s="410" t="s">
        <v>220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2"/>
    </row>
    <row r="3" spans="1:21" ht="30" customHeight="1">
      <c r="A3" s="390" t="s">
        <v>547</v>
      </c>
      <c r="B3" s="391"/>
      <c r="C3" s="413" t="s">
        <v>47</v>
      </c>
      <c r="D3" s="414"/>
      <c r="E3" s="394" t="s">
        <v>552</v>
      </c>
      <c r="F3" s="395"/>
      <c r="G3" s="395"/>
      <c r="H3" s="396"/>
      <c r="I3" s="415" t="s">
        <v>47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7"/>
    </row>
    <row r="4" spans="1:21" ht="26.25" customHeight="1">
      <c r="A4" s="390" t="s">
        <v>548</v>
      </c>
      <c r="B4" s="391"/>
      <c r="C4" s="392"/>
      <c r="D4" s="393"/>
      <c r="E4" s="394" t="s">
        <v>553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9"/>
    </row>
    <row r="5" spans="1:21" ht="13.5" customHeight="1">
      <c r="A5" s="390" t="s">
        <v>549</v>
      </c>
      <c r="B5" s="391"/>
      <c r="C5" s="400" t="s">
        <v>407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2"/>
    </row>
    <row r="6" spans="1:21" ht="13.5" customHeight="1">
      <c r="A6" s="376" t="s">
        <v>550</v>
      </c>
      <c r="B6" s="377"/>
      <c r="C6" s="378" t="s">
        <v>554</v>
      </c>
      <c r="D6" s="379"/>
      <c r="E6" s="380" t="s">
        <v>541</v>
      </c>
      <c r="F6" s="379"/>
      <c r="G6" s="379"/>
      <c r="H6" s="381"/>
      <c r="I6" s="379" t="s">
        <v>81</v>
      </c>
      <c r="J6" s="379"/>
      <c r="K6" s="379"/>
      <c r="L6" s="380" t="s">
        <v>555</v>
      </c>
      <c r="M6" s="379"/>
      <c r="N6" s="379"/>
      <c r="O6" s="379"/>
      <c r="P6" s="379"/>
      <c r="Q6" s="379"/>
      <c r="R6" s="379"/>
      <c r="S6" s="379"/>
      <c r="T6" s="382"/>
    </row>
    <row r="7" spans="1:21" ht="13.5" customHeight="1" thickBot="1">
      <c r="A7" s="383">
        <f>COUNTIF(E51:HP51,"P")</f>
        <v>15</v>
      </c>
      <c r="B7" s="384"/>
      <c r="C7" s="385">
        <f>COUNTIF(E51:HP51,"F")</f>
        <v>0</v>
      </c>
      <c r="D7" s="386"/>
      <c r="E7" s="387">
        <f>SUM(L7,- A7,- C7)</f>
        <v>0</v>
      </c>
      <c r="F7" s="386"/>
      <c r="G7" s="386"/>
      <c r="H7" s="388"/>
      <c r="I7" s="285">
        <f>COUNTIF(E50:HO50,"N")</f>
        <v>3</v>
      </c>
      <c r="J7" s="285">
        <f>COUNTIF(E50:HO50,"A")</f>
        <v>11</v>
      </c>
      <c r="K7" s="285">
        <f>COUNTIF(E50:HO50,"B")</f>
        <v>1</v>
      </c>
      <c r="L7" s="387">
        <f>COUNTA(E9:HU9)</f>
        <v>15</v>
      </c>
      <c r="M7" s="386"/>
      <c r="N7" s="386"/>
      <c r="O7" s="386"/>
      <c r="P7" s="386"/>
      <c r="Q7" s="386"/>
      <c r="R7" s="386"/>
      <c r="S7" s="386"/>
      <c r="T7" s="389"/>
    </row>
    <row r="8" spans="1:21" ht="11.25" thickBot="1"/>
    <row r="9" spans="1:21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286"/>
      <c r="U9" s="120"/>
    </row>
    <row r="10" spans="1:21" ht="13.5" customHeight="1">
      <c r="A10" s="121" t="s">
        <v>556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6"/>
      <c r="S10" s="126"/>
      <c r="T10" s="125"/>
    </row>
    <row r="11" spans="1:21" ht="13.5" customHeight="1">
      <c r="A11" s="127"/>
      <c r="B11" s="128" t="s">
        <v>222</v>
      </c>
      <c r="C11" s="129"/>
      <c r="D11" s="174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138"/>
      <c r="S11" s="138"/>
      <c r="T11" s="137"/>
    </row>
    <row r="12" spans="1:21" ht="13.5" customHeight="1">
      <c r="A12" s="127"/>
      <c r="B12" s="128"/>
      <c r="C12" s="129"/>
      <c r="D12" s="130" t="s">
        <v>223</v>
      </c>
      <c r="E12" s="137"/>
      <c r="F12" s="137"/>
      <c r="G12" s="137"/>
      <c r="H12" s="137"/>
      <c r="I12" s="137" t="s">
        <v>123</v>
      </c>
      <c r="J12" s="137"/>
      <c r="K12" s="137"/>
      <c r="L12" s="137"/>
      <c r="M12" s="137"/>
      <c r="N12" s="137"/>
      <c r="O12" s="137"/>
      <c r="P12" s="137"/>
      <c r="Q12" s="138"/>
      <c r="R12" s="138"/>
      <c r="S12" s="138"/>
      <c r="T12" s="137"/>
    </row>
    <row r="13" spans="1:21" ht="13.5" customHeight="1">
      <c r="A13" s="127"/>
      <c r="B13" s="136" t="s">
        <v>224</v>
      </c>
      <c r="C13" s="129"/>
      <c r="D13" s="204" t="s">
        <v>225</v>
      </c>
      <c r="E13" s="137"/>
      <c r="F13" s="137"/>
      <c r="G13" s="137"/>
      <c r="H13" s="137"/>
      <c r="I13" s="137"/>
      <c r="J13" s="137" t="s">
        <v>123</v>
      </c>
      <c r="K13" s="137" t="s">
        <v>123</v>
      </c>
      <c r="L13" s="137" t="s">
        <v>123</v>
      </c>
      <c r="M13" s="137" t="s">
        <v>123</v>
      </c>
      <c r="N13" s="137"/>
      <c r="O13" s="137" t="s">
        <v>123</v>
      </c>
      <c r="P13" s="137" t="s">
        <v>123</v>
      </c>
      <c r="Q13" s="138" t="s">
        <v>123</v>
      </c>
      <c r="R13" s="138" t="s">
        <v>123</v>
      </c>
      <c r="S13" s="138"/>
      <c r="T13" s="137"/>
    </row>
    <row r="14" spans="1:21" ht="13.5" customHeight="1">
      <c r="A14" s="127"/>
      <c r="B14" s="136"/>
      <c r="C14" s="129"/>
      <c r="D14" s="205">
        <v>123456</v>
      </c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138"/>
      <c r="S14" s="138" t="s">
        <v>123</v>
      </c>
      <c r="T14" s="137"/>
    </row>
    <row r="15" spans="1:21" ht="13.5" customHeight="1">
      <c r="A15" s="127"/>
      <c r="B15" s="136" t="s">
        <v>226</v>
      </c>
      <c r="C15" s="129"/>
      <c r="D15" s="205">
        <v>1234</v>
      </c>
      <c r="E15" s="137"/>
      <c r="F15" s="137"/>
      <c r="G15" s="137"/>
      <c r="H15" s="137"/>
      <c r="I15" s="137"/>
      <c r="J15" s="137"/>
      <c r="K15" s="137"/>
      <c r="L15" s="137"/>
      <c r="M15" s="137"/>
      <c r="N15" s="137" t="s">
        <v>123</v>
      </c>
      <c r="O15" s="137"/>
      <c r="P15" s="137"/>
      <c r="Q15" s="138"/>
      <c r="R15" s="138"/>
      <c r="S15" s="138"/>
      <c r="T15" s="137"/>
    </row>
    <row r="16" spans="1:21" ht="13.5" customHeight="1">
      <c r="A16" s="127"/>
      <c r="B16" s="193" t="s">
        <v>221</v>
      </c>
      <c r="C16" s="297"/>
      <c r="D16" s="205"/>
      <c r="E16" s="137"/>
      <c r="F16" s="137" t="s">
        <v>123</v>
      </c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138"/>
      <c r="S16" s="138"/>
      <c r="T16" s="137"/>
    </row>
    <row r="17" spans="1:20" ht="13.5" customHeight="1">
      <c r="A17" s="127"/>
      <c r="B17" s="128" t="s">
        <v>186</v>
      </c>
      <c r="C17" s="129"/>
      <c r="D17" s="205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138"/>
      <c r="S17" s="138"/>
      <c r="T17" s="137"/>
    </row>
    <row r="18" spans="1:20" ht="13.5" customHeight="1">
      <c r="A18" s="127"/>
      <c r="B18" s="128"/>
      <c r="C18" s="129"/>
      <c r="D18" s="205" t="s">
        <v>122</v>
      </c>
      <c r="E18" s="137"/>
      <c r="F18" s="137"/>
      <c r="G18" s="137"/>
      <c r="H18" s="137"/>
      <c r="I18" s="137"/>
      <c r="J18" s="137" t="s">
        <v>123</v>
      </c>
      <c r="K18" s="137"/>
      <c r="L18" s="137"/>
      <c r="M18" s="137"/>
      <c r="N18" s="137"/>
      <c r="O18" s="137"/>
      <c r="P18" s="137"/>
      <c r="Q18" s="138"/>
      <c r="R18" s="138"/>
      <c r="S18" s="138"/>
      <c r="T18" s="137"/>
    </row>
    <row r="19" spans="1:20" ht="13.5" customHeight="1">
      <c r="A19" s="127"/>
      <c r="B19" s="128"/>
      <c r="C19" s="129"/>
      <c r="D19" s="205" t="s">
        <v>223</v>
      </c>
      <c r="E19" s="137"/>
      <c r="F19" s="137"/>
      <c r="G19" s="137"/>
      <c r="H19" s="137"/>
      <c r="I19" s="137" t="s">
        <v>123</v>
      </c>
      <c r="J19" s="137"/>
      <c r="K19" s="137" t="s">
        <v>123</v>
      </c>
      <c r="L19" s="137"/>
      <c r="M19" s="137"/>
      <c r="N19" s="137"/>
      <c r="O19" s="137"/>
      <c r="P19" s="137"/>
      <c r="Q19" s="138"/>
      <c r="R19" s="138"/>
      <c r="S19" s="138"/>
      <c r="T19" s="137"/>
    </row>
    <row r="20" spans="1:20" ht="13.5" customHeight="1">
      <c r="A20" s="127"/>
      <c r="B20" s="136" t="s">
        <v>227</v>
      </c>
      <c r="C20" s="129"/>
      <c r="D20" s="204" t="s">
        <v>225</v>
      </c>
      <c r="E20" s="137"/>
      <c r="F20" s="137"/>
      <c r="G20" s="137"/>
      <c r="H20" s="137"/>
      <c r="I20" s="137"/>
      <c r="J20" s="137"/>
      <c r="K20" s="137"/>
      <c r="L20" s="137" t="s">
        <v>123</v>
      </c>
      <c r="M20" s="137"/>
      <c r="N20" s="137"/>
      <c r="O20" s="137" t="s">
        <v>123</v>
      </c>
      <c r="P20" s="137" t="s">
        <v>123</v>
      </c>
      <c r="Q20" s="138" t="s">
        <v>123</v>
      </c>
      <c r="R20" s="138" t="s">
        <v>123</v>
      </c>
      <c r="S20" s="138"/>
      <c r="T20" s="137"/>
    </row>
    <row r="21" spans="1:20" ht="13.5" customHeight="1">
      <c r="A21" s="127"/>
      <c r="B21" s="136"/>
      <c r="C21" s="129"/>
      <c r="D21" s="130">
        <v>123456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138"/>
      <c r="S21" s="138" t="s">
        <v>123</v>
      </c>
      <c r="T21" s="137"/>
    </row>
    <row r="22" spans="1:20" ht="13.5" customHeight="1">
      <c r="A22" s="127"/>
      <c r="B22" s="136"/>
      <c r="C22" s="129"/>
      <c r="D22" s="130">
        <v>1234</v>
      </c>
      <c r="E22" s="137"/>
      <c r="F22" s="137"/>
      <c r="G22" s="137"/>
      <c r="H22" s="137"/>
      <c r="I22" s="137"/>
      <c r="J22" s="137"/>
      <c r="K22" s="137"/>
      <c r="L22" s="137"/>
      <c r="M22" s="137"/>
      <c r="N22" s="137" t="s">
        <v>123</v>
      </c>
      <c r="O22" s="137"/>
      <c r="P22" s="137"/>
      <c r="Q22" s="138"/>
      <c r="R22" s="138"/>
      <c r="S22" s="138"/>
      <c r="T22" s="137"/>
    </row>
    <row r="23" spans="1:20" ht="13.5" customHeight="1">
      <c r="A23" s="127"/>
      <c r="B23" s="136" t="s">
        <v>228</v>
      </c>
      <c r="C23" s="129"/>
      <c r="D23" s="130" t="s">
        <v>229</v>
      </c>
      <c r="E23" s="137"/>
      <c r="F23" s="137"/>
      <c r="G23" s="137"/>
      <c r="H23" s="137"/>
      <c r="I23" s="137"/>
      <c r="J23" s="137"/>
      <c r="K23" s="137"/>
      <c r="L23" s="137"/>
      <c r="M23" s="137" t="s">
        <v>123</v>
      </c>
      <c r="N23" s="137"/>
      <c r="O23" s="137"/>
      <c r="P23" s="137"/>
      <c r="Q23" s="138"/>
      <c r="R23" s="138"/>
      <c r="S23" s="138"/>
      <c r="T23" s="137"/>
    </row>
    <row r="24" spans="1:20" ht="13.5" customHeight="1">
      <c r="A24" s="127"/>
      <c r="B24" s="128" t="s">
        <v>195</v>
      </c>
      <c r="C24" s="129"/>
      <c r="D24" s="130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138"/>
      <c r="S24" s="138"/>
      <c r="T24" s="137"/>
    </row>
    <row r="25" spans="1:20" ht="13.5" customHeight="1">
      <c r="A25" s="127"/>
      <c r="B25" s="128"/>
      <c r="C25" s="129"/>
      <c r="D25" s="130" t="s">
        <v>122</v>
      </c>
      <c r="E25" s="137"/>
      <c r="F25" s="137"/>
      <c r="G25" s="137"/>
      <c r="H25" s="137"/>
      <c r="I25" s="137" t="s">
        <v>123</v>
      </c>
      <c r="J25" s="137"/>
      <c r="K25" s="137"/>
      <c r="L25" s="137"/>
      <c r="M25" s="137"/>
      <c r="N25" s="137"/>
      <c r="O25" s="137"/>
      <c r="P25" s="137"/>
      <c r="Q25" s="138" t="s">
        <v>123</v>
      </c>
      <c r="R25" s="138"/>
      <c r="S25" s="138"/>
      <c r="T25" s="137"/>
    </row>
    <row r="26" spans="1:20" ht="13.5" customHeight="1">
      <c r="A26" s="127"/>
      <c r="B26" s="136"/>
      <c r="C26" s="129"/>
      <c r="D26" s="130" t="s">
        <v>223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138" t="s">
        <v>123</v>
      </c>
      <c r="S26" s="138"/>
      <c r="T26" s="137"/>
    </row>
    <row r="27" spans="1:20" ht="13.5" customHeight="1">
      <c r="A27" s="127"/>
      <c r="B27" s="136"/>
      <c r="C27" s="129"/>
      <c r="D27" s="130" t="s">
        <v>230</v>
      </c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 t="s">
        <v>123</v>
      </c>
      <c r="P27" s="137"/>
      <c r="Q27" s="138"/>
      <c r="R27" s="138"/>
      <c r="S27" s="138"/>
      <c r="T27" s="137"/>
    </row>
    <row r="28" spans="1:20" ht="13.5" customHeight="1">
      <c r="A28" s="127"/>
      <c r="B28" s="136"/>
      <c r="C28" s="129"/>
      <c r="D28" s="130" t="s">
        <v>231</v>
      </c>
      <c r="E28" s="137"/>
      <c r="F28" s="137"/>
      <c r="G28" s="137"/>
      <c r="H28" s="137"/>
      <c r="I28" s="137"/>
      <c r="J28" s="137" t="s">
        <v>123</v>
      </c>
      <c r="K28" s="137" t="s">
        <v>123</v>
      </c>
      <c r="L28" s="137" t="s">
        <v>123</v>
      </c>
      <c r="M28" s="137" t="s">
        <v>123</v>
      </c>
      <c r="N28" s="137" t="s">
        <v>123</v>
      </c>
      <c r="O28" s="137"/>
      <c r="P28" s="137" t="s">
        <v>123</v>
      </c>
      <c r="Q28" s="138"/>
      <c r="R28" s="138"/>
      <c r="S28" s="138" t="s">
        <v>123</v>
      </c>
      <c r="T28" s="137"/>
    </row>
    <row r="29" spans="1:20" ht="13.5" customHeight="1">
      <c r="A29" s="127"/>
      <c r="B29" s="193" t="s">
        <v>414</v>
      </c>
      <c r="C29" s="297"/>
      <c r="D29" s="130"/>
      <c r="E29" s="137"/>
      <c r="F29" s="137"/>
      <c r="G29" s="137"/>
      <c r="H29" s="137" t="s">
        <v>123</v>
      </c>
      <c r="I29" s="137"/>
      <c r="J29" s="137"/>
      <c r="K29" s="137"/>
      <c r="L29" s="137"/>
      <c r="M29" s="137"/>
      <c r="N29" s="137"/>
      <c r="O29" s="137"/>
      <c r="P29" s="137"/>
      <c r="Q29" s="138"/>
      <c r="R29" s="138"/>
      <c r="S29" s="138"/>
      <c r="T29" s="137"/>
    </row>
    <row r="30" spans="1:20" ht="13.5" customHeight="1">
      <c r="A30" s="127"/>
      <c r="B30" s="128" t="s">
        <v>190</v>
      </c>
      <c r="C30" s="129"/>
      <c r="D30" s="130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138"/>
      <c r="S30" s="138"/>
      <c r="T30" s="137"/>
    </row>
    <row r="31" spans="1:20" ht="13.5" customHeight="1">
      <c r="A31" s="127"/>
      <c r="B31" s="128"/>
      <c r="C31" s="129"/>
      <c r="D31" s="200" t="s">
        <v>122</v>
      </c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 t="s">
        <v>123</v>
      </c>
      <c r="R31" s="138"/>
      <c r="S31" s="138"/>
      <c r="T31" s="137"/>
    </row>
    <row r="32" spans="1:20" ht="13.5" customHeight="1">
      <c r="A32" s="127"/>
      <c r="B32" s="128"/>
      <c r="C32" s="129"/>
      <c r="D32" s="200" t="s">
        <v>223</v>
      </c>
      <c r="E32" s="137"/>
      <c r="F32" s="137"/>
      <c r="G32" s="137"/>
      <c r="H32" s="137"/>
      <c r="I32" s="137" t="s">
        <v>123</v>
      </c>
      <c r="J32" s="137"/>
      <c r="K32" s="137"/>
      <c r="L32" s="137"/>
      <c r="M32" s="137"/>
      <c r="N32" s="137"/>
      <c r="O32" s="137"/>
      <c r="P32" s="137"/>
      <c r="Q32" s="138"/>
      <c r="R32" s="138" t="s">
        <v>123</v>
      </c>
      <c r="S32" s="138"/>
      <c r="T32" s="137"/>
    </row>
    <row r="33" spans="1:20" ht="13.5" customHeight="1">
      <c r="A33" s="127"/>
      <c r="B33" s="139" t="s">
        <v>232</v>
      </c>
      <c r="C33" s="140"/>
      <c r="D33" s="141" t="s">
        <v>193</v>
      </c>
      <c r="E33" s="142"/>
      <c r="F33" s="137"/>
      <c r="G33" s="137"/>
      <c r="H33" s="137"/>
      <c r="I33" s="137"/>
      <c r="J33" s="137"/>
      <c r="K33" s="137"/>
      <c r="L33" s="137"/>
      <c r="M33" s="137"/>
      <c r="N33" s="137"/>
      <c r="O33" s="137" t="s">
        <v>123</v>
      </c>
      <c r="P33" s="137"/>
      <c r="Q33" s="138"/>
      <c r="R33" s="138"/>
      <c r="S33" s="138"/>
      <c r="T33" s="137"/>
    </row>
    <row r="34" spans="1:20" ht="13.5" customHeight="1">
      <c r="A34" s="127"/>
      <c r="B34" s="139" t="s">
        <v>233</v>
      </c>
      <c r="C34" s="140"/>
      <c r="D34" s="141" t="s">
        <v>234</v>
      </c>
      <c r="E34" s="142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 t="s">
        <v>123</v>
      </c>
      <c r="Q34" s="138"/>
      <c r="R34" s="138"/>
      <c r="S34" s="138"/>
      <c r="T34" s="137"/>
    </row>
    <row r="35" spans="1:20" ht="13.5" customHeight="1">
      <c r="A35" s="127"/>
      <c r="B35" s="139"/>
      <c r="C35" s="140"/>
      <c r="D35" s="130" t="s">
        <v>231</v>
      </c>
      <c r="E35" s="142"/>
      <c r="F35" s="137"/>
      <c r="G35" s="137"/>
      <c r="H35" s="137"/>
      <c r="I35" s="137"/>
      <c r="J35" s="137" t="s">
        <v>123</v>
      </c>
      <c r="K35" s="137" t="s">
        <v>123</v>
      </c>
      <c r="L35" s="137" t="s">
        <v>123</v>
      </c>
      <c r="M35" s="137" t="s">
        <v>123</v>
      </c>
      <c r="N35" s="137" t="s">
        <v>123</v>
      </c>
      <c r="O35" s="137"/>
      <c r="P35" s="137"/>
      <c r="Q35" s="138"/>
      <c r="R35" s="138"/>
      <c r="S35" s="138" t="s">
        <v>123</v>
      </c>
      <c r="T35" s="137"/>
    </row>
    <row r="36" spans="1:20" ht="13.5" customHeight="1">
      <c r="A36" s="127"/>
      <c r="B36" s="193" t="s">
        <v>413</v>
      </c>
      <c r="C36" s="140"/>
      <c r="D36" s="130"/>
      <c r="E36" s="142"/>
      <c r="F36" s="137"/>
      <c r="G36" s="137" t="s">
        <v>123</v>
      </c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138"/>
      <c r="S36" s="138"/>
      <c r="T36" s="137"/>
    </row>
    <row r="37" spans="1:20" ht="13.5" customHeight="1">
      <c r="A37" s="127"/>
      <c r="B37" s="128" t="s">
        <v>235</v>
      </c>
      <c r="C37" s="129"/>
      <c r="D37" s="130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138"/>
      <c r="S37" s="138"/>
      <c r="T37" s="137"/>
    </row>
    <row r="38" spans="1:20" ht="13.5" customHeight="1">
      <c r="A38" s="127"/>
      <c r="B38" s="128"/>
      <c r="C38" s="129"/>
      <c r="D38" s="130" t="s">
        <v>155</v>
      </c>
      <c r="E38" s="137" t="s">
        <v>123</v>
      </c>
      <c r="F38" s="137"/>
      <c r="G38" s="137"/>
      <c r="H38" s="137"/>
      <c r="I38" s="137" t="s">
        <v>123</v>
      </c>
      <c r="J38" s="137" t="s">
        <v>123</v>
      </c>
      <c r="K38" s="137" t="s">
        <v>123</v>
      </c>
      <c r="L38" s="137" t="s">
        <v>123</v>
      </c>
      <c r="M38" s="137" t="s">
        <v>123</v>
      </c>
      <c r="N38" s="137" t="s">
        <v>123</v>
      </c>
      <c r="O38" s="137" t="s">
        <v>123</v>
      </c>
      <c r="P38" s="137" t="s">
        <v>123</v>
      </c>
      <c r="Q38" s="137" t="s">
        <v>123</v>
      </c>
      <c r="R38" s="137" t="s">
        <v>123</v>
      </c>
      <c r="S38" s="137" t="s">
        <v>123</v>
      </c>
      <c r="T38" s="137"/>
    </row>
    <row r="39" spans="1:20" ht="13.5" customHeight="1" thickBot="1">
      <c r="A39" s="127"/>
      <c r="B39" s="143"/>
      <c r="C39" s="144"/>
      <c r="D39" s="145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7"/>
      <c r="R39" s="147"/>
      <c r="S39" s="147"/>
      <c r="T39" s="146"/>
    </row>
    <row r="40" spans="1:20" ht="13.5" customHeight="1" thickTop="1">
      <c r="A40" s="148" t="s">
        <v>557</v>
      </c>
      <c r="B40" s="149"/>
      <c r="C40" s="150"/>
      <c r="D40" s="151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3"/>
      <c r="R40" s="153"/>
      <c r="S40" s="153"/>
      <c r="T40" s="152"/>
    </row>
    <row r="41" spans="1:20" ht="13.5" customHeight="1">
      <c r="A41" s="154"/>
      <c r="B41" s="155" t="s">
        <v>429</v>
      </c>
      <c r="C41" s="156"/>
      <c r="D41" s="157"/>
      <c r="E41" s="137"/>
      <c r="F41" s="137"/>
      <c r="G41" s="137"/>
      <c r="H41" s="137"/>
      <c r="I41" s="137" t="s">
        <v>123</v>
      </c>
      <c r="J41" s="137"/>
      <c r="K41" s="137"/>
      <c r="L41" s="137"/>
      <c r="M41" s="137"/>
      <c r="N41" s="137" t="s">
        <v>123</v>
      </c>
      <c r="O41" s="137"/>
      <c r="P41" s="137"/>
      <c r="Q41" s="138"/>
      <c r="R41" s="138"/>
      <c r="S41" s="138"/>
      <c r="T41" s="137"/>
    </row>
    <row r="42" spans="1:20" ht="13.5" customHeight="1">
      <c r="A42" s="154"/>
      <c r="B42" s="155" t="s">
        <v>428</v>
      </c>
      <c r="C42" s="156"/>
      <c r="D42" s="157"/>
      <c r="E42" s="137"/>
      <c r="F42" s="137"/>
      <c r="G42" s="137"/>
      <c r="H42" s="137"/>
      <c r="I42" s="137"/>
      <c r="J42" s="137" t="s">
        <v>123</v>
      </c>
      <c r="K42" s="137" t="s">
        <v>123</v>
      </c>
      <c r="L42" s="137"/>
      <c r="M42" s="137" t="s">
        <v>123</v>
      </c>
      <c r="N42" s="137"/>
      <c r="O42" s="137"/>
      <c r="P42" s="137"/>
      <c r="Q42" s="138"/>
      <c r="R42" s="138"/>
      <c r="S42" s="138"/>
      <c r="T42" s="137"/>
    </row>
    <row r="43" spans="1:20" ht="13.5" customHeight="1">
      <c r="A43" s="154"/>
      <c r="B43" s="155" t="s">
        <v>212</v>
      </c>
      <c r="C43" s="156"/>
      <c r="D43" s="157"/>
      <c r="E43" s="137"/>
      <c r="F43" s="137"/>
      <c r="G43" s="137"/>
      <c r="H43" s="137"/>
      <c r="I43" s="137" t="s">
        <v>123</v>
      </c>
      <c r="J43" s="137"/>
      <c r="K43" s="137"/>
      <c r="L43" s="137"/>
      <c r="M43" s="137"/>
      <c r="N43" s="137"/>
      <c r="O43" s="137"/>
      <c r="P43" s="137"/>
      <c r="Q43" s="138" t="s">
        <v>123</v>
      </c>
      <c r="R43" s="138" t="s">
        <v>123</v>
      </c>
      <c r="S43" s="138"/>
      <c r="T43" s="137"/>
    </row>
    <row r="44" spans="1:20" ht="13.5" customHeight="1">
      <c r="A44" s="154"/>
      <c r="B44" s="155" t="s">
        <v>213</v>
      </c>
      <c r="C44" s="156"/>
      <c r="D44" s="15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 t="s">
        <v>123</v>
      </c>
      <c r="Q44" s="138"/>
      <c r="R44" s="138"/>
      <c r="S44" s="138"/>
      <c r="T44" s="137"/>
    </row>
    <row r="45" spans="1:20" ht="13.5" customHeight="1">
      <c r="A45" s="154"/>
      <c r="B45" s="155" t="s">
        <v>236</v>
      </c>
      <c r="C45" s="156"/>
      <c r="D45" s="157"/>
      <c r="E45" s="137"/>
      <c r="F45" s="137"/>
      <c r="G45" s="137"/>
      <c r="H45" s="137"/>
      <c r="I45" s="137"/>
      <c r="J45" s="137"/>
      <c r="K45" s="137"/>
      <c r="L45" s="137" t="s">
        <v>123</v>
      </c>
      <c r="M45" s="137"/>
      <c r="N45" s="137"/>
      <c r="O45" s="137" t="s">
        <v>123</v>
      </c>
      <c r="P45" s="137"/>
      <c r="Q45" s="138"/>
      <c r="R45" s="138"/>
      <c r="S45" s="138" t="s">
        <v>123</v>
      </c>
      <c r="T45" s="137"/>
    </row>
    <row r="46" spans="1:20" ht="13.5" customHeight="1">
      <c r="A46" s="154"/>
      <c r="B46" s="155" t="s">
        <v>427</v>
      </c>
      <c r="C46" s="156"/>
      <c r="D46" s="157"/>
      <c r="E46" s="137"/>
      <c r="F46" s="137" t="s">
        <v>123</v>
      </c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138"/>
      <c r="S46" s="138"/>
      <c r="T46" s="137"/>
    </row>
    <row r="47" spans="1:20" ht="13.5" customHeight="1">
      <c r="A47" s="154"/>
      <c r="B47" s="155" t="s">
        <v>421</v>
      </c>
      <c r="C47" s="156"/>
      <c r="D47" s="157"/>
      <c r="E47" s="137"/>
      <c r="F47" s="137"/>
      <c r="G47" s="137" t="s">
        <v>123</v>
      </c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138"/>
      <c r="S47" s="138"/>
      <c r="T47" s="137"/>
    </row>
    <row r="48" spans="1:20" ht="13.5" customHeight="1">
      <c r="A48" s="154"/>
      <c r="B48" s="155" t="s">
        <v>458</v>
      </c>
      <c r="C48" s="156"/>
      <c r="D48" s="157"/>
      <c r="E48" s="137"/>
      <c r="F48" s="137"/>
      <c r="G48" s="137"/>
      <c r="H48" s="137" t="s">
        <v>123</v>
      </c>
      <c r="I48" s="137"/>
      <c r="J48" s="137"/>
      <c r="K48" s="137"/>
      <c r="L48" s="137"/>
      <c r="M48" s="137"/>
      <c r="N48" s="137"/>
      <c r="O48" s="137"/>
      <c r="P48" s="137"/>
      <c r="Q48" s="138"/>
      <c r="R48" s="138"/>
      <c r="S48" s="138"/>
      <c r="T48" s="137"/>
    </row>
    <row r="49" spans="1:20" ht="13.5" customHeight="1" thickBot="1">
      <c r="A49" s="154"/>
      <c r="B49" s="155" t="s">
        <v>237</v>
      </c>
      <c r="C49" s="156"/>
      <c r="D49" s="157"/>
      <c r="E49" s="137" t="s">
        <v>123</v>
      </c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138"/>
      <c r="S49" s="138"/>
      <c r="T49" s="137"/>
    </row>
    <row r="50" spans="1:20" ht="13.5" customHeight="1" thickTop="1">
      <c r="A50" s="148" t="s">
        <v>558</v>
      </c>
      <c r="B50" s="366" t="s">
        <v>159</v>
      </c>
      <c r="C50" s="367"/>
      <c r="D50" s="368"/>
      <c r="E50" s="206" t="s">
        <v>74</v>
      </c>
      <c r="F50" s="207" t="s">
        <v>51</v>
      </c>
      <c r="G50" s="207" t="s">
        <v>51</v>
      </c>
      <c r="H50" s="207" t="s">
        <v>51</v>
      </c>
      <c r="I50" s="207" t="s">
        <v>51</v>
      </c>
      <c r="J50" s="207" t="s">
        <v>51</v>
      </c>
      <c r="K50" s="207" t="s">
        <v>51</v>
      </c>
      <c r="L50" s="206" t="s">
        <v>74</v>
      </c>
      <c r="M50" s="207" t="s">
        <v>51</v>
      </c>
      <c r="N50" s="207" t="s">
        <v>51</v>
      </c>
      <c r="O50" s="206" t="s">
        <v>74</v>
      </c>
      <c r="P50" s="207" t="s">
        <v>51</v>
      </c>
      <c r="Q50" s="207" t="s">
        <v>51</v>
      </c>
      <c r="R50" s="207" t="s">
        <v>51</v>
      </c>
      <c r="S50" s="296" t="s">
        <v>75</v>
      </c>
      <c r="T50" s="180"/>
    </row>
    <row r="51" spans="1:20" ht="24" customHeight="1">
      <c r="A51" s="154"/>
      <c r="B51" s="369" t="s">
        <v>160</v>
      </c>
      <c r="C51" s="370"/>
      <c r="D51" s="371"/>
      <c r="E51" s="137" t="s">
        <v>418</v>
      </c>
      <c r="F51" s="137" t="s">
        <v>418</v>
      </c>
      <c r="G51" s="137" t="s">
        <v>418</v>
      </c>
      <c r="H51" s="137" t="s">
        <v>418</v>
      </c>
      <c r="I51" s="137" t="s">
        <v>418</v>
      </c>
      <c r="J51" s="137" t="s">
        <v>418</v>
      </c>
      <c r="K51" s="137" t="s">
        <v>418</v>
      </c>
      <c r="L51" s="137" t="s">
        <v>418</v>
      </c>
      <c r="M51" s="137" t="s">
        <v>418</v>
      </c>
      <c r="N51" s="137" t="s">
        <v>418</v>
      </c>
      <c r="O51" s="137" t="s">
        <v>418</v>
      </c>
      <c r="P51" s="137" t="s">
        <v>418</v>
      </c>
      <c r="Q51" s="137" t="s">
        <v>418</v>
      </c>
      <c r="R51" s="137" t="s">
        <v>418</v>
      </c>
      <c r="S51" s="137" t="s">
        <v>418</v>
      </c>
      <c r="T51" s="137"/>
    </row>
    <row r="52" spans="1:20" ht="61.5" customHeight="1">
      <c r="A52" s="154"/>
      <c r="B52" s="372" t="s">
        <v>161</v>
      </c>
      <c r="C52" s="373"/>
      <c r="D52" s="374"/>
      <c r="E52" s="164" t="s">
        <v>505</v>
      </c>
      <c r="F52" s="164" t="s">
        <v>505</v>
      </c>
      <c r="G52" s="164" t="s">
        <v>505</v>
      </c>
      <c r="H52" s="164" t="s">
        <v>505</v>
      </c>
      <c r="I52" s="164" t="s">
        <v>505</v>
      </c>
      <c r="J52" s="164" t="s">
        <v>505</v>
      </c>
      <c r="K52" s="164" t="s">
        <v>505</v>
      </c>
      <c r="L52" s="164" t="s">
        <v>505</v>
      </c>
      <c r="M52" s="164" t="s">
        <v>505</v>
      </c>
      <c r="N52" s="164" t="s">
        <v>505</v>
      </c>
      <c r="O52" s="164" t="s">
        <v>505</v>
      </c>
      <c r="P52" s="164" t="s">
        <v>505</v>
      </c>
      <c r="Q52" s="164" t="s">
        <v>505</v>
      </c>
      <c r="R52" s="164" t="s">
        <v>505</v>
      </c>
      <c r="S52" s="164" t="s">
        <v>505</v>
      </c>
      <c r="T52" s="164"/>
    </row>
    <row r="53" spans="1:20" ht="90" customHeight="1" thickBot="1">
      <c r="A53" s="165"/>
      <c r="B53" s="375" t="s">
        <v>162</v>
      </c>
      <c r="C53" s="375"/>
      <c r="D53" s="375"/>
      <c r="E53" s="166"/>
      <c r="F53" s="166"/>
      <c r="G53" s="304" t="s">
        <v>509</v>
      </c>
      <c r="H53" s="304" t="s">
        <v>509</v>
      </c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</row>
    <row r="54" spans="1:20" ht="13.5" customHeight="1" thickTop="1">
      <c r="A54" s="168"/>
    </row>
    <row r="64" spans="1:20" ht="57" customHeight="1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50:D50"/>
    <mergeCell ref="B51:D51"/>
    <mergeCell ref="B52:D52"/>
    <mergeCell ref="B53:D53"/>
    <mergeCell ref="A6:B6"/>
    <mergeCell ref="C6:D6"/>
  </mergeCells>
  <dataValidations count="3">
    <dataValidation type="list" allowBlank="1" showInputMessage="1" showErrorMessage="1" sqref="E65545:S65585 IZ65545:JO65585 SV65545:TK65585 ACR65545:ADG65585 AMN65545:ANC65585 AWJ65545:AWY65585 BGF65545:BGU65585 BQB65545:BQQ65585 BZX65545:CAM65585 CJT65545:CKI65585 CTP65545:CUE65585 DDL65545:DEA65585 DNH65545:DNW65585 DXD65545:DXS65585 EGZ65545:EHO65585 EQV65545:ERK65585 FAR65545:FBG65585 FKN65545:FLC65585 FUJ65545:FUY65585 GEF65545:GEU65585 GOB65545:GOQ65585 GXX65545:GYM65585 HHT65545:HII65585 HRP65545:HSE65585 IBL65545:ICA65585 ILH65545:ILW65585 IVD65545:IVS65585 JEZ65545:JFO65585 JOV65545:JPK65585 JYR65545:JZG65585 KIN65545:KJC65585 KSJ65545:KSY65585 LCF65545:LCU65585 LMB65545:LMQ65585 LVX65545:LWM65585 MFT65545:MGI65585 MPP65545:MQE65585 MZL65545:NAA65585 NJH65545:NJW65585 NTD65545:NTS65585 OCZ65545:ODO65585 OMV65545:ONK65585 OWR65545:OXG65585 PGN65545:PHC65585 PQJ65545:PQY65585 QAF65545:QAU65585 QKB65545:QKQ65585 QTX65545:QUM65585 RDT65545:REI65585 RNP65545:ROE65585 RXL65545:RYA65585 SHH65545:SHW65585 SRD65545:SRS65585 TAZ65545:TBO65585 TKV65545:TLK65585 TUR65545:TVG65585 UEN65545:UFC65585 UOJ65545:UOY65585 UYF65545:UYU65585 VIB65545:VIQ65585 VRX65545:VSM65585 WBT65545:WCI65585 WLP65545:WME65585 WVL65545:WWA65585 E131081:S131121 IZ131081:JO131121 SV131081:TK131121 ACR131081:ADG131121 AMN131081:ANC131121 AWJ131081:AWY131121 BGF131081:BGU131121 BQB131081:BQQ131121 BZX131081:CAM131121 CJT131081:CKI131121 CTP131081:CUE131121 DDL131081:DEA131121 DNH131081:DNW131121 DXD131081:DXS131121 EGZ131081:EHO131121 EQV131081:ERK131121 FAR131081:FBG131121 FKN131081:FLC131121 FUJ131081:FUY131121 GEF131081:GEU131121 GOB131081:GOQ131121 GXX131081:GYM131121 HHT131081:HII131121 HRP131081:HSE131121 IBL131081:ICA131121 ILH131081:ILW131121 IVD131081:IVS131121 JEZ131081:JFO131121 JOV131081:JPK131121 JYR131081:JZG131121 KIN131081:KJC131121 KSJ131081:KSY131121 LCF131081:LCU131121 LMB131081:LMQ131121 LVX131081:LWM131121 MFT131081:MGI131121 MPP131081:MQE131121 MZL131081:NAA131121 NJH131081:NJW131121 NTD131081:NTS131121 OCZ131081:ODO131121 OMV131081:ONK131121 OWR131081:OXG131121 PGN131081:PHC131121 PQJ131081:PQY131121 QAF131081:QAU131121 QKB131081:QKQ131121 QTX131081:QUM131121 RDT131081:REI131121 RNP131081:ROE131121 RXL131081:RYA131121 SHH131081:SHW131121 SRD131081:SRS131121 TAZ131081:TBO131121 TKV131081:TLK131121 TUR131081:TVG131121 UEN131081:UFC131121 UOJ131081:UOY131121 UYF131081:UYU131121 VIB131081:VIQ131121 VRX131081:VSM131121 WBT131081:WCI131121 WLP131081:WME131121 WVL131081:WWA131121 E196617:S196657 IZ196617:JO196657 SV196617:TK196657 ACR196617:ADG196657 AMN196617:ANC196657 AWJ196617:AWY196657 BGF196617:BGU196657 BQB196617:BQQ196657 BZX196617:CAM196657 CJT196617:CKI196657 CTP196617:CUE196657 DDL196617:DEA196657 DNH196617:DNW196657 DXD196617:DXS196657 EGZ196617:EHO196657 EQV196617:ERK196657 FAR196617:FBG196657 FKN196617:FLC196657 FUJ196617:FUY196657 GEF196617:GEU196657 GOB196617:GOQ196657 GXX196617:GYM196657 HHT196617:HII196657 HRP196617:HSE196657 IBL196617:ICA196657 ILH196617:ILW196657 IVD196617:IVS196657 JEZ196617:JFO196657 JOV196617:JPK196657 JYR196617:JZG196657 KIN196617:KJC196657 KSJ196617:KSY196657 LCF196617:LCU196657 LMB196617:LMQ196657 LVX196617:LWM196657 MFT196617:MGI196657 MPP196617:MQE196657 MZL196617:NAA196657 NJH196617:NJW196657 NTD196617:NTS196657 OCZ196617:ODO196657 OMV196617:ONK196657 OWR196617:OXG196657 PGN196617:PHC196657 PQJ196617:PQY196657 QAF196617:QAU196657 QKB196617:QKQ196657 QTX196617:QUM196657 RDT196617:REI196657 RNP196617:ROE196657 RXL196617:RYA196657 SHH196617:SHW196657 SRD196617:SRS196657 TAZ196617:TBO196657 TKV196617:TLK196657 TUR196617:TVG196657 UEN196617:UFC196657 UOJ196617:UOY196657 UYF196617:UYU196657 VIB196617:VIQ196657 VRX196617:VSM196657 WBT196617:WCI196657 WLP196617:WME196657 WVL196617:WWA196657 E262153:S262193 IZ262153:JO262193 SV262153:TK262193 ACR262153:ADG262193 AMN262153:ANC262193 AWJ262153:AWY262193 BGF262153:BGU262193 BQB262153:BQQ262193 BZX262153:CAM262193 CJT262153:CKI262193 CTP262153:CUE262193 DDL262153:DEA262193 DNH262153:DNW262193 DXD262153:DXS262193 EGZ262153:EHO262193 EQV262153:ERK262193 FAR262153:FBG262193 FKN262153:FLC262193 FUJ262153:FUY262193 GEF262153:GEU262193 GOB262153:GOQ262193 GXX262153:GYM262193 HHT262153:HII262193 HRP262153:HSE262193 IBL262153:ICA262193 ILH262153:ILW262193 IVD262153:IVS262193 JEZ262153:JFO262193 JOV262153:JPK262193 JYR262153:JZG262193 KIN262153:KJC262193 KSJ262153:KSY262193 LCF262153:LCU262193 LMB262153:LMQ262193 LVX262153:LWM262193 MFT262153:MGI262193 MPP262153:MQE262193 MZL262153:NAA262193 NJH262153:NJW262193 NTD262153:NTS262193 OCZ262153:ODO262193 OMV262153:ONK262193 OWR262153:OXG262193 PGN262153:PHC262193 PQJ262153:PQY262193 QAF262153:QAU262193 QKB262153:QKQ262193 QTX262153:QUM262193 RDT262153:REI262193 RNP262153:ROE262193 RXL262153:RYA262193 SHH262153:SHW262193 SRD262153:SRS262193 TAZ262153:TBO262193 TKV262153:TLK262193 TUR262153:TVG262193 UEN262153:UFC262193 UOJ262153:UOY262193 UYF262153:UYU262193 VIB262153:VIQ262193 VRX262153:VSM262193 WBT262153:WCI262193 WLP262153:WME262193 WVL262153:WWA262193 E327689:S327729 IZ327689:JO327729 SV327689:TK327729 ACR327689:ADG327729 AMN327689:ANC327729 AWJ327689:AWY327729 BGF327689:BGU327729 BQB327689:BQQ327729 BZX327689:CAM327729 CJT327689:CKI327729 CTP327689:CUE327729 DDL327689:DEA327729 DNH327689:DNW327729 DXD327689:DXS327729 EGZ327689:EHO327729 EQV327689:ERK327729 FAR327689:FBG327729 FKN327689:FLC327729 FUJ327689:FUY327729 GEF327689:GEU327729 GOB327689:GOQ327729 GXX327689:GYM327729 HHT327689:HII327729 HRP327689:HSE327729 IBL327689:ICA327729 ILH327689:ILW327729 IVD327689:IVS327729 JEZ327689:JFO327729 JOV327689:JPK327729 JYR327689:JZG327729 KIN327689:KJC327729 KSJ327689:KSY327729 LCF327689:LCU327729 LMB327689:LMQ327729 LVX327689:LWM327729 MFT327689:MGI327729 MPP327689:MQE327729 MZL327689:NAA327729 NJH327689:NJW327729 NTD327689:NTS327729 OCZ327689:ODO327729 OMV327689:ONK327729 OWR327689:OXG327729 PGN327689:PHC327729 PQJ327689:PQY327729 QAF327689:QAU327729 QKB327689:QKQ327729 QTX327689:QUM327729 RDT327689:REI327729 RNP327689:ROE327729 RXL327689:RYA327729 SHH327689:SHW327729 SRD327689:SRS327729 TAZ327689:TBO327729 TKV327689:TLK327729 TUR327689:TVG327729 UEN327689:UFC327729 UOJ327689:UOY327729 UYF327689:UYU327729 VIB327689:VIQ327729 VRX327689:VSM327729 WBT327689:WCI327729 WLP327689:WME327729 WVL327689:WWA327729 E393225:S393265 IZ393225:JO393265 SV393225:TK393265 ACR393225:ADG393265 AMN393225:ANC393265 AWJ393225:AWY393265 BGF393225:BGU393265 BQB393225:BQQ393265 BZX393225:CAM393265 CJT393225:CKI393265 CTP393225:CUE393265 DDL393225:DEA393265 DNH393225:DNW393265 DXD393225:DXS393265 EGZ393225:EHO393265 EQV393225:ERK393265 FAR393225:FBG393265 FKN393225:FLC393265 FUJ393225:FUY393265 GEF393225:GEU393265 GOB393225:GOQ393265 GXX393225:GYM393265 HHT393225:HII393265 HRP393225:HSE393265 IBL393225:ICA393265 ILH393225:ILW393265 IVD393225:IVS393265 JEZ393225:JFO393265 JOV393225:JPK393265 JYR393225:JZG393265 KIN393225:KJC393265 KSJ393225:KSY393265 LCF393225:LCU393265 LMB393225:LMQ393265 LVX393225:LWM393265 MFT393225:MGI393265 MPP393225:MQE393265 MZL393225:NAA393265 NJH393225:NJW393265 NTD393225:NTS393265 OCZ393225:ODO393265 OMV393225:ONK393265 OWR393225:OXG393265 PGN393225:PHC393265 PQJ393225:PQY393265 QAF393225:QAU393265 QKB393225:QKQ393265 QTX393225:QUM393265 RDT393225:REI393265 RNP393225:ROE393265 RXL393225:RYA393265 SHH393225:SHW393265 SRD393225:SRS393265 TAZ393225:TBO393265 TKV393225:TLK393265 TUR393225:TVG393265 UEN393225:UFC393265 UOJ393225:UOY393265 UYF393225:UYU393265 VIB393225:VIQ393265 VRX393225:VSM393265 WBT393225:WCI393265 WLP393225:WME393265 WVL393225:WWA393265 E458761:S458801 IZ458761:JO458801 SV458761:TK458801 ACR458761:ADG458801 AMN458761:ANC458801 AWJ458761:AWY458801 BGF458761:BGU458801 BQB458761:BQQ458801 BZX458761:CAM458801 CJT458761:CKI458801 CTP458761:CUE458801 DDL458761:DEA458801 DNH458761:DNW458801 DXD458761:DXS458801 EGZ458761:EHO458801 EQV458761:ERK458801 FAR458761:FBG458801 FKN458761:FLC458801 FUJ458761:FUY458801 GEF458761:GEU458801 GOB458761:GOQ458801 GXX458761:GYM458801 HHT458761:HII458801 HRP458761:HSE458801 IBL458761:ICA458801 ILH458761:ILW458801 IVD458761:IVS458801 JEZ458761:JFO458801 JOV458761:JPK458801 JYR458761:JZG458801 KIN458761:KJC458801 KSJ458761:KSY458801 LCF458761:LCU458801 LMB458761:LMQ458801 LVX458761:LWM458801 MFT458761:MGI458801 MPP458761:MQE458801 MZL458761:NAA458801 NJH458761:NJW458801 NTD458761:NTS458801 OCZ458761:ODO458801 OMV458761:ONK458801 OWR458761:OXG458801 PGN458761:PHC458801 PQJ458761:PQY458801 QAF458761:QAU458801 QKB458761:QKQ458801 QTX458761:QUM458801 RDT458761:REI458801 RNP458761:ROE458801 RXL458761:RYA458801 SHH458761:SHW458801 SRD458761:SRS458801 TAZ458761:TBO458801 TKV458761:TLK458801 TUR458761:TVG458801 UEN458761:UFC458801 UOJ458761:UOY458801 UYF458761:UYU458801 VIB458761:VIQ458801 VRX458761:VSM458801 WBT458761:WCI458801 WLP458761:WME458801 WVL458761:WWA458801 E524297:S524337 IZ524297:JO524337 SV524297:TK524337 ACR524297:ADG524337 AMN524297:ANC524337 AWJ524297:AWY524337 BGF524297:BGU524337 BQB524297:BQQ524337 BZX524297:CAM524337 CJT524297:CKI524337 CTP524297:CUE524337 DDL524297:DEA524337 DNH524297:DNW524337 DXD524297:DXS524337 EGZ524297:EHO524337 EQV524297:ERK524337 FAR524297:FBG524337 FKN524297:FLC524337 FUJ524297:FUY524337 GEF524297:GEU524337 GOB524297:GOQ524337 GXX524297:GYM524337 HHT524297:HII524337 HRP524297:HSE524337 IBL524297:ICA524337 ILH524297:ILW524337 IVD524297:IVS524337 JEZ524297:JFO524337 JOV524297:JPK524337 JYR524297:JZG524337 KIN524297:KJC524337 KSJ524297:KSY524337 LCF524297:LCU524337 LMB524297:LMQ524337 LVX524297:LWM524337 MFT524297:MGI524337 MPP524297:MQE524337 MZL524297:NAA524337 NJH524297:NJW524337 NTD524297:NTS524337 OCZ524297:ODO524337 OMV524297:ONK524337 OWR524297:OXG524337 PGN524297:PHC524337 PQJ524297:PQY524337 QAF524297:QAU524337 QKB524297:QKQ524337 QTX524297:QUM524337 RDT524297:REI524337 RNP524297:ROE524337 RXL524297:RYA524337 SHH524297:SHW524337 SRD524297:SRS524337 TAZ524297:TBO524337 TKV524297:TLK524337 TUR524297:TVG524337 UEN524297:UFC524337 UOJ524297:UOY524337 UYF524297:UYU524337 VIB524297:VIQ524337 VRX524297:VSM524337 WBT524297:WCI524337 WLP524297:WME524337 WVL524297:WWA524337 E589833:S589873 IZ589833:JO589873 SV589833:TK589873 ACR589833:ADG589873 AMN589833:ANC589873 AWJ589833:AWY589873 BGF589833:BGU589873 BQB589833:BQQ589873 BZX589833:CAM589873 CJT589833:CKI589873 CTP589833:CUE589873 DDL589833:DEA589873 DNH589833:DNW589873 DXD589833:DXS589873 EGZ589833:EHO589873 EQV589833:ERK589873 FAR589833:FBG589873 FKN589833:FLC589873 FUJ589833:FUY589873 GEF589833:GEU589873 GOB589833:GOQ589873 GXX589833:GYM589873 HHT589833:HII589873 HRP589833:HSE589873 IBL589833:ICA589873 ILH589833:ILW589873 IVD589833:IVS589873 JEZ589833:JFO589873 JOV589833:JPK589873 JYR589833:JZG589873 KIN589833:KJC589873 KSJ589833:KSY589873 LCF589833:LCU589873 LMB589833:LMQ589873 LVX589833:LWM589873 MFT589833:MGI589873 MPP589833:MQE589873 MZL589833:NAA589873 NJH589833:NJW589873 NTD589833:NTS589873 OCZ589833:ODO589873 OMV589833:ONK589873 OWR589833:OXG589873 PGN589833:PHC589873 PQJ589833:PQY589873 QAF589833:QAU589873 QKB589833:QKQ589873 QTX589833:QUM589873 RDT589833:REI589873 RNP589833:ROE589873 RXL589833:RYA589873 SHH589833:SHW589873 SRD589833:SRS589873 TAZ589833:TBO589873 TKV589833:TLK589873 TUR589833:TVG589873 UEN589833:UFC589873 UOJ589833:UOY589873 UYF589833:UYU589873 VIB589833:VIQ589873 VRX589833:VSM589873 WBT589833:WCI589873 WLP589833:WME589873 WVL589833:WWA589873 E655369:S655409 IZ655369:JO655409 SV655369:TK655409 ACR655369:ADG655409 AMN655369:ANC655409 AWJ655369:AWY655409 BGF655369:BGU655409 BQB655369:BQQ655409 BZX655369:CAM655409 CJT655369:CKI655409 CTP655369:CUE655409 DDL655369:DEA655409 DNH655369:DNW655409 DXD655369:DXS655409 EGZ655369:EHO655409 EQV655369:ERK655409 FAR655369:FBG655409 FKN655369:FLC655409 FUJ655369:FUY655409 GEF655369:GEU655409 GOB655369:GOQ655409 GXX655369:GYM655409 HHT655369:HII655409 HRP655369:HSE655409 IBL655369:ICA655409 ILH655369:ILW655409 IVD655369:IVS655409 JEZ655369:JFO655409 JOV655369:JPK655409 JYR655369:JZG655409 KIN655369:KJC655409 KSJ655369:KSY655409 LCF655369:LCU655409 LMB655369:LMQ655409 LVX655369:LWM655409 MFT655369:MGI655409 MPP655369:MQE655409 MZL655369:NAA655409 NJH655369:NJW655409 NTD655369:NTS655409 OCZ655369:ODO655409 OMV655369:ONK655409 OWR655369:OXG655409 PGN655369:PHC655409 PQJ655369:PQY655409 QAF655369:QAU655409 QKB655369:QKQ655409 QTX655369:QUM655409 RDT655369:REI655409 RNP655369:ROE655409 RXL655369:RYA655409 SHH655369:SHW655409 SRD655369:SRS655409 TAZ655369:TBO655409 TKV655369:TLK655409 TUR655369:TVG655409 UEN655369:UFC655409 UOJ655369:UOY655409 UYF655369:UYU655409 VIB655369:VIQ655409 VRX655369:VSM655409 WBT655369:WCI655409 WLP655369:WME655409 WVL655369:WWA655409 E720905:S720945 IZ720905:JO720945 SV720905:TK720945 ACR720905:ADG720945 AMN720905:ANC720945 AWJ720905:AWY720945 BGF720905:BGU720945 BQB720905:BQQ720945 BZX720905:CAM720945 CJT720905:CKI720945 CTP720905:CUE720945 DDL720905:DEA720945 DNH720905:DNW720945 DXD720905:DXS720945 EGZ720905:EHO720945 EQV720905:ERK720945 FAR720905:FBG720945 FKN720905:FLC720945 FUJ720905:FUY720945 GEF720905:GEU720945 GOB720905:GOQ720945 GXX720905:GYM720945 HHT720905:HII720945 HRP720905:HSE720945 IBL720905:ICA720945 ILH720905:ILW720945 IVD720905:IVS720945 JEZ720905:JFO720945 JOV720905:JPK720945 JYR720905:JZG720945 KIN720905:KJC720945 KSJ720905:KSY720945 LCF720905:LCU720945 LMB720905:LMQ720945 LVX720905:LWM720945 MFT720905:MGI720945 MPP720905:MQE720945 MZL720905:NAA720945 NJH720905:NJW720945 NTD720905:NTS720945 OCZ720905:ODO720945 OMV720905:ONK720945 OWR720905:OXG720945 PGN720905:PHC720945 PQJ720905:PQY720945 QAF720905:QAU720945 QKB720905:QKQ720945 QTX720905:QUM720945 RDT720905:REI720945 RNP720905:ROE720945 RXL720905:RYA720945 SHH720905:SHW720945 SRD720905:SRS720945 TAZ720905:TBO720945 TKV720905:TLK720945 TUR720905:TVG720945 UEN720905:UFC720945 UOJ720905:UOY720945 UYF720905:UYU720945 VIB720905:VIQ720945 VRX720905:VSM720945 WBT720905:WCI720945 WLP720905:WME720945 WVL720905:WWA720945 E786441:S786481 IZ786441:JO786481 SV786441:TK786481 ACR786441:ADG786481 AMN786441:ANC786481 AWJ786441:AWY786481 BGF786441:BGU786481 BQB786441:BQQ786481 BZX786441:CAM786481 CJT786441:CKI786481 CTP786441:CUE786481 DDL786441:DEA786481 DNH786441:DNW786481 DXD786441:DXS786481 EGZ786441:EHO786481 EQV786441:ERK786481 FAR786441:FBG786481 FKN786441:FLC786481 FUJ786441:FUY786481 GEF786441:GEU786481 GOB786441:GOQ786481 GXX786441:GYM786481 HHT786441:HII786481 HRP786441:HSE786481 IBL786441:ICA786481 ILH786441:ILW786481 IVD786441:IVS786481 JEZ786441:JFO786481 JOV786441:JPK786481 JYR786441:JZG786481 KIN786441:KJC786481 KSJ786441:KSY786481 LCF786441:LCU786481 LMB786441:LMQ786481 LVX786441:LWM786481 MFT786441:MGI786481 MPP786441:MQE786481 MZL786441:NAA786481 NJH786441:NJW786481 NTD786441:NTS786481 OCZ786441:ODO786481 OMV786441:ONK786481 OWR786441:OXG786481 PGN786441:PHC786481 PQJ786441:PQY786481 QAF786441:QAU786481 QKB786441:QKQ786481 QTX786441:QUM786481 RDT786441:REI786481 RNP786441:ROE786481 RXL786441:RYA786481 SHH786441:SHW786481 SRD786441:SRS786481 TAZ786441:TBO786481 TKV786441:TLK786481 TUR786441:TVG786481 UEN786441:UFC786481 UOJ786441:UOY786481 UYF786441:UYU786481 VIB786441:VIQ786481 VRX786441:VSM786481 WBT786441:WCI786481 WLP786441:WME786481 WVL786441:WWA786481 E851977:S852017 IZ851977:JO852017 SV851977:TK852017 ACR851977:ADG852017 AMN851977:ANC852017 AWJ851977:AWY852017 BGF851977:BGU852017 BQB851977:BQQ852017 BZX851977:CAM852017 CJT851977:CKI852017 CTP851977:CUE852017 DDL851977:DEA852017 DNH851977:DNW852017 DXD851977:DXS852017 EGZ851977:EHO852017 EQV851977:ERK852017 FAR851977:FBG852017 FKN851977:FLC852017 FUJ851977:FUY852017 GEF851977:GEU852017 GOB851977:GOQ852017 GXX851977:GYM852017 HHT851977:HII852017 HRP851977:HSE852017 IBL851977:ICA852017 ILH851977:ILW852017 IVD851977:IVS852017 JEZ851977:JFO852017 JOV851977:JPK852017 JYR851977:JZG852017 KIN851977:KJC852017 KSJ851977:KSY852017 LCF851977:LCU852017 LMB851977:LMQ852017 LVX851977:LWM852017 MFT851977:MGI852017 MPP851977:MQE852017 MZL851977:NAA852017 NJH851977:NJW852017 NTD851977:NTS852017 OCZ851977:ODO852017 OMV851977:ONK852017 OWR851977:OXG852017 PGN851977:PHC852017 PQJ851977:PQY852017 QAF851977:QAU852017 QKB851977:QKQ852017 QTX851977:QUM852017 RDT851977:REI852017 RNP851977:ROE852017 RXL851977:RYA852017 SHH851977:SHW852017 SRD851977:SRS852017 TAZ851977:TBO852017 TKV851977:TLK852017 TUR851977:TVG852017 UEN851977:UFC852017 UOJ851977:UOY852017 UYF851977:UYU852017 VIB851977:VIQ852017 VRX851977:VSM852017 WBT851977:WCI852017 WLP851977:WME852017 WVL851977:WWA852017 E917513:S917553 IZ917513:JO917553 SV917513:TK917553 ACR917513:ADG917553 AMN917513:ANC917553 AWJ917513:AWY917553 BGF917513:BGU917553 BQB917513:BQQ917553 BZX917513:CAM917553 CJT917513:CKI917553 CTP917513:CUE917553 DDL917513:DEA917553 DNH917513:DNW917553 DXD917513:DXS917553 EGZ917513:EHO917553 EQV917513:ERK917553 FAR917513:FBG917553 FKN917513:FLC917553 FUJ917513:FUY917553 GEF917513:GEU917553 GOB917513:GOQ917553 GXX917513:GYM917553 HHT917513:HII917553 HRP917513:HSE917553 IBL917513:ICA917553 ILH917513:ILW917553 IVD917513:IVS917553 JEZ917513:JFO917553 JOV917513:JPK917553 JYR917513:JZG917553 KIN917513:KJC917553 KSJ917513:KSY917553 LCF917513:LCU917553 LMB917513:LMQ917553 LVX917513:LWM917553 MFT917513:MGI917553 MPP917513:MQE917553 MZL917513:NAA917553 NJH917513:NJW917553 NTD917513:NTS917553 OCZ917513:ODO917553 OMV917513:ONK917553 OWR917513:OXG917553 PGN917513:PHC917553 PQJ917513:PQY917553 QAF917513:QAU917553 QKB917513:QKQ917553 QTX917513:QUM917553 RDT917513:REI917553 RNP917513:ROE917553 RXL917513:RYA917553 SHH917513:SHW917553 SRD917513:SRS917553 TAZ917513:TBO917553 TKV917513:TLK917553 TUR917513:TVG917553 UEN917513:UFC917553 UOJ917513:UOY917553 UYF917513:UYU917553 VIB917513:VIQ917553 VRX917513:VSM917553 WBT917513:WCI917553 WLP917513:WME917553 WVL917513:WWA917553 E983049:S983089 IZ983049:JO983089 SV983049:TK983089 ACR983049:ADG983089 AMN983049:ANC983089 AWJ983049:AWY983089 BGF983049:BGU983089 BQB983049:BQQ983089 BZX983049:CAM983089 CJT983049:CKI983089 CTP983049:CUE983089 DDL983049:DEA983089 DNH983049:DNW983089 DXD983049:DXS983089 EGZ983049:EHO983089 EQV983049:ERK983089 FAR983049:FBG983089 FKN983049:FLC983089 FUJ983049:FUY983089 GEF983049:GEU983089 GOB983049:GOQ983089 GXX983049:GYM983089 HHT983049:HII983089 HRP983049:HSE983089 IBL983049:ICA983089 ILH983049:ILW983089 IVD983049:IVS983089 JEZ983049:JFO983089 JOV983049:JPK983089 JYR983049:JZG983089 KIN983049:KJC983089 KSJ983049:KSY983089 LCF983049:LCU983089 LMB983049:LMQ983089 LVX983049:LWM983089 MFT983049:MGI983089 MPP983049:MQE983089 MZL983049:NAA983089 NJH983049:NJW983089 NTD983049:NTS983089 OCZ983049:ODO983089 OMV983049:ONK983089 OWR983049:OXG983089 PGN983049:PHC983089 PQJ983049:PQY983089 QAF983049:QAU983089 QKB983049:QKQ983089 QTX983049:QUM983089 RDT983049:REI983089 RNP983049:ROE983089 RXL983049:RYA983089 SHH983049:SHW983089 SRD983049:SRS983089 TAZ983049:TBO983089 TKV983049:TLK983089 TUR983049:TVG983089 UEN983049:UFC983089 UOJ983049:UOY983089 UYF983049:UYU983089 VIB983049:VIQ983089 VRX983049:VSM983089 WBT983049:WCI983089 WLP983049:WME983089 WVL983049:WWA983089 WVL10:WWA49 IZ10:JO49 SV10:TK49 ACR10:ADG49 AMN10:ANC49 AWJ10:AWY49 BGF10:BGU49 BQB10:BQQ49 BZX10:CAM49 CJT10:CKI49 CTP10:CUE49 DDL10:DEA49 DNH10:DNW49 DXD10:DXS49 EGZ10:EHO49 EQV10:ERK49 FAR10:FBG49 FKN10:FLC49 FUJ10:FUY49 GEF10:GEU49 GOB10:GOQ49 GXX10:GYM49 HHT10:HII49 HRP10:HSE49 IBL10:ICA49 ILH10:ILW49 IVD10:IVS49 JEZ10:JFO49 JOV10:JPK49 JYR10:JZG49 KIN10:KJC49 KSJ10:KSY49 LCF10:LCU49 LMB10:LMQ49 LVX10:LWM49 MFT10:MGI49 MPP10:MQE49 MZL10:NAA49 NJH10:NJW49 NTD10:NTS49 OCZ10:ODO49 OMV10:ONK49 OWR10:OXG49 PGN10:PHC49 PQJ10:PQY49 QAF10:QAU49 QKB10:QKQ49 QTX10:QUM49 RDT10:REI49 RNP10:ROE49 RXL10:RYA49 SHH10:SHW49 SRD10:SRS49 TAZ10:TBO49 TKV10:TLK49 TUR10:TVG49 UEN10:UFC49 UOJ10:UOY49 UYF10:UYU49 VIB10:VIQ49 VRX10:VSM49 WBT10:WCI49 WLP10:WME49 E10:T49">
      <formula1>"O, "</formula1>
    </dataValidation>
    <dataValidation type="list" allowBlank="1" showInputMessage="1" showErrorMessage="1" sqref="IZ51:JO51 SV51:TK51 ACR51:ADG51 AMN51:ANC51 AWJ51:AWY51 BGF51:BGU51 BQB51:BQQ51 BZX51:CAM51 CJT51:CKI51 CTP51:CUE51 DDL51:DEA51 DNH51:DNW51 DXD51:DXS51 EGZ51:EHO51 EQV51:ERK51 FAR51:FBG51 FKN51:FLC51 FUJ51:FUY51 GEF51:GEU51 GOB51:GOQ51 GXX51:GYM51 HHT51:HII51 HRP51:HSE51 IBL51:ICA51 ILH51:ILW51 IVD51:IVS51 JEZ51:JFO51 JOV51:JPK51 JYR51:JZG51 KIN51:KJC51 KSJ51:KSY51 LCF51:LCU51 LMB51:LMQ51 LVX51:LWM51 MFT51:MGI51 MPP51:MQE51 MZL51:NAA51 NJH51:NJW51 NTD51:NTS51 OCZ51:ODO51 OMV51:ONK51 OWR51:OXG51 PGN51:PHC51 PQJ51:PQY51 QAF51:QAU51 QKB51:QKQ51 QTX51:QUM51 RDT51:REI51 RNP51:ROE51 RXL51:RYA51 SHH51:SHW51 SRD51:SRS51 TAZ51:TBO51 TKV51:TLK51 TUR51:TVG51 UEN51:UFC51 UOJ51:UOY51 UYF51:UYU51 VIB51:VIQ51 VRX51:VSM51 WBT51:WCI51 WLP51:WME51 WVL51:WWA51 E65587:S65587 IZ65587:JO65587 SV65587:TK65587 ACR65587:ADG65587 AMN65587:ANC65587 AWJ65587:AWY65587 BGF65587:BGU65587 BQB65587:BQQ65587 BZX65587:CAM65587 CJT65587:CKI65587 CTP65587:CUE65587 DDL65587:DEA65587 DNH65587:DNW65587 DXD65587:DXS65587 EGZ65587:EHO65587 EQV65587:ERK65587 FAR65587:FBG65587 FKN65587:FLC65587 FUJ65587:FUY65587 GEF65587:GEU65587 GOB65587:GOQ65587 GXX65587:GYM65587 HHT65587:HII65587 HRP65587:HSE65587 IBL65587:ICA65587 ILH65587:ILW65587 IVD65587:IVS65587 JEZ65587:JFO65587 JOV65587:JPK65587 JYR65587:JZG65587 KIN65587:KJC65587 KSJ65587:KSY65587 LCF65587:LCU65587 LMB65587:LMQ65587 LVX65587:LWM65587 MFT65587:MGI65587 MPP65587:MQE65587 MZL65587:NAA65587 NJH65587:NJW65587 NTD65587:NTS65587 OCZ65587:ODO65587 OMV65587:ONK65587 OWR65587:OXG65587 PGN65587:PHC65587 PQJ65587:PQY65587 QAF65587:QAU65587 QKB65587:QKQ65587 QTX65587:QUM65587 RDT65587:REI65587 RNP65587:ROE65587 RXL65587:RYA65587 SHH65587:SHW65587 SRD65587:SRS65587 TAZ65587:TBO65587 TKV65587:TLK65587 TUR65587:TVG65587 UEN65587:UFC65587 UOJ65587:UOY65587 UYF65587:UYU65587 VIB65587:VIQ65587 VRX65587:VSM65587 WBT65587:WCI65587 WLP65587:WME65587 WVL65587:WWA65587 E131123:S131123 IZ131123:JO131123 SV131123:TK131123 ACR131123:ADG131123 AMN131123:ANC131123 AWJ131123:AWY131123 BGF131123:BGU131123 BQB131123:BQQ131123 BZX131123:CAM131123 CJT131123:CKI131123 CTP131123:CUE131123 DDL131123:DEA131123 DNH131123:DNW131123 DXD131123:DXS131123 EGZ131123:EHO131123 EQV131123:ERK131123 FAR131123:FBG131123 FKN131123:FLC131123 FUJ131123:FUY131123 GEF131123:GEU131123 GOB131123:GOQ131123 GXX131123:GYM131123 HHT131123:HII131123 HRP131123:HSE131123 IBL131123:ICA131123 ILH131123:ILW131123 IVD131123:IVS131123 JEZ131123:JFO131123 JOV131123:JPK131123 JYR131123:JZG131123 KIN131123:KJC131123 KSJ131123:KSY131123 LCF131123:LCU131123 LMB131123:LMQ131123 LVX131123:LWM131123 MFT131123:MGI131123 MPP131123:MQE131123 MZL131123:NAA131123 NJH131123:NJW131123 NTD131123:NTS131123 OCZ131123:ODO131123 OMV131123:ONK131123 OWR131123:OXG131123 PGN131123:PHC131123 PQJ131123:PQY131123 QAF131123:QAU131123 QKB131123:QKQ131123 QTX131123:QUM131123 RDT131123:REI131123 RNP131123:ROE131123 RXL131123:RYA131123 SHH131123:SHW131123 SRD131123:SRS131123 TAZ131123:TBO131123 TKV131123:TLK131123 TUR131123:TVG131123 UEN131123:UFC131123 UOJ131123:UOY131123 UYF131123:UYU131123 VIB131123:VIQ131123 VRX131123:VSM131123 WBT131123:WCI131123 WLP131123:WME131123 WVL131123:WWA131123 E196659:S196659 IZ196659:JO196659 SV196659:TK196659 ACR196659:ADG196659 AMN196659:ANC196659 AWJ196659:AWY196659 BGF196659:BGU196659 BQB196659:BQQ196659 BZX196659:CAM196659 CJT196659:CKI196659 CTP196659:CUE196659 DDL196659:DEA196659 DNH196659:DNW196659 DXD196659:DXS196659 EGZ196659:EHO196659 EQV196659:ERK196659 FAR196659:FBG196659 FKN196659:FLC196659 FUJ196659:FUY196659 GEF196659:GEU196659 GOB196659:GOQ196659 GXX196659:GYM196659 HHT196659:HII196659 HRP196659:HSE196659 IBL196659:ICA196659 ILH196659:ILW196659 IVD196659:IVS196659 JEZ196659:JFO196659 JOV196659:JPK196659 JYR196659:JZG196659 KIN196659:KJC196659 KSJ196659:KSY196659 LCF196659:LCU196659 LMB196659:LMQ196659 LVX196659:LWM196659 MFT196659:MGI196659 MPP196659:MQE196659 MZL196659:NAA196659 NJH196659:NJW196659 NTD196659:NTS196659 OCZ196659:ODO196659 OMV196659:ONK196659 OWR196659:OXG196659 PGN196659:PHC196659 PQJ196659:PQY196659 QAF196659:QAU196659 QKB196659:QKQ196659 QTX196659:QUM196659 RDT196659:REI196659 RNP196659:ROE196659 RXL196659:RYA196659 SHH196659:SHW196659 SRD196659:SRS196659 TAZ196659:TBO196659 TKV196659:TLK196659 TUR196659:TVG196659 UEN196659:UFC196659 UOJ196659:UOY196659 UYF196659:UYU196659 VIB196659:VIQ196659 VRX196659:VSM196659 WBT196659:WCI196659 WLP196659:WME196659 WVL196659:WWA196659 E262195:S262195 IZ262195:JO262195 SV262195:TK262195 ACR262195:ADG262195 AMN262195:ANC262195 AWJ262195:AWY262195 BGF262195:BGU262195 BQB262195:BQQ262195 BZX262195:CAM262195 CJT262195:CKI262195 CTP262195:CUE262195 DDL262195:DEA262195 DNH262195:DNW262195 DXD262195:DXS262195 EGZ262195:EHO262195 EQV262195:ERK262195 FAR262195:FBG262195 FKN262195:FLC262195 FUJ262195:FUY262195 GEF262195:GEU262195 GOB262195:GOQ262195 GXX262195:GYM262195 HHT262195:HII262195 HRP262195:HSE262195 IBL262195:ICA262195 ILH262195:ILW262195 IVD262195:IVS262195 JEZ262195:JFO262195 JOV262195:JPK262195 JYR262195:JZG262195 KIN262195:KJC262195 KSJ262195:KSY262195 LCF262195:LCU262195 LMB262195:LMQ262195 LVX262195:LWM262195 MFT262195:MGI262195 MPP262195:MQE262195 MZL262195:NAA262195 NJH262195:NJW262195 NTD262195:NTS262195 OCZ262195:ODO262195 OMV262195:ONK262195 OWR262195:OXG262195 PGN262195:PHC262195 PQJ262195:PQY262195 QAF262195:QAU262195 QKB262195:QKQ262195 QTX262195:QUM262195 RDT262195:REI262195 RNP262195:ROE262195 RXL262195:RYA262195 SHH262195:SHW262195 SRD262195:SRS262195 TAZ262195:TBO262195 TKV262195:TLK262195 TUR262195:TVG262195 UEN262195:UFC262195 UOJ262195:UOY262195 UYF262195:UYU262195 VIB262195:VIQ262195 VRX262195:VSM262195 WBT262195:WCI262195 WLP262195:WME262195 WVL262195:WWA262195 E327731:S327731 IZ327731:JO327731 SV327731:TK327731 ACR327731:ADG327731 AMN327731:ANC327731 AWJ327731:AWY327731 BGF327731:BGU327731 BQB327731:BQQ327731 BZX327731:CAM327731 CJT327731:CKI327731 CTP327731:CUE327731 DDL327731:DEA327731 DNH327731:DNW327731 DXD327731:DXS327731 EGZ327731:EHO327731 EQV327731:ERK327731 FAR327731:FBG327731 FKN327731:FLC327731 FUJ327731:FUY327731 GEF327731:GEU327731 GOB327731:GOQ327731 GXX327731:GYM327731 HHT327731:HII327731 HRP327731:HSE327731 IBL327731:ICA327731 ILH327731:ILW327731 IVD327731:IVS327731 JEZ327731:JFO327731 JOV327731:JPK327731 JYR327731:JZG327731 KIN327731:KJC327731 KSJ327731:KSY327731 LCF327731:LCU327731 LMB327731:LMQ327731 LVX327731:LWM327731 MFT327731:MGI327731 MPP327731:MQE327731 MZL327731:NAA327731 NJH327731:NJW327731 NTD327731:NTS327731 OCZ327731:ODO327731 OMV327731:ONK327731 OWR327731:OXG327731 PGN327731:PHC327731 PQJ327731:PQY327731 QAF327731:QAU327731 QKB327731:QKQ327731 QTX327731:QUM327731 RDT327731:REI327731 RNP327731:ROE327731 RXL327731:RYA327731 SHH327731:SHW327731 SRD327731:SRS327731 TAZ327731:TBO327731 TKV327731:TLK327731 TUR327731:TVG327731 UEN327731:UFC327731 UOJ327731:UOY327731 UYF327731:UYU327731 VIB327731:VIQ327731 VRX327731:VSM327731 WBT327731:WCI327731 WLP327731:WME327731 WVL327731:WWA327731 E393267:S393267 IZ393267:JO393267 SV393267:TK393267 ACR393267:ADG393267 AMN393267:ANC393267 AWJ393267:AWY393267 BGF393267:BGU393267 BQB393267:BQQ393267 BZX393267:CAM393267 CJT393267:CKI393267 CTP393267:CUE393267 DDL393267:DEA393267 DNH393267:DNW393267 DXD393267:DXS393267 EGZ393267:EHO393267 EQV393267:ERK393267 FAR393267:FBG393267 FKN393267:FLC393267 FUJ393267:FUY393267 GEF393267:GEU393267 GOB393267:GOQ393267 GXX393267:GYM393267 HHT393267:HII393267 HRP393267:HSE393267 IBL393267:ICA393267 ILH393267:ILW393267 IVD393267:IVS393267 JEZ393267:JFO393267 JOV393267:JPK393267 JYR393267:JZG393267 KIN393267:KJC393267 KSJ393267:KSY393267 LCF393267:LCU393267 LMB393267:LMQ393267 LVX393267:LWM393267 MFT393267:MGI393267 MPP393267:MQE393267 MZL393267:NAA393267 NJH393267:NJW393267 NTD393267:NTS393267 OCZ393267:ODO393267 OMV393267:ONK393267 OWR393267:OXG393267 PGN393267:PHC393267 PQJ393267:PQY393267 QAF393267:QAU393267 QKB393267:QKQ393267 QTX393267:QUM393267 RDT393267:REI393267 RNP393267:ROE393267 RXL393267:RYA393267 SHH393267:SHW393267 SRD393267:SRS393267 TAZ393267:TBO393267 TKV393267:TLK393267 TUR393267:TVG393267 UEN393267:UFC393267 UOJ393267:UOY393267 UYF393267:UYU393267 VIB393267:VIQ393267 VRX393267:VSM393267 WBT393267:WCI393267 WLP393267:WME393267 WVL393267:WWA393267 E458803:S458803 IZ458803:JO458803 SV458803:TK458803 ACR458803:ADG458803 AMN458803:ANC458803 AWJ458803:AWY458803 BGF458803:BGU458803 BQB458803:BQQ458803 BZX458803:CAM458803 CJT458803:CKI458803 CTP458803:CUE458803 DDL458803:DEA458803 DNH458803:DNW458803 DXD458803:DXS458803 EGZ458803:EHO458803 EQV458803:ERK458803 FAR458803:FBG458803 FKN458803:FLC458803 FUJ458803:FUY458803 GEF458803:GEU458803 GOB458803:GOQ458803 GXX458803:GYM458803 HHT458803:HII458803 HRP458803:HSE458803 IBL458803:ICA458803 ILH458803:ILW458803 IVD458803:IVS458803 JEZ458803:JFO458803 JOV458803:JPK458803 JYR458803:JZG458803 KIN458803:KJC458803 KSJ458803:KSY458803 LCF458803:LCU458803 LMB458803:LMQ458803 LVX458803:LWM458803 MFT458803:MGI458803 MPP458803:MQE458803 MZL458803:NAA458803 NJH458803:NJW458803 NTD458803:NTS458803 OCZ458803:ODO458803 OMV458803:ONK458803 OWR458803:OXG458803 PGN458803:PHC458803 PQJ458803:PQY458803 QAF458803:QAU458803 QKB458803:QKQ458803 QTX458803:QUM458803 RDT458803:REI458803 RNP458803:ROE458803 RXL458803:RYA458803 SHH458803:SHW458803 SRD458803:SRS458803 TAZ458803:TBO458803 TKV458803:TLK458803 TUR458803:TVG458803 UEN458803:UFC458803 UOJ458803:UOY458803 UYF458803:UYU458803 VIB458803:VIQ458803 VRX458803:VSM458803 WBT458803:WCI458803 WLP458803:WME458803 WVL458803:WWA458803 E524339:S524339 IZ524339:JO524339 SV524339:TK524339 ACR524339:ADG524339 AMN524339:ANC524339 AWJ524339:AWY524339 BGF524339:BGU524339 BQB524339:BQQ524339 BZX524339:CAM524339 CJT524339:CKI524339 CTP524339:CUE524339 DDL524339:DEA524339 DNH524339:DNW524339 DXD524339:DXS524339 EGZ524339:EHO524339 EQV524339:ERK524339 FAR524339:FBG524339 FKN524339:FLC524339 FUJ524339:FUY524339 GEF524339:GEU524339 GOB524339:GOQ524339 GXX524339:GYM524339 HHT524339:HII524339 HRP524339:HSE524339 IBL524339:ICA524339 ILH524339:ILW524339 IVD524339:IVS524339 JEZ524339:JFO524339 JOV524339:JPK524339 JYR524339:JZG524339 KIN524339:KJC524339 KSJ524339:KSY524339 LCF524339:LCU524339 LMB524339:LMQ524339 LVX524339:LWM524339 MFT524339:MGI524339 MPP524339:MQE524339 MZL524339:NAA524339 NJH524339:NJW524339 NTD524339:NTS524339 OCZ524339:ODO524339 OMV524339:ONK524339 OWR524339:OXG524339 PGN524339:PHC524339 PQJ524339:PQY524339 QAF524339:QAU524339 QKB524339:QKQ524339 QTX524339:QUM524339 RDT524339:REI524339 RNP524339:ROE524339 RXL524339:RYA524339 SHH524339:SHW524339 SRD524339:SRS524339 TAZ524339:TBO524339 TKV524339:TLK524339 TUR524339:TVG524339 UEN524339:UFC524339 UOJ524339:UOY524339 UYF524339:UYU524339 VIB524339:VIQ524339 VRX524339:VSM524339 WBT524339:WCI524339 WLP524339:WME524339 WVL524339:WWA524339 E589875:S589875 IZ589875:JO589875 SV589875:TK589875 ACR589875:ADG589875 AMN589875:ANC589875 AWJ589875:AWY589875 BGF589875:BGU589875 BQB589875:BQQ589875 BZX589875:CAM589875 CJT589875:CKI589875 CTP589875:CUE589875 DDL589875:DEA589875 DNH589875:DNW589875 DXD589875:DXS589875 EGZ589875:EHO589875 EQV589875:ERK589875 FAR589875:FBG589875 FKN589875:FLC589875 FUJ589875:FUY589875 GEF589875:GEU589875 GOB589875:GOQ589875 GXX589875:GYM589875 HHT589875:HII589875 HRP589875:HSE589875 IBL589875:ICA589875 ILH589875:ILW589875 IVD589875:IVS589875 JEZ589875:JFO589875 JOV589875:JPK589875 JYR589875:JZG589875 KIN589875:KJC589875 KSJ589875:KSY589875 LCF589875:LCU589875 LMB589875:LMQ589875 LVX589875:LWM589875 MFT589875:MGI589875 MPP589875:MQE589875 MZL589875:NAA589875 NJH589875:NJW589875 NTD589875:NTS589875 OCZ589875:ODO589875 OMV589875:ONK589875 OWR589875:OXG589875 PGN589875:PHC589875 PQJ589875:PQY589875 QAF589875:QAU589875 QKB589875:QKQ589875 QTX589875:QUM589875 RDT589875:REI589875 RNP589875:ROE589875 RXL589875:RYA589875 SHH589875:SHW589875 SRD589875:SRS589875 TAZ589875:TBO589875 TKV589875:TLK589875 TUR589875:TVG589875 UEN589875:UFC589875 UOJ589875:UOY589875 UYF589875:UYU589875 VIB589875:VIQ589875 VRX589875:VSM589875 WBT589875:WCI589875 WLP589875:WME589875 WVL589875:WWA589875 E655411:S655411 IZ655411:JO655411 SV655411:TK655411 ACR655411:ADG655411 AMN655411:ANC655411 AWJ655411:AWY655411 BGF655411:BGU655411 BQB655411:BQQ655411 BZX655411:CAM655411 CJT655411:CKI655411 CTP655411:CUE655411 DDL655411:DEA655411 DNH655411:DNW655411 DXD655411:DXS655411 EGZ655411:EHO655411 EQV655411:ERK655411 FAR655411:FBG655411 FKN655411:FLC655411 FUJ655411:FUY655411 GEF655411:GEU655411 GOB655411:GOQ655411 GXX655411:GYM655411 HHT655411:HII655411 HRP655411:HSE655411 IBL655411:ICA655411 ILH655411:ILW655411 IVD655411:IVS655411 JEZ655411:JFO655411 JOV655411:JPK655411 JYR655411:JZG655411 KIN655411:KJC655411 KSJ655411:KSY655411 LCF655411:LCU655411 LMB655411:LMQ655411 LVX655411:LWM655411 MFT655411:MGI655411 MPP655411:MQE655411 MZL655411:NAA655411 NJH655411:NJW655411 NTD655411:NTS655411 OCZ655411:ODO655411 OMV655411:ONK655411 OWR655411:OXG655411 PGN655411:PHC655411 PQJ655411:PQY655411 QAF655411:QAU655411 QKB655411:QKQ655411 QTX655411:QUM655411 RDT655411:REI655411 RNP655411:ROE655411 RXL655411:RYA655411 SHH655411:SHW655411 SRD655411:SRS655411 TAZ655411:TBO655411 TKV655411:TLK655411 TUR655411:TVG655411 UEN655411:UFC655411 UOJ655411:UOY655411 UYF655411:UYU655411 VIB655411:VIQ655411 VRX655411:VSM655411 WBT655411:WCI655411 WLP655411:WME655411 WVL655411:WWA655411 E720947:S720947 IZ720947:JO720947 SV720947:TK720947 ACR720947:ADG720947 AMN720947:ANC720947 AWJ720947:AWY720947 BGF720947:BGU720947 BQB720947:BQQ720947 BZX720947:CAM720947 CJT720947:CKI720947 CTP720947:CUE720947 DDL720947:DEA720947 DNH720947:DNW720947 DXD720947:DXS720947 EGZ720947:EHO720947 EQV720947:ERK720947 FAR720947:FBG720947 FKN720947:FLC720947 FUJ720947:FUY720947 GEF720947:GEU720947 GOB720947:GOQ720947 GXX720947:GYM720947 HHT720947:HII720947 HRP720947:HSE720947 IBL720947:ICA720947 ILH720947:ILW720947 IVD720947:IVS720947 JEZ720947:JFO720947 JOV720947:JPK720947 JYR720947:JZG720947 KIN720947:KJC720947 KSJ720947:KSY720947 LCF720947:LCU720947 LMB720947:LMQ720947 LVX720947:LWM720947 MFT720947:MGI720947 MPP720947:MQE720947 MZL720947:NAA720947 NJH720947:NJW720947 NTD720947:NTS720947 OCZ720947:ODO720947 OMV720947:ONK720947 OWR720947:OXG720947 PGN720947:PHC720947 PQJ720947:PQY720947 QAF720947:QAU720947 QKB720947:QKQ720947 QTX720947:QUM720947 RDT720947:REI720947 RNP720947:ROE720947 RXL720947:RYA720947 SHH720947:SHW720947 SRD720947:SRS720947 TAZ720947:TBO720947 TKV720947:TLK720947 TUR720947:TVG720947 UEN720947:UFC720947 UOJ720947:UOY720947 UYF720947:UYU720947 VIB720947:VIQ720947 VRX720947:VSM720947 WBT720947:WCI720947 WLP720947:WME720947 WVL720947:WWA720947 E786483:S786483 IZ786483:JO786483 SV786483:TK786483 ACR786483:ADG786483 AMN786483:ANC786483 AWJ786483:AWY786483 BGF786483:BGU786483 BQB786483:BQQ786483 BZX786483:CAM786483 CJT786483:CKI786483 CTP786483:CUE786483 DDL786483:DEA786483 DNH786483:DNW786483 DXD786483:DXS786483 EGZ786483:EHO786483 EQV786483:ERK786483 FAR786483:FBG786483 FKN786483:FLC786483 FUJ786483:FUY786483 GEF786483:GEU786483 GOB786483:GOQ786483 GXX786483:GYM786483 HHT786483:HII786483 HRP786483:HSE786483 IBL786483:ICA786483 ILH786483:ILW786483 IVD786483:IVS786483 JEZ786483:JFO786483 JOV786483:JPK786483 JYR786483:JZG786483 KIN786483:KJC786483 KSJ786483:KSY786483 LCF786483:LCU786483 LMB786483:LMQ786483 LVX786483:LWM786483 MFT786483:MGI786483 MPP786483:MQE786483 MZL786483:NAA786483 NJH786483:NJW786483 NTD786483:NTS786483 OCZ786483:ODO786483 OMV786483:ONK786483 OWR786483:OXG786483 PGN786483:PHC786483 PQJ786483:PQY786483 QAF786483:QAU786483 QKB786483:QKQ786483 QTX786483:QUM786483 RDT786483:REI786483 RNP786483:ROE786483 RXL786483:RYA786483 SHH786483:SHW786483 SRD786483:SRS786483 TAZ786483:TBO786483 TKV786483:TLK786483 TUR786483:TVG786483 UEN786483:UFC786483 UOJ786483:UOY786483 UYF786483:UYU786483 VIB786483:VIQ786483 VRX786483:VSM786483 WBT786483:WCI786483 WLP786483:WME786483 WVL786483:WWA786483 E852019:S852019 IZ852019:JO852019 SV852019:TK852019 ACR852019:ADG852019 AMN852019:ANC852019 AWJ852019:AWY852019 BGF852019:BGU852019 BQB852019:BQQ852019 BZX852019:CAM852019 CJT852019:CKI852019 CTP852019:CUE852019 DDL852019:DEA852019 DNH852019:DNW852019 DXD852019:DXS852019 EGZ852019:EHO852019 EQV852019:ERK852019 FAR852019:FBG852019 FKN852019:FLC852019 FUJ852019:FUY852019 GEF852019:GEU852019 GOB852019:GOQ852019 GXX852019:GYM852019 HHT852019:HII852019 HRP852019:HSE852019 IBL852019:ICA852019 ILH852019:ILW852019 IVD852019:IVS852019 JEZ852019:JFO852019 JOV852019:JPK852019 JYR852019:JZG852019 KIN852019:KJC852019 KSJ852019:KSY852019 LCF852019:LCU852019 LMB852019:LMQ852019 LVX852019:LWM852019 MFT852019:MGI852019 MPP852019:MQE852019 MZL852019:NAA852019 NJH852019:NJW852019 NTD852019:NTS852019 OCZ852019:ODO852019 OMV852019:ONK852019 OWR852019:OXG852019 PGN852019:PHC852019 PQJ852019:PQY852019 QAF852019:QAU852019 QKB852019:QKQ852019 QTX852019:QUM852019 RDT852019:REI852019 RNP852019:ROE852019 RXL852019:RYA852019 SHH852019:SHW852019 SRD852019:SRS852019 TAZ852019:TBO852019 TKV852019:TLK852019 TUR852019:TVG852019 UEN852019:UFC852019 UOJ852019:UOY852019 UYF852019:UYU852019 VIB852019:VIQ852019 VRX852019:VSM852019 WBT852019:WCI852019 WLP852019:WME852019 WVL852019:WWA852019 E917555:S917555 IZ917555:JO917555 SV917555:TK917555 ACR917555:ADG917555 AMN917555:ANC917555 AWJ917555:AWY917555 BGF917555:BGU917555 BQB917555:BQQ917555 BZX917555:CAM917555 CJT917555:CKI917555 CTP917555:CUE917555 DDL917555:DEA917555 DNH917555:DNW917555 DXD917555:DXS917555 EGZ917555:EHO917555 EQV917555:ERK917555 FAR917555:FBG917555 FKN917555:FLC917555 FUJ917555:FUY917555 GEF917555:GEU917555 GOB917555:GOQ917555 GXX917555:GYM917555 HHT917555:HII917555 HRP917555:HSE917555 IBL917555:ICA917555 ILH917555:ILW917555 IVD917555:IVS917555 JEZ917555:JFO917555 JOV917555:JPK917555 JYR917555:JZG917555 KIN917555:KJC917555 KSJ917555:KSY917555 LCF917555:LCU917555 LMB917555:LMQ917555 LVX917555:LWM917555 MFT917555:MGI917555 MPP917555:MQE917555 MZL917555:NAA917555 NJH917555:NJW917555 NTD917555:NTS917555 OCZ917555:ODO917555 OMV917555:ONK917555 OWR917555:OXG917555 PGN917555:PHC917555 PQJ917555:PQY917555 QAF917555:QAU917555 QKB917555:QKQ917555 QTX917555:QUM917555 RDT917555:REI917555 RNP917555:ROE917555 RXL917555:RYA917555 SHH917555:SHW917555 SRD917555:SRS917555 TAZ917555:TBO917555 TKV917555:TLK917555 TUR917555:TVG917555 UEN917555:UFC917555 UOJ917555:UOY917555 UYF917555:UYU917555 VIB917555:VIQ917555 VRX917555:VSM917555 WBT917555:WCI917555 WLP917555:WME917555 WVL917555:WWA917555 E983091:S983091 IZ983091:JO983091 SV983091:TK983091 ACR983091:ADG983091 AMN983091:ANC983091 AWJ983091:AWY983091 BGF983091:BGU983091 BQB983091:BQQ983091 BZX983091:CAM983091 CJT983091:CKI983091 CTP983091:CUE983091 DDL983091:DEA983091 DNH983091:DNW983091 DXD983091:DXS983091 EGZ983091:EHO983091 EQV983091:ERK983091 FAR983091:FBG983091 FKN983091:FLC983091 FUJ983091:FUY983091 GEF983091:GEU983091 GOB983091:GOQ983091 GXX983091:GYM983091 HHT983091:HII983091 HRP983091:HSE983091 IBL983091:ICA983091 ILH983091:ILW983091 IVD983091:IVS983091 JEZ983091:JFO983091 JOV983091:JPK983091 JYR983091:JZG983091 KIN983091:KJC983091 KSJ983091:KSY983091 LCF983091:LCU983091 LMB983091:LMQ983091 LVX983091:LWM983091 MFT983091:MGI983091 MPP983091:MQE983091 MZL983091:NAA983091 NJH983091:NJW983091 NTD983091:NTS983091 OCZ983091:ODO983091 OMV983091:ONK983091 OWR983091:OXG983091 PGN983091:PHC983091 PQJ983091:PQY983091 QAF983091:QAU983091 QKB983091:QKQ983091 QTX983091:QUM983091 RDT983091:REI983091 RNP983091:ROE983091 RXL983091:RYA983091 SHH983091:SHW983091 SRD983091:SRS983091 TAZ983091:TBO983091 TKV983091:TLK983091 TUR983091:TVG983091 UEN983091:UFC983091 UOJ983091:UOY983091 UYF983091:UYU983091 VIB983091:VIQ983091 VRX983091:VSM983091 WBT983091:WCI983091 WLP983091:WME983091 WVL983091:WWA983091 E51:T51">
      <formula1>"P,F, "</formula1>
    </dataValidation>
    <dataValidation type="list" allowBlank="1" showInputMessage="1" showErrorMessage="1" sqref="WVL983090:WWA983090 IZ50:JO50 SV50:TK50 ACR50:ADG50 AMN50:ANC50 AWJ50:AWY50 BGF50:BGU50 BQB50:BQQ50 BZX50:CAM50 CJT50:CKI50 CTP50:CUE50 DDL50:DEA50 DNH50:DNW50 DXD50:DXS50 EGZ50:EHO50 EQV50:ERK50 FAR50:FBG50 FKN50:FLC50 FUJ50:FUY50 GEF50:GEU50 GOB50:GOQ50 GXX50:GYM50 HHT50:HII50 HRP50:HSE50 IBL50:ICA50 ILH50:ILW50 IVD50:IVS50 JEZ50:JFO50 JOV50:JPK50 JYR50:JZG50 KIN50:KJC50 KSJ50:KSY50 LCF50:LCU50 LMB50:LMQ50 LVX50:LWM50 MFT50:MGI50 MPP50:MQE50 MZL50:NAA50 NJH50:NJW50 NTD50:NTS50 OCZ50:ODO50 OMV50:ONK50 OWR50:OXG50 PGN50:PHC50 PQJ50:PQY50 QAF50:QAU50 QKB50:QKQ50 QTX50:QUM50 RDT50:REI50 RNP50:ROE50 RXL50:RYA50 SHH50:SHW50 SRD50:SRS50 TAZ50:TBO50 TKV50:TLK50 TUR50:TVG50 UEN50:UFC50 UOJ50:UOY50 UYF50:UYU50 VIB50:VIQ50 VRX50:VSM50 WBT50:WCI50 WLP50:WME50 WVL50:WWA50 E65586:S65586 IZ65586:JO65586 SV65586:TK65586 ACR65586:ADG65586 AMN65586:ANC65586 AWJ65586:AWY65586 BGF65586:BGU65586 BQB65586:BQQ65586 BZX65586:CAM65586 CJT65586:CKI65586 CTP65586:CUE65586 DDL65586:DEA65586 DNH65586:DNW65586 DXD65586:DXS65586 EGZ65586:EHO65586 EQV65586:ERK65586 FAR65586:FBG65586 FKN65586:FLC65586 FUJ65586:FUY65586 GEF65586:GEU65586 GOB65586:GOQ65586 GXX65586:GYM65586 HHT65586:HII65586 HRP65586:HSE65586 IBL65586:ICA65586 ILH65586:ILW65586 IVD65586:IVS65586 JEZ65586:JFO65586 JOV65586:JPK65586 JYR65586:JZG65586 KIN65586:KJC65586 KSJ65586:KSY65586 LCF65586:LCU65586 LMB65586:LMQ65586 LVX65586:LWM65586 MFT65586:MGI65586 MPP65586:MQE65586 MZL65586:NAA65586 NJH65586:NJW65586 NTD65586:NTS65586 OCZ65586:ODO65586 OMV65586:ONK65586 OWR65586:OXG65586 PGN65586:PHC65586 PQJ65586:PQY65586 QAF65586:QAU65586 QKB65586:QKQ65586 QTX65586:QUM65586 RDT65586:REI65586 RNP65586:ROE65586 RXL65586:RYA65586 SHH65586:SHW65586 SRD65586:SRS65586 TAZ65586:TBO65586 TKV65586:TLK65586 TUR65586:TVG65586 UEN65586:UFC65586 UOJ65586:UOY65586 UYF65586:UYU65586 VIB65586:VIQ65586 VRX65586:VSM65586 WBT65586:WCI65586 WLP65586:WME65586 WVL65586:WWA65586 E131122:S131122 IZ131122:JO131122 SV131122:TK131122 ACR131122:ADG131122 AMN131122:ANC131122 AWJ131122:AWY131122 BGF131122:BGU131122 BQB131122:BQQ131122 BZX131122:CAM131122 CJT131122:CKI131122 CTP131122:CUE131122 DDL131122:DEA131122 DNH131122:DNW131122 DXD131122:DXS131122 EGZ131122:EHO131122 EQV131122:ERK131122 FAR131122:FBG131122 FKN131122:FLC131122 FUJ131122:FUY131122 GEF131122:GEU131122 GOB131122:GOQ131122 GXX131122:GYM131122 HHT131122:HII131122 HRP131122:HSE131122 IBL131122:ICA131122 ILH131122:ILW131122 IVD131122:IVS131122 JEZ131122:JFO131122 JOV131122:JPK131122 JYR131122:JZG131122 KIN131122:KJC131122 KSJ131122:KSY131122 LCF131122:LCU131122 LMB131122:LMQ131122 LVX131122:LWM131122 MFT131122:MGI131122 MPP131122:MQE131122 MZL131122:NAA131122 NJH131122:NJW131122 NTD131122:NTS131122 OCZ131122:ODO131122 OMV131122:ONK131122 OWR131122:OXG131122 PGN131122:PHC131122 PQJ131122:PQY131122 QAF131122:QAU131122 QKB131122:QKQ131122 QTX131122:QUM131122 RDT131122:REI131122 RNP131122:ROE131122 RXL131122:RYA131122 SHH131122:SHW131122 SRD131122:SRS131122 TAZ131122:TBO131122 TKV131122:TLK131122 TUR131122:TVG131122 UEN131122:UFC131122 UOJ131122:UOY131122 UYF131122:UYU131122 VIB131122:VIQ131122 VRX131122:VSM131122 WBT131122:WCI131122 WLP131122:WME131122 WVL131122:WWA131122 E196658:S196658 IZ196658:JO196658 SV196658:TK196658 ACR196658:ADG196658 AMN196658:ANC196658 AWJ196658:AWY196658 BGF196658:BGU196658 BQB196658:BQQ196658 BZX196658:CAM196658 CJT196658:CKI196658 CTP196658:CUE196658 DDL196658:DEA196658 DNH196658:DNW196658 DXD196658:DXS196658 EGZ196658:EHO196658 EQV196658:ERK196658 FAR196658:FBG196658 FKN196658:FLC196658 FUJ196658:FUY196658 GEF196658:GEU196658 GOB196658:GOQ196658 GXX196658:GYM196658 HHT196658:HII196658 HRP196658:HSE196658 IBL196658:ICA196658 ILH196658:ILW196658 IVD196658:IVS196658 JEZ196658:JFO196658 JOV196658:JPK196658 JYR196658:JZG196658 KIN196658:KJC196658 KSJ196658:KSY196658 LCF196658:LCU196658 LMB196658:LMQ196658 LVX196658:LWM196658 MFT196658:MGI196658 MPP196658:MQE196658 MZL196658:NAA196658 NJH196658:NJW196658 NTD196658:NTS196658 OCZ196658:ODO196658 OMV196658:ONK196658 OWR196658:OXG196658 PGN196658:PHC196658 PQJ196658:PQY196658 QAF196658:QAU196658 QKB196658:QKQ196658 QTX196658:QUM196658 RDT196658:REI196658 RNP196658:ROE196658 RXL196658:RYA196658 SHH196658:SHW196658 SRD196658:SRS196658 TAZ196658:TBO196658 TKV196658:TLK196658 TUR196658:TVG196658 UEN196658:UFC196658 UOJ196658:UOY196658 UYF196658:UYU196658 VIB196658:VIQ196658 VRX196658:VSM196658 WBT196658:WCI196658 WLP196658:WME196658 WVL196658:WWA196658 E262194:S262194 IZ262194:JO262194 SV262194:TK262194 ACR262194:ADG262194 AMN262194:ANC262194 AWJ262194:AWY262194 BGF262194:BGU262194 BQB262194:BQQ262194 BZX262194:CAM262194 CJT262194:CKI262194 CTP262194:CUE262194 DDL262194:DEA262194 DNH262194:DNW262194 DXD262194:DXS262194 EGZ262194:EHO262194 EQV262194:ERK262194 FAR262194:FBG262194 FKN262194:FLC262194 FUJ262194:FUY262194 GEF262194:GEU262194 GOB262194:GOQ262194 GXX262194:GYM262194 HHT262194:HII262194 HRP262194:HSE262194 IBL262194:ICA262194 ILH262194:ILW262194 IVD262194:IVS262194 JEZ262194:JFO262194 JOV262194:JPK262194 JYR262194:JZG262194 KIN262194:KJC262194 KSJ262194:KSY262194 LCF262194:LCU262194 LMB262194:LMQ262194 LVX262194:LWM262194 MFT262194:MGI262194 MPP262194:MQE262194 MZL262194:NAA262194 NJH262194:NJW262194 NTD262194:NTS262194 OCZ262194:ODO262194 OMV262194:ONK262194 OWR262194:OXG262194 PGN262194:PHC262194 PQJ262194:PQY262194 QAF262194:QAU262194 QKB262194:QKQ262194 QTX262194:QUM262194 RDT262194:REI262194 RNP262194:ROE262194 RXL262194:RYA262194 SHH262194:SHW262194 SRD262194:SRS262194 TAZ262194:TBO262194 TKV262194:TLK262194 TUR262194:TVG262194 UEN262194:UFC262194 UOJ262194:UOY262194 UYF262194:UYU262194 VIB262194:VIQ262194 VRX262194:VSM262194 WBT262194:WCI262194 WLP262194:WME262194 WVL262194:WWA262194 E327730:S327730 IZ327730:JO327730 SV327730:TK327730 ACR327730:ADG327730 AMN327730:ANC327730 AWJ327730:AWY327730 BGF327730:BGU327730 BQB327730:BQQ327730 BZX327730:CAM327730 CJT327730:CKI327730 CTP327730:CUE327730 DDL327730:DEA327730 DNH327730:DNW327730 DXD327730:DXS327730 EGZ327730:EHO327730 EQV327730:ERK327730 FAR327730:FBG327730 FKN327730:FLC327730 FUJ327730:FUY327730 GEF327730:GEU327730 GOB327730:GOQ327730 GXX327730:GYM327730 HHT327730:HII327730 HRP327730:HSE327730 IBL327730:ICA327730 ILH327730:ILW327730 IVD327730:IVS327730 JEZ327730:JFO327730 JOV327730:JPK327730 JYR327730:JZG327730 KIN327730:KJC327730 KSJ327730:KSY327730 LCF327730:LCU327730 LMB327730:LMQ327730 LVX327730:LWM327730 MFT327730:MGI327730 MPP327730:MQE327730 MZL327730:NAA327730 NJH327730:NJW327730 NTD327730:NTS327730 OCZ327730:ODO327730 OMV327730:ONK327730 OWR327730:OXG327730 PGN327730:PHC327730 PQJ327730:PQY327730 QAF327730:QAU327730 QKB327730:QKQ327730 QTX327730:QUM327730 RDT327730:REI327730 RNP327730:ROE327730 RXL327730:RYA327730 SHH327730:SHW327730 SRD327730:SRS327730 TAZ327730:TBO327730 TKV327730:TLK327730 TUR327730:TVG327730 UEN327730:UFC327730 UOJ327730:UOY327730 UYF327730:UYU327730 VIB327730:VIQ327730 VRX327730:VSM327730 WBT327730:WCI327730 WLP327730:WME327730 WVL327730:WWA327730 E393266:S393266 IZ393266:JO393266 SV393266:TK393266 ACR393266:ADG393266 AMN393266:ANC393266 AWJ393266:AWY393266 BGF393266:BGU393266 BQB393266:BQQ393266 BZX393266:CAM393266 CJT393266:CKI393266 CTP393266:CUE393266 DDL393266:DEA393266 DNH393266:DNW393266 DXD393266:DXS393266 EGZ393266:EHO393266 EQV393266:ERK393266 FAR393266:FBG393266 FKN393266:FLC393266 FUJ393266:FUY393266 GEF393266:GEU393266 GOB393266:GOQ393266 GXX393266:GYM393266 HHT393266:HII393266 HRP393266:HSE393266 IBL393266:ICA393266 ILH393266:ILW393266 IVD393266:IVS393266 JEZ393266:JFO393266 JOV393266:JPK393266 JYR393266:JZG393266 KIN393266:KJC393266 KSJ393266:KSY393266 LCF393266:LCU393266 LMB393266:LMQ393266 LVX393266:LWM393266 MFT393266:MGI393266 MPP393266:MQE393266 MZL393266:NAA393266 NJH393266:NJW393266 NTD393266:NTS393266 OCZ393266:ODO393266 OMV393266:ONK393266 OWR393266:OXG393266 PGN393266:PHC393266 PQJ393266:PQY393266 QAF393266:QAU393266 QKB393266:QKQ393266 QTX393266:QUM393266 RDT393266:REI393266 RNP393266:ROE393266 RXL393266:RYA393266 SHH393266:SHW393266 SRD393266:SRS393266 TAZ393266:TBO393266 TKV393266:TLK393266 TUR393266:TVG393266 UEN393266:UFC393266 UOJ393266:UOY393266 UYF393266:UYU393266 VIB393266:VIQ393266 VRX393266:VSM393266 WBT393266:WCI393266 WLP393266:WME393266 WVL393266:WWA393266 E458802:S458802 IZ458802:JO458802 SV458802:TK458802 ACR458802:ADG458802 AMN458802:ANC458802 AWJ458802:AWY458802 BGF458802:BGU458802 BQB458802:BQQ458802 BZX458802:CAM458802 CJT458802:CKI458802 CTP458802:CUE458802 DDL458802:DEA458802 DNH458802:DNW458802 DXD458802:DXS458802 EGZ458802:EHO458802 EQV458802:ERK458802 FAR458802:FBG458802 FKN458802:FLC458802 FUJ458802:FUY458802 GEF458802:GEU458802 GOB458802:GOQ458802 GXX458802:GYM458802 HHT458802:HII458802 HRP458802:HSE458802 IBL458802:ICA458802 ILH458802:ILW458802 IVD458802:IVS458802 JEZ458802:JFO458802 JOV458802:JPK458802 JYR458802:JZG458802 KIN458802:KJC458802 KSJ458802:KSY458802 LCF458802:LCU458802 LMB458802:LMQ458802 LVX458802:LWM458802 MFT458802:MGI458802 MPP458802:MQE458802 MZL458802:NAA458802 NJH458802:NJW458802 NTD458802:NTS458802 OCZ458802:ODO458802 OMV458802:ONK458802 OWR458802:OXG458802 PGN458802:PHC458802 PQJ458802:PQY458802 QAF458802:QAU458802 QKB458802:QKQ458802 QTX458802:QUM458802 RDT458802:REI458802 RNP458802:ROE458802 RXL458802:RYA458802 SHH458802:SHW458802 SRD458802:SRS458802 TAZ458802:TBO458802 TKV458802:TLK458802 TUR458802:TVG458802 UEN458802:UFC458802 UOJ458802:UOY458802 UYF458802:UYU458802 VIB458802:VIQ458802 VRX458802:VSM458802 WBT458802:WCI458802 WLP458802:WME458802 WVL458802:WWA458802 E524338:S524338 IZ524338:JO524338 SV524338:TK524338 ACR524338:ADG524338 AMN524338:ANC524338 AWJ524338:AWY524338 BGF524338:BGU524338 BQB524338:BQQ524338 BZX524338:CAM524338 CJT524338:CKI524338 CTP524338:CUE524338 DDL524338:DEA524338 DNH524338:DNW524338 DXD524338:DXS524338 EGZ524338:EHO524338 EQV524338:ERK524338 FAR524338:FBG524338 FKN524338:FLC524338 FUJ524338:FUY524338 GEF524338:GEU524338 GOB524338:GOQ524338 GXX524338:GYM524338 HHT524338:HII524338 HRP524338:HSE524338 IBL524338:ICA524338 ILH524338:ILW524338 IVD524338:IVS524338 JEZ524338:JFO524338 JOV524338:JPK524338 JYR524338:JZG524338 KIN524338:KJC524338 KSJ524338:KSY524338 LCF524338:LCU524338 LMB524338:LMQ524338 LVX524338:LWM524338 MFT524338:MGI524338 MPP524338:MQE524338 MZL524338:NAA524338 NJH524338:NJW524338 NTD524338:NTS524338 OCZ524338:ODO524338 OMV524338:ONK524338 OWR524338:OXG524338 PGN524338:PHC524338 PQJ524338:PQY524338 QAF524338:QAU524338 QKB524338:QKQ524338 QTX524338:QUM524338 RDT524338:REI524338 RNP524338:ROE524338 RXL524338:RYA524338 SHH524338:SHW524338 SRD524338:SRS524338 TAZ524338:TBO524338 TKV524338:TLK524338 TUR524338:TVG524338 UEN524338:UFC524338 UOJ524338:UOY524338 UYF524338:UYU524338 VIB524338:VIQ524338 VRX524338:VSM524338 WBT524338:WCI524338 WLP524338:WME524338 WVL524338:WWA524338 E589874:S589874 IZ589874:JO589874 SV589874:TK589874 ACR589874:ADG589874 AMN589874:ANC589874 AWJ589874:AWY589874 BGF589874:BGU589874 BQB589874:BQQ589874 BZX589874:CAM589874 CJT589874:CKI589874 CTP589874:CUE589874 DDL589874:DEA589874 DNH589874:DNW589874 DXD589874:DXS589874 EGZ589874:EHO589874 EQV589874:ERK589874 FAR589874:FBG589874 FKN589874:FLC589874 FUJ589874:FUY589874 GEF589874:GEU589874 GOB589874:GOQ589874 GXX589874:GYM589874 HHT589874:HII589874 HRP589874:HSE589874 IBL589874:ICA589874 ILH589874:ILW589874 IVD589874:IVS589874 JEZ589874:JFO589874 JOV589874:JPK589874 JYR589874:JZG589874 KIN589874:KJC589874 KSJ589874:KSY589874 LCF589874:LCU589874 LMB589874:LMQ589874 LVX589874:LWM589874 MFT589874:MGI589874 MPP589874:MQE589874 MZL589874:NAA589874 NJH589874:NJW589874 NTD589874:NTS589874 OCZ589874:ODO589874 OMV589874:ONK589874 OWR589874:OXG589874 PGN589874:PHC589874 PQJ589874:PQY589874 QAF589874:QAU589874 QKB589874:QKQ589874 QTX589874:QUM589874 RDT589874:REI589874 RNP589874:ROE589874 RXL589874:RYA589874 SHH589874:SHW589874 SRD589874:SRS589874 TAZ589874:TBO589874 TKV589874:TLK589874 TUR589874:TVG589874 UEN589874:UFC589874 UOJ589874:UOY589874 UYF589874:UYU589874 VIB589874:VIQ589874 VRX589874:VSM589874 WBT589874:WCI589874 WLP589874:WME589874 WVL589874:WWA589874 E655410:S655410 IZ655410:JO655410 SV655410:TK655410 ACR655410:ADG655410 AMN655410:ANC655410 AWJ655410:AWY655410 BGF655410:BGU655410 BQB655410:BQQ655410 BZX655410:CAM655410 CJT655410:CKI655410 CTP655410:CUE655410 DDL655410:DEA655410 DNH655410:DNW655410 DXD655410:DXS655410 EGZ655410:EHO655410 EQV655410:ERK655410 FAR655410:FBG655410 FKN655410:FLC655410 FUJ655410:FUY655410 GEF655410:GEU655410 GOB655410:GOQ655410 GXX655410:GYM655410 HHT655410:HII655410 HRP655410:HSE655410 IBL655410:ICA655410 ILH655410:ILW655410 IVD655410:IVS655410 JEZ655410:JFO655410 JOV655410:JPK655410 JYR655410:JZG655410 KIN655410:KJC655410 KSJ655410:KSY655410 LCF655410:LCU655410 LMB655410:LMQ655410 LVX655410:LWM655410 MFT655410:MGI655410 MPP655410:MQE655410 MZL655410:NAA655410 NJH655410:NJW655410 NTD655410:NTS655410 OCZ655410:ODO655410 OMV655410:ONK655410 OWR655410:OXG655410 PGN655410:PHC655410 PQJ655410:PQY655410 QAF655410:QAU655410 QKB655410:QKQ655410 QTX655410:QUM655410 RDT655410:REI655410 RNP655410:ROE655410 RXL655410:RYA655410 SHH655410:SHW655410 SRD655410:SRS655410 TAZ655410:TBO655410 TKV655410:TLK655410 TUR655410:TVG655410 UEN655410:UFC655410 UOJ655410:UOY655410 UYF655410:UYU655410 VIB655410:VIQ655410 VRX655410:VSM655410 WBT655410:WCI655410 WLP655410:WME655410 WVL655410:WWA655410 E720946:S720946 IZ720946:JO720946 SV720946:TK720946 ACR720946:ADG720946 AMN720946:ANC720946 AWJ720946:AWY720946 BGF720946:BGU720946 BQB720946:BQQ720946 BZX720946:CAM720946 CJT720946:CKI720946 CTP720946:CUE720946 DDL720946:DEA720946 DNH720946:DNW720946 DXD720946:DXS720946 EGZ720946:EHO720946 EQV720946:ERK720946 FAR720946:FBG720946 FKN720946:FLC720946 FUJ720946:FUY720946 GEF720946:GEU720946 GOB720946:GOQ720946 GXX720946:GYM720946 HHT720946:HII720946 HRP720946:HSE720946 IBL720946:ICA720946 ILH720946:ILW720946 IVD720946:IVS720946 JEZ720946:JFO720946 JOV720946:JPK720946 JYR720946:JZG720946 KIN720946:KJC720946 KSJ720946:KSY720946 LCF720946:LCU720946 LMB720946:LMQ720946 LVX720946:LWM720946 MFT720946:MGI720946 MPP720946:MQE720946 MZL720946:NAA720946 NJH720946:NJW720946 NTD720946:NTS720946 OCZ720946:ODO720946 OMV720946:ONK720946 OWR720946:OXG720946 PGN720946:PHC720946 PQJ720946:PQY720946 QAF720946:QAU720946 QKB720946:QKQ720946 QTX720946:QUM720946 RDT720946:REI720946 RNP720946:ROE720946 RXL720946:RYA720946 SHH720946:SHW720946 SRD720946:SRS720946 TAZ720946:TBO720946 TKV720946:TLK720946 TUR720946:TVG720946 UEN720946:UFC720946 UOJ720946:UOY720946 UYF720946:UYU720946 VIB720946:VIQ720946 VRX720946:VSM720946 WBT720946:WCI720946 WLP720946:WME720946 WVL720946:WWA720946 E786482:S786482 IZ786482:JO786482 SV786482:TK786482 ACR786482:ADG786482 AMN786482:ANC786482 AWJ786482:AWY786482 BGF786482:BGU786482 BQB786482:BQQ786482 BZX786482:CAM786482 CJT786482:CKI786482 CTP786482:CUE786482 DDL786482:DEA786482 DNH786482:DNW786482 DXD786482:DXS786482 EGZ786482:EHO786482 EQV786482:ERK786482 FAR786482:FBG786482 FKN786482:FLC786482 FUJ786482:FUY786482 GEF786482:GEU786482 GOB786482:GOQ786482 GXX786482:GYM786482 HHT786482:HII786482 HRP786482:HSE786482 IBL786482:ICA786482 ILH786482:ILW786482 IVD786482:IVS786482 JEZ786482:JFO786482 JOV786482:JPK786482 JYR786482:JZG786482 KIN786482:KJC786482 KSJ786482:KSY786482 LCF786482:LCU786482 LMB786482:LMQ786482 LVX786482:LWM786482 MFT786482:MGI786482 MPP786482:MQE786482 MZL786482:NAA786482 NJH786482:NJW786482 NTD786482:NTS786482 OCZ786482:ODO786482 OMV786482:ONK786482 OWR786482:OXG786482 PGN786482:PHC786482 PQJ786482:PQY786482 QAF786482:QAU786482 QKB786482:QKQ786482 QTX786482:QUM786482 RDT786482:REI786482 RNP786482:ROE786482 RXL786482:RYA786482 SHH786482:SHW786482 SRD786482:SRS786482 TAZ786482:TBO786482 TKV786482:TLK786482 TUR786482:TVG786482 UEN786482:UFC786482 UOJ786482:UOY786482 UYF786482:UYU786482 VIB786482:VIQ786482 VRX786482:VSM786482 WBT786482:WCI786482 WLP786482:WME786482 WVL786482:WWA786482 E852018:S852018 IZ852018:JO852018 SV852018:TK852018 ACR852018:ADG852018 AMN852018:ANC852018 AWJ852018:AWY852018 BGF852018:BGU852018 BQB852018:BQQ852018 BZX852018:CAM852018 CJT852018:CKI852018 CTP852018:CUE852018 DDL852018:DEA852018 DNH852018:DNW852018 DXD852018:DXS852018 EGZ852018:EHO852018 EQV852018:ERK852018 FAR852018:FBG852018 FKN852018:FLC852018 FUJ852018:FUY852018 GEF852018:GEU852018 GOB852018:GOQ852018 GXX852018:GYM852018 HHT852018:HII852018 HRP852018:HSE852018 IBL852018:ICA852018 ILH852018:ILW852018 IVD852018:IVS852018 JEZ852018:JFO852018 JOV852018:JPK852018 JYR852018:JZG852018 KIN852018:KJC852018 KSJ852018:KSY852018 LCF852018:LCU852018 LMB852018:LMQ852018 LVX852018:LWM852018 MFT852018:MGI852018 MPP852018:MQE852018 MZL852018:NAA852018 NJH852018:NJW852018 NTD852018:NTS852018 OCZ852018:ODO852018 OMV852018:ONK852018 OWR852018:OXG852018 PGN852018:PHC852018 PQJ852018:PQY852018 QAF852018:QAU852018 QKB852018:QKQ852018 QTX852018:QUM852018 RDT852018:REI852018 RNP852018:ROE852018 RXL852018:RYA852018 SHH852018:SHW852018 SRD852018:SRS852018 TAZ852018:TBO852018 TKV852018:TLK852018 TUR852018:TVG852018 UEN852018:UFC852018 UOJ852018:UOY852018 UYF852018:UYU852018 VIB852018:VIQ852018 VRX852018:VSM852018 WBT852018:WCI852018 WLP852018:WME852018 WVL852018:WWA852018 E917554:S917554 IZ917554:JO917554 SV917554:TK917554 ACR917554:ADG917554 AMN917554:ANC917554 AWJ917554:AWY917554 BGF917554:BGU917554 BQB917554:BQQ917554 BZX917554:CAM917554 CJT917554:CKI917554 CTP917554:CUE917554 DDL917554:DEA917554 DNH917554:DNW917554 DXD917554:DXS917554 EGZ917554:EHO917554 EQV917554:ERK917554 FAR917554:FBG917554 FKN917554:FLC917554 FUJ917554:FUY917554 GEF917554:GEU917554 GOB917554:GOQ917554 GXX917554:GYM917554 HHT917554:HII917554 HRP917554:HSE917554 IBL917554:ICA917554 ILH917554:ILW917554 IVD917554:IVS917554 JEZ917554:JFO917554 JOV917554:JPK917554 JYR917554:JZG917554 KIN917554:KJC917554 KSJ917554:KSY917554 LCF917554:LCU917554 LMB917554:LMQ917554 LVX917554:LWM917554 MFT917554:MGI917554 MPP917554:MQE917554 MZL917554:NAA917554 NJH917554:NJW917554 NTD917554:NTS917554 OCZ917554:ODO917554 OMV917554:ONK917554 OWR917554:OXG917554 PGN917554:PHC917554 PQJ917554:PQY917554 QAF917554:QAU917554 QKB917554:QKQ917554 QTX917554:QUM917554 RDT917554:REI917554 RNP917554:ROE917554 RXL917554:RYA917554 SHH917554:SHW917554 SRD917554:SRS917554 TAZ917554:TBO917554 TKV917554:TLK917554 TUR917554:TVG917554 UEN917554:UFC917554 UOJ917554:UOY917554 UYF917554:UYU917554 VIB917554:VIQ917554 VRX917554:VSM917554 WBT917554:WCI917554 WLP917554:WME917554 WVL917554:WWA917554 E983090:S983090 IZ983090:JO983090 SV983090:TK983090 ACR983090:ADG983090 AMN983090:ANC983090 AWJ983090:AWY983090 BGF983090:BGU983090 BQB983090:BQQ983090 BZX983090:CAM983090 CJT983090:CKI983090 CTP983090:CUE983090 DDL983090:DEA983090 DNH983090:DNW983090 DXD983090:DXS983090 EGZ983090:EHO983090 EQV983090:ERK983090 FAR983090:FBG983090 FKN983090:FLC983090 FUJ983090:FUY983090 GEF983090:GEU983090 GOB983090:GOQ983090 GXX983090:GYM983090 HHT983090:HII983090 HRP983090:HSE983090 IBL983090:ICA983090 ILH983090:ILW983090 IVD983090:IVS983090 JEZ983090:JFO983090 JOV983090:JPK983090 JYR983090:JZG983090 KIN983090:KJC983090 KSJ983090:KSY983090 LCF983090:LCU983090 LMB983090:LMQ983090 LVX983090:LWM983090 MFT983090:MGI983090 MPP983090:MQE983090 MZL983090:NAA983090 NJH983090:NJW983090 NTD983090:NTS983090 OCZ983090:ODO983090 OMV983090:ONK983090 OWR983090:OXG983090 PGN983090:PHC983090 PQJ983090:PQY983090 QAF983090:QAU983090 QKB983090:QKQ983090 QTX983090:QUM983090 RDT983090:REI983090 RNP983090:ROE983090 RXL983090:RYA983090 SHH983090:SHW983090 SRD983090:SRS983090 TAZ983090:TBO983090 TKV983090:TLK983090 TUR983090:TVG983090 UEN983090:UFC983090 UOJ983090:UOY983090 UYF983090:UYU983090 VIB983090:VIQ983090 VRX983090:VSM983090 WBT983090:WCI983090 WLP983090:WME983090 E50:T50">
      <formula1>"N,A,B, "</formula1>
    </dataValidation>
  </dataValidations>
  <hyperlinks>
    <hyperlink ref="D33" r:id="rId1"/>
    <hyperlink ref="G53" r:id="rId2" location="B88"/>
    <hyperlink ref="A1" location="テスト報告!A1" display="Back to Test Report"/>
    <hyperlink ref="H53" r:id="rId3" location="B88"/>
  </hyperlinks>
  <pageMargins left="0.75" right="0.75" top="0.75" bottom="0.75" header="0.5" footer="0.5"/>
  <pageSetup paperSize="9" orientation="portrait" horizontalDpi="300" verticalDpi="300" r:id="rId4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18</vt:i4>
      </vt:variant>
    </vt:vector>
  </HeadingPairs>
  <TitlesOfParts>
    <vt:vector size="41" baseType="lpstr">
      <vt:lpstr>Guidleline</vt:lpstr>
      <vt:lpstr>表紙</vt:lpstr>
      <vt:lpstr>テスト項目一覧</vt:lpstr>
      <vt:lpstr>テスト報告</vt:lpstr>
      <vt:lpstr>Search</vt:lpstr>
      <vt:lpstr>Login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Test 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'Training listening'!Print_Area</vt:lpstr>
      <vt:lpstr>テスト報告!Print_Area</vt:lpstr>
      <vt:lpstr>テスト項目一覧!Print_Area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2014-08-02T11:17:53Z</dcterms:created>
  <dcterms:modified xsi:type="dcterms:W3CDTF">2014-08-20T07:59:36Z</dcterms:modified>
</cp:coreProperties>
</file>