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<sst xmlns="http://schemas.openxmlformats.org/spreadsheetml/2006/main" uniqueCount="62">
  <si>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</si>
  <si>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</si>
  <si>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</si>
  <si>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</si>
  <si>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</si>
  <si>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</si>
  <si>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</si>
  <si>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</si>
  <si>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</si>
  <si>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</si>
  <si>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</si>
  <si>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</si>
  <si>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</si>
  <si>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</si>
  <si>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</si>
  <si>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</si>
  <si>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</si>
  <si>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</si>
  <si>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</si>
  <si>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</si>
  <si>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</si>
  <si>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</si>
  <si>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</si>
  <si>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</si>
  <si>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</si>
  <si>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</si>
  <si>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つきっきり(7時間以内)+クイックヘアチェンジ2回付</t>
  </si>
  <si>
    <t>リハーサルメイク(120分)
※11/1(Fri) 10:00~12:00</t>
  </si>
  <si>
    <t>新郎ヘアメイク(30分）</t>
  </si>
  <si>
    <t>フォトグラファー：VISIONARI/Takako,Megumi,Ryan,Jason,Yumiko</t>
  </si>
  <si>
    <t xml:space="preserve">Plan：フォトグラファー Jason /メイク、ホテル内、(リムジン)、セレモニー、フォトツアー1ヶ所+レセプション冒頭/350cut～/データ・インターネットスライドショー/アルバム(20p/65c)
※フォトツアー：Magic Island
※アルバム：横長タイプ
</t>
  </si>
  <si>
    <t>つきっきりコーディネーター</t>
  </si>
  <si>
    <t>ホテル出発→挙式→フォトツアー1カ所(ワイキキ周辺）→レセプション
※現地お打ち合わせ　11/1(Fri) 9:00~10:00</t>
  </si>
  <si>
    <t>トロリー乗車場所～レセプション終了まで</t>
  </si>
  <si>
    <t>カップル用リムジン</t>
  </si>
  <si>
    <t>フォトツアー1ヶ所（ワイキキ周辺）</t>
  </si>
  <si>
    <t>40名様用トロリーチャーター</t>
  </si>
  <si>
    <t>ホテル⇔会場間（ワイキキ周辺2ヶ所お迎え)/往復
ハイヤットリージェンシー＆モダンホノルル</t>
  </si>
  <si>
    <t>ミッシェルズ</t>
  </si>
  <si>
    <t>Orchid Menu
・ブルークラブケーキ＆ヴィテロトナート
・ロブスタービスク
・グリルドリブアイステーキ＆ベイビーアバロニ
・ウエディングケーキ
※ドリンク代は当日お召し上がりいただいた分を現地で
　お支払い下さいませ。</t>
  </si>
  <si>
    <t>Keiki menu
・シュリンプスカンピ
・プレミアムフィレミニョン</t>
  </si>
  <si>
    <t>ウエディングケーキアップチャージ
☆いちごとベリーのサンド☆</t>
  </si>
  <si>
    <t>ケーキフラワー</t>
  </si>
  <si>
    <t>Real Weddings オリジナル</t>
  </si>
  <si>
    <t>高砂デコレーション　</t>
  </si>
  <si>
    <t>ブーケ＆ブートニア　
☆お好きなブーケ・ブートニアプレゼント☆</t>
  </si>
  <si>
    <t>セントラルユニオン教会</t>
  </si>
  <si>
    <t>フラワーシャワー(10名様分)</t>
  </si>
  <si>
    <t>フラワーシャワー(追加10名様分)</t>
  </si>
  <si>
    <t>レイ
・ホワイトオーキッド×オレンジ(2本)※お母様用
・ホワイトオーキッド×グリーン (2本)※お父様用</t>
  </si>
  <si>
    <t>アフターブーケ(押し花)</t>
  </si>
  <si>
    <t>スタンダード(コナ)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</si>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</sst>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43730.11300925926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39000</v>
      </c>
      <c r="G5" s="92">
        <v>18750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16900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286000</v>
      </c>
      <c r="G7" s="92">
        <v>196335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2200</v>
      </c>
      <c r="P7" s="90">
        <v>1570.68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88400</v>
      </c>
      <c r="G8" s="92">
        <v>55000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680</v>
      </c>
      <c r="P8" s="90">
        <v>440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125</v>
      </c>
      <c r="F9" s="92">
        <v>78000</v>
      </c>
      <c r="G9" s="92">
        <v>45000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19500</v>
      </c>
      <c r="G10" s="92">
        <v>10471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110500</v>
      </c>
      <c r="G11" s="92">
        <v>88225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850</v>
      </c>
      <c r="P11" s="90">
        <v>705.8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32</v>
      </c>
      <c r="D12" s="91">
        <v>130</v>
      </c>
      <c r="E12" s="91">
        <v>125</v>
      </c>
      <c r="F12" s="92">
        <v>17940</v>
      </c>
      <c r="G12" s="92">
        <v>14875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138</v>
      </c>
      <c r="P12" s="90">
        <v>119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3</v>
      </c>
      <c r="D13" s="91">
        <v>130</v>
      </c>
      <c r="E13" s="91">
        <v>125</v>
      </c>
      <c r="F13" s="92">
        <v>7150</v>
      </c>
      <c r="G13" s="92">
        <v>5062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55</v>
      </c>
      <c r="P13" s="90">
        <v>40.5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125</v>
      </c>
      <c r="F14" s="92">
        <v>20800</v>
      </c>
      <c r="G14" s="92">
        <v>15000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160</v>
      </c>
      <c r="P14" s="90">
        <v>120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42</v>
      </c>
      <c r="C15" s="90">
        <v>1</v>
      </c>
      <c r="D15" s="91">
        <v>130</v>
      </c>
      <c r="E15" s="91">
        <v>125</v>
      </c>
      <c r="F15" s="92">
        <v>15600</v>
      </c>
      <c r="G15" s="92">
        <v>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120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125</v>
      </c>
      <c r="F16" s="92">
        <v>84500</v>
      </c>
      <c r="G16" s="92">
        <v>50000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650</v>
      </c>
      <c r="P16" s="90">
        <v>400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1</v>
      </c>
      <c r="D17" s="91">
        <v>130</v>
      </c>
      <c r="E17" s="91">
        <v>125</v>
      </c>
      <c r="F17" s="92">
        <v>0</v>
      </c>
      <c r="G17" s="92">
        <v>43750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350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125</v>
      </c>
      <c r="F18" s="92">
        <v>19500</v>
      </c>
      <c r="G18" s="92">
        <v>11126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89.01000000000001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48</v>
      </c>
      <c r="C19" s="90">
        <v>2</v>
      </c>
      <c r="D19" s="91">
        <v>130</v>
      </c>
      <c r="E19" s="91">
        <v>125</v>
      </c>
      <c r="F19" s="92">
        <v>13000</v>
      </c>
      <c r="G19" s="92">
        <v>7854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100</v>
      </c>
      <c r="P19" s="90">
        <v>62.83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43</v>
      </c>
      <c r="B20" s="95" t="s">
        <v>49</v>
      </c>
      <c r="C20" s="90">
        <v>4</v>
      </c>
      <c r="D20" s="91">
        <v>130</v>
      </c>
      <c r="E20" s="91">
        <v>125</v>
      </c>
      <c r="F20" s="92">
        <v>3250</v>
      </c>
      <c r="G20" s="92">
        <v>1625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</v>
      </c>
      <c r="P20" s="90">
        <v>13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1</v>
      </c>
      <c r="D21" s="91">
        <v>130</v>
      </c>
      <c r="E21" s="91">
        <v>125</v>
      </c>
      <c r="F21" s="92">
        <v>55900</v>
      </c>
      <c r="G21" s="92">
        <v>39398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430</v>
      </c>
      <c r="P21" s="90">
        <v>315.18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1</v>
      </c>
      <c r="D22" s="91">
        <v>130</v>
      </c>
      <c r="E22" s="91">
        <v>125</v>
      </c>
      <c r="F22" s="92">
        <v>100000</v>
      </c>
      <c r="G22" s="92">
        <v>86400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 t="str">
        <f>H22</f>
        <v>0</v>
      </c>
      <c r="O22" s="90">
        <v>769.230769</v>
      </c>
      <c r="P22" s="90">
        <v>691.2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 t="str">
        <f>Q22</f>
        <v>0</v>
      </c>
      <c r="X22" s="93">
        <v>0</v>
      </c>
      <c r="Y22" s="93">
        <v>1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54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55</v>
      </c>
      <c r="B25" s="33" t="s">
        <v>56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57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58</v>
      </c>
      <c r="C27" s="45">
        <v>0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59</v>
      </c>
      <c r="C28" s="56">
        <v>0</v>
      </c>
      <c r="D28" s="57" t="s">
        <v>60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