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<sst xmlns="http://schemas.openxmlformats.org/spreadsheetml/2006/main" uniqueCount="64">
  <si>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</si>
  <si>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</si>
  <si>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</si>
  <si>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</si>
  <si>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</si>
  <si>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</si>
  <si>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</si>
  <si>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</si>
  <si>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</si>
  <si>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</si>
  <si>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</si>
  <si>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</si>
  <si>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</si>
  <si>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</si>
  <si>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</si>
  <si>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</si>
  <si>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</si>
  <si>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</si>
  <si>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</si>
  <si>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</si>
  <si>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</si>
  <si>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</si>
  <si>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</si>
  <si>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</si>
  <si>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</si>
  <si>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</si>
  <si>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</si>
  <si>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</si>
  <si>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</si>
  <si>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</si>
  <si>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</si>
  <si>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</si>
  <si>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</si>
  <si>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</si>
  <si>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</si>
  <si>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</si>
  <si>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RC12-287</t>
  </si>
  <si>
    <t>Reception</t>
  </si>
  <si>
    <t>ハワイ島：フォーシーズンズフアラライ</t>
  </si>
  <si>
    <t>Four Seasons Resort Hualalai</t>
  </si>
  <si>
    <t>Ulu Ocean Grill/Makai Lanai会場使用料</t>
  </si>
  <si>
    <t>RC12-285</t>
  </si>
  <si>
    <t>Ulu Ocean Grill/The Kohala会場使用料</t>
  </si>
  <si>
    <t>RC12-355</t>
  </si>
  <si>
    <t>Garden Lawn使用料(30名様以下の場合)</t>
  </si>
  <si>
    <t>RC12-354</t>
  </si>
  <si>
    <t>Garden Lawn最低保証料金　※お料理分の金額が最低保証料金に達しない場合、残金は会場使用料となります。</t>
  </si>
  <si>
    <t>RC12-361</t>
  </si>
  <si>
    <t>Moana Terrace会場使用料(追加1名様分)　※40名様までの会場となります</t>
  </si>
  <si>
    <t>RC12-362</t>
  </si>
  <si>
    <t>Moana Terraceディナーメニュー　※目安</t>
  </si>
  <si>
    <t>RC12-291</t>
  </si>
  <si>
    <t>Ulu Ocean Grill/4コースディナーメニューディナーメニュー　※目安</t>
  </si>
  <si>
    <t>RC12-394</t>
  </si>
  <si>
    <t>Ulu Ocean Grill/3コースディナーメニュー　※目安</t>
  </si>
  <si>
    <t>RC12-286</t>
  </si>
  <si>
    <t>複数</t>
  </si>
  <si>
    <t>Ulu Ocean Grill/The Kohala会場使用料(16～29名様まで)　※必ず16名様以上のご利用が必要となります。万が一ご人数様に達しない場合は、キャンセル料が掛かりますので予めご留意願います。</t>
  </si>
  <si>
    <t>RC12-288</t>
  </si>
  <si>
    <t>Ulu Ocean Grill/Makai Lanai会場使用料(30～40名様まで)　※必ず30名様以上のご利用が必要となります。万が一ご人数様に達しない場合は、キャンセル料が掛かりますので予めご留意願います。</t>
  </si>
  <si>
    <t>RC12-360</t>
  </si>
  <si>
    <t>Moana Terrace会場使用料(10名様の場合)　※1名様追加毎に別途会場使用料￥8,450が掛かります</t>
  </si>
  <si>
    <t>RC12-443</t>
  </si>
  <si>
    <t>Ulu Ocean Grill/Makai Lanai Interior and Exterior 会場使用料(30～40名様まで)　※必ず45名様以上のご利用が必要となります。万が一ご人数様に達しない場合は、キャンセル料が掛かりますので予めご留意願います。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</si>
</sst>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3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327</v>
      </c>
      <c r="F2" s="11" t="s">
        <v>38</v>
      </c>
      <c r="G2" s="11">
        <v>109</v>
      </c>
      <c r="H2" s="11" t="s">
        <v>39</v>
      </c>
      <c r="I2" s="11" t="s">
        <v>40</v>
      </c>
      <c r="J2" s="7">
        <v>0.04167</v>
      </c>
      <c r="K2" s="1">
        <v>0</v>
      </c>
      <c r="L2" s="1">
        <v>0</v>
      </c>
      <c r="M2" s="2">
        <v>650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677.09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</v>
      </c>
      <c r="AH2" s="4">
        <v>1</v>
      </c>
      <c r="AI2" s="11">
        <v>1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327</v>
      </c>
      <c r="F3" s="11" t="s">
        <v>38</v>
      </c>
      <c r="G3" s="11">
        <v>109</v>
      </c>
      <c r="H3" s="11" t="s">
        <v>39</v>
      </c>
      <c r="I3" s="11" t="s">
        <v>42</v>
      </c>
      <c r="J3" s="7">
        <v>0.04167</v>
      </c>
      <c r="K3" s="1">
        <v>0</v>
      </c>
      <c r="L3" s="1">
        <v>0</v>
      </c>
      <c r="M3" s="2">
        <v>500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520.84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</v>
      </c>
      <c r="AH3" s="4">
        <v>1</v>
      </c>
      <c r="AI3" s="11">
        <v>2</v>
      </c>
      <c r="AK3" s="11"/>
    </row>
    <row r="4" spans="1:38">
      <c r="B4" s="11" t="s">
        <v>43</v>
      </c>
      <c r="C4" s="11">
        <v>13</v>
      </c>
      <c r="D4" s="11" t="s">
        <v>37</v>
      </c>
      <c r="E4" s="11">
        <v>327</v>
      </c>
      <c r="F4" s="11" t="s">
        <v>38</v>
      </c>
      <c r="G4" s="11">
        <v>109</v>
      </c>
      <c r="H4" s="11" t="s">
        <v>39</v>
      </c>
      <c r="I4" s="11" t="s">
        <v>44</v>
      </c>
      <c r="J4" s="7">
        <v>0.04166</v>
      </c>
      <c r="K4" s="1">
        <v>0</v>
      </c>
      <c r="L4" s="1">
        <v>0.15</v>
      </c>
      <c r="M4" s="2">
        <v>450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</v>
      </c>
      <c r="AH4" s="4">
        <v>1</v>
      </c>
      <c r="AI4" s="11">
        <v>1</v>
      </c>
      <c r="AK4" s="11"/>
    </row>
    <row r="5" spans="1:38">
      <c r="B5" s="11" t="s">
        <v>45</v>
      </c>
      <c r="C5" s="11">
        <v>13</v>
      </c>
      <c r="D5" s="11" t="s">
        <v>37</v>
      </c>
      <c r="E5" s="11">
        <v>327</v>
      </c>
      <c r="F5" s="11" t="s">
        <v>38</v>
      </c>
      <c r="G5" s="11">
        <v>109</v>
      </c>
      <c r="H5" s="11" t="s">
        <v>39</v>
      </c>
      <c r="I5" s="11" t="s">
        <v>46</v>
      </c>
      <c r="J5" s="7">
        <v>0.04166</v>
      </c>
      <c r="K5" s="1">
        <v>0.22</v>
      </c>
      <c r="L5" s="1">
        <v>0.15</v>
      </c>
      <c r="M5" s="2">
        <v>5000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</v>
      </c>
      <c r="AH5" s="4">
        <v>1</v>
      </c>
      <c r="AI5" s="11">
        <v>2</v>
      </c>
      <c r="AK5" s="11"/>
    </row>
    <row r="6" spans="1:38">
      <c r="B6" s="11" t="s">
        <v>47</v>
      </c>
      <c r="C6" s="11">
        <v>13</v>
      </c>
      <c r="D6" s="11" t="s">
        <v>37</v>
      </c>
      <c r="E6" s="11">
        <v>327</v>
      </c>
      <c r="F6" s="11" t="s">
        <v>38</v>
      </c>
      <c r="G6" s="11">
        <v>109</v>
      </c>
      <c r="H6" s="11" t="s">
        <v>39</v>
      </c>
      <c r="I6" s="11" t="s">
        <v>48</v>
      </c>
      <c r="J6" s="7">
        <v>0.04167</v>
      </c>
      <c r="K6" s="1">
        <v>0.22</v>
      </c>
      <c r="L6" s="1">
        <v>0.01</v>
      </c>
      <c r="M6" s="2">
        <v>50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</v>
      </c>
      <c r="AH6" s="4">
        <v>1</v>
      </c>
      <c r="AI6" s="11">
        <v>1</v>
      </c>
      <c r="AK6" s="11"/>
    </row>
    <row r="7" spans="1:38">
      <c r="B7" s="11" t="s">
        <v>49</v>
      </c>
      <c r="C7" s="11">
        <v>13</v>
      </c>
      <c r="D7" s="11" t="s">
        <v>37</v>
      </c>
      <c r="E7" s="11">
        <v>327</v>
      </c>
      <c r="F7" s="11" t="s">
        <v>38</v>
      </c>
      <c r="G7" s="11">
        <v>109</v>
      </c>
      <c r="H7" s="11" t="s">
        <v>39</v>
      </c>
      <c r="I7" s="11" t="s">
        <v>50</v>
      </c>
      <c r="J7" s="7">
        <v>0.04167</v>
      </c>
      <c r="K7" s="1">
        <v>0.22</v>
      </c>
      <c r="L7" s="1">
        <v>0.15</v>
      </c>
      <c r="M7" s="2">
        <v>147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</v>
      </c>
      <c r="AH7" s="4">
        <v>1</v>
      </c>
      <c r="AI7" s="11">
        <v>1</v>
      </c>
      <c r="AK7" s="11"/>
    </row>
    <row r="8" spans="1:38">
      <c r="B8" s="11" t="s">
        <v>51</v>
      </c>
      <c r="C8" s="11">
        <v>13</v>
      </c>
      <c r="D8" s="11" t="s">
        <v>37</v>
      </c>
      <c r="E8" s="11">
        <v>327</v>
      </c>
      <c r="F8" s="11" t="s">
        <v>38</v>
      </c>
      <c r="G8" s="11">
        <v>109</v>
      </c>
      <c r="H8" s="11" t="s">
        <v>39</v>
      </c>
      <c r="I8" s="11" t="s">
        <v>52</v>
      </c>
      <c r="J8" s="7">
        <v>0.04167</v>
      </c>
      <c r="K8" s="1">
        <v>0.22</v>
      </c>
      <c r="L8" s="1">
        <v>0.21</v>
      </c>
      <c r="M8" s="2">
        <v>120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</v>
      </c>
      <c r="AH8" s="4">
        <v>1</v>
      </c>
      <c r="AI8" s="11">
        <v>3</v>
      </c>
      <c r="AK8" s="11"/>
    </row>
    <row r="9" spans="1:38">
      <c r="B9" s="11" t="s">
        <v>53</v>
      </c>
      <c r="C9" s="11">
        <v>13</v>
      </c>
      <c r="D9" s="11" t="s">
        <v>37</v>
      </c>
      <c r="E9" s="11">
        <v>327</v>
      </c>
      <c r="F9" s="11" t="s">
        <v>38</v>
      </c>
      <c r="G9" s="11">
        <v>109</v>
      </c>
      <c r="H9" s="11" t="s">
        <v>39</v>
      </c>
      <c r="I9" s="11" t="s">
        <v>54</v>
      </c>
      <c r="J9" s="7">
        <v>0.04167</v>
      </c>
      <c r="K9" s="1">
        <v>0.22</v>
      </c>
      <c r="L9" s="1">
        <v>0.2</v>
      </c>
      <c r="M9" s="2">
        <v>95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</v>
      </c>
      <c r="AH9" s="4">
        <v>1</v>
      </c>
      <c r="AI9" s="11">
        <v>3</v>
      </c>
      <c r="AK9" s="11"/>
    </row>
    <row r="10" spans="1:38">
      <c r="B10" s="11" t="s">
        <v>55</v>
      </c>
      <c r="C10" s="11">
        <v>13</v>
      </c>
      <c r="D10" s="11" t="s">
        <v>37</v>
      </c>
      <c r="E10" s="11">
        <v>327</v>
      </c>
      <c r="F10" s="11" t="s">
        <v>38</v>
      </c>
      <c r="G10" s="11">
        <v>1</v>
      </c>
      <c r="H10" s="11" t="s">
        <v>56</v>
      </c>
      <c r="I10" s="11" t="s">
        <v>57</v>
      </c>
      <c r="J10" s="7">
        <v>0</v>
      </c>
      <c r="K10" s="1">
        <v>0</v>
      </c>
      <c r="L10" s="1">
        <v>0</v>
      </c>
      <c r="M10" s="2">
        <v>520.84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>
        <v>625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</v>
      </c>
      <c r="AH10" s="4">
        <v>1</v>
      </c>
      <c r="AI10" s="11">
        <v>6</v>
      </c>
      <c r="AK10" s="11"/>
    </row>
    <row r="11" spans="1:38">
      <c r="B11" s="11" t="s">
        <v>58</v>
      </c>
      <c r="C11" s="11">
        <v>13</v>
      </c>
      <c r="D11" s="11" t="s">
        <v>37</v>
      </c>
      <c r="E11" s="11">
        <v>327</v>
      </c>
      <c r="F11" s="11" t="s">
        <v>38</v>
      </c>
      <c r="G11" s="11">
        <v>1</v>
      </c>
      <c r="H11" s="11" t="s">
        <v>56</v>
      </c>
      <c r="I11" s="11" t="s">
        <v>59</v>
      </c>
      <c r="J11" s="7">
        <v>0</v>
      </c>
      <c r="K11" s="1">
        <v>0</v>
      </c>
      <c r="L11" s="1">
        <v>0</v>
      </c>
      <c r="M11" s="2">
        <v>677.09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>
        <v>780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</v>
      </c>
      <c r="AH11" s="4">
        <v>1</v>
      </c>
      <c r="AI11" s="11">
        <v>3</v>
      </c>
      <c r="AK11" s="11"/>
    </row>
    <row r="12" spans="1:38">
      <c r="B12" s="11" t="s">
        <v>60</v>
      </c>
      <c r="C12" s="11">
        <v>13</v>
      </c>
      <c r="D12" s="11" t="s">
        <v>37</v>
      </c>
      <c r="E12" s="11">
        <v>327</v>
      </c>
      <c r="F12" s="11" t="s">
        <v>38</v>
      </c>
      <c r="G12" s="11">
        <v>1</v>
      </c>
      <c r="H12" s="11" t="s">
        <v>56</v>
      </c>
      <c r="I12" s="11" t="s">
        <v>61</v>
      </c>
      <c r="J12" s="7">
        <v>0</v>
      </c>
      <c r="K12" s="1">
        <v>0</v>
      </c>
      <c r="L12" s="1">
        <v>0</v>
      </c>
      <c r="M12" s="2">
        <v>1156.24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>
        <v>1300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</v>
      </c>
      <c r="AH12" s="4">
        <v>1</v>
      </c>
      <c r="AI12" s="11">
        <v>4</v>
      </c>
      <c r="AK12" s="11"/>
    </row>
    <row r="13" spans="1:38">
      <c r="B13" s="11" t="s">
        <v>62</v>
      </c>
      <c r="C13" s="11">
        <v>13</v>
      </c>
      <c r="D13" s="11" t="s">
        <v>37</v>
      </c>
      <c r="E13" s="11">
        <v>327</v>
      </c>
      <c r="F13" s="11" t="s">
        <v>38</v>
      </c>
      <c r="G13" s="11">
        <v>109</v>
      </c>
      <c r="H13" s="11" t="s">
        <v>39</v>
      </c>
      <c r="I13" s="11" t="s">
        <v>63</v>
      </c>
      <c r="J13" s="7">
        <v>0.04167</v>
      </c>
      <c r="K13" s="1">
        <v>0</v>
      </c>
      <c r="L13" s="1">
        <v>0.15</v>
      </c>
      <c r="M13" s="2">
        <v>1000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 t="str">
        <f>IF(LEN(FLOOR((1+L13) * W13,1)) &gt;= 6,ROUNDUP((1+L13) * W13,-3),IF(LEN(FLOOR((1+L13) * W13,1))  = 5,ROUNDUP((1+L13) * W13,-3),IF(LEN(FLOOR((1+L13) * W13,1))  = 4,ROUNDUP((1+L13) * W13,-2),IF((1+L13) * W13  &gt; 300 ,ROUNDUP((1+L13) * W13,-1),IF((1+L13) * W13 &lt;= 300 ,ROUNDUP((1+L13) * W13,0),0)))))</f>
        <v>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</v>
      </c>
      <c r="AH13" s="4">
        <v>1</v>
      </c>
      <c r="AI13" s="11">
        <v>1</v>
      </c>
      <c r="AK13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