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7-09_2017-09_ドル表記" sheetId="1" r:id="rId4"/>
    <sheet name="2017-09_2017-09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<sst xmlns="http://schemas.openxmlformats.org/spreadsheetml/2006/main" uniqueCount="37">
  <si>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2017-09_2017-09分売上一覧</t>
  </si>
  <si>
    <t>出力日：2017/10/20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</si>
  <si>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</si>
  <si>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</si>
  <si>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</si>
  <si>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</si>
  <si>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</si>
  <si>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</si>
  <si>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</si>
  <si>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</si>
  <si>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</si>
  <si>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</si>
  <si>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</si>
  <si>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</si>
  <si>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</si>
  <si>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</si>
  <si>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</si>
  <si>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</si>
  <si>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</si>
  <si>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</si>
  <si>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2017-09-01</t>
  </si>
  <si>
    <t>小川裕介</t>
  </si>
  <si>
    <t>2017-09-02</t>
  </si>
  <si>
    <t xml:space="preserve">永林俊大 </t>
  </si>
  <si>
    <t>2017-09-08</t>
  </si>
  <si>
    <t>村田泰行</t>
  </si>
  <si>
    <t>2017-09-10</t>
  </si>
  <si>
    <t>宇佐美雅俊</t>
  </si>
  <si>
    <t>2017-09-17</t>
  </si>
  <si>
    <t>根本智史</t>
  </si>
  <si>
    <t>2017-09-19</t>
  </si>
  <si>
    <t>大本研太郎</t>
  </si>
  <si>
    <t>2017-09-22</t>
  </si>
  <si>
    <t>宮坂尚吾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</si>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</sst>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3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6516.78872</v>
      </c>
      <c r="F5" s="23">
        <v>0</v>
      </c>
      <c r="G5" s="23">
        <v>598</v>
      </c>
      <c r="H5" s="23">
        <v>414.5861538461539</v>
      </c>
      <c r="I5" s="23">
        <v>1202.376</v>
      </c>
      <c r="J5" s="23">
        <v>281.7776</v>
      </c>
      <c r="K5" s="23">
        <v>227.26</v>
      </c>
      <c r="L5" s="23">
        <v>274.391104</v>
      </c>
      <c r="M5" s="23">
        <v>342.9888800000001</v>
      </c>
      <c r="N5" s="23">
        <v>1580.502496</v>
      </c>
      <c r="O5" s="22">
        <v>0.2425</v>
      </c>
      <c r="P5" s="23">
        <v>2153.750873846154</v>
      </c>
      <c r="Q5" s="22">
        <v>0.3305</v>
      </c>
      <c r="R5" s="17">
        <v>130</v>
      </c>
      <c r="S5" s="17">
        <v>113.45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14988.3961032</v>
      </c>
      <c r="F6" s="23">
        <v>5783.8</v>
      </c>
      <c r="G6" s="23">
        <v>1375.38</v>
      </c>
      <c r="H6" s="23">
        <v>531.8353846153847</v>
      </c>
      <c r="I6" s="23">
        <v>1403.52</v>
      </c>
      <c r="J6" s="23">
        <v>648.079056</v>
      </c>
      <c r="K6" s="23">
        <v>321.01</v>
      </c>
      <c r="L6" s="23">
        <v>631.0903622400001</v>
      </c>
      <c r="M6" s="23">
        <v>788.8629528</v>
      </c>
      <c r="N6" s="23">
        <v>2474.87869376</v>
      </c>
      <c r="O6" s="22">
        <v>0.1651</v>
      </c>
      <c r="P6" s="23">
        <v>3169.951487815385</v>
      </c>
      <c r="Q6" s="22">
        <v>0.2115</v>
      </c>
      <c r="R6" s="17">
        <v>116</v>
      </c>
      <c r="S6" s="17">
        <v>113.45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3707.377128</v>
      </c>
      <c r="F7" s="23">
        <v>0</v>
      </c>
      <c r="G7" s="23">
        <v>340.2</v>
      </c>
      <c r="H7" s="23">
        <v>0</v>
      </c>
      <c r="I7" s="23">
        <v>603.9200000000001</v>
      </c>
      <c r="J7" s="23">
        <v>160.30224</v>
      </c>
      <c r="K7" s="23">
        <v>131.85</v>
      </c>
      <c r="L7" s="23">
        <v>195.125112</v>
      </c>
      <c r="M7" s="23">
        <v>195.125112</v>
      </c>
      <c r="N7" s="23">
        <v>777.4471280000001</v>
      </c>
      <c r="O7" s="22">
        <v>0.2097</v>
      </c>
      <c r="P7" s="23">
        <v>909.2971280000002</v>
      </c>
      <c r="Q7" s="22">
        <v>0.2453</v>
      </c>
      <c r="R7" s="17">
        <v>130</v>
      </c>
      <c r="S7" s="17">
        <v>113.45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12399.22008</v>
      </c>
      <c r="F8" s="23">
        <v>3150</v>
      </c>
      <c r="G8" s="23">
        <v>1080.9</v>
      </c>
      <c r="H8" s="23">
        <v>284.876923076923</v>
      </c>
      <c r="I8" s="23">
        <v>-288.0630000000002</v>
      </c>
      <c r="J8" s="23">
        <v>509.32008</v>
      </c>
      <c r="K8" s="23">
        <v>395.57</v>
      </c>
      <c r="L8" s="23">
        <v>0</v>
      </c>
      <c r="M8" s="23">
        <v>0</v>
      </c>
      <c r="N8" s="23">
        <v>906.58708</v>
      </c>
      <c r="O8" s="22">
        <v>0.0731</v>
      </c>
      <c r="P8" s="23">
        <v>1587.034003076923</v>
      </c>
      <c r="Q8" s="22">
        <v>0.128</v>
      </c>
      <c r="R8" s="17">
        <v>130</v>
      </c>
      <c r="S8" s="17">
        <v>113.45</v>
      </c>
      <c r="T8" s="2"/>
      <c r="U8" s="2"/>
      <c r="V8" s="2"/>
      <c r="W8" s="2"/>
      <c r="X8" s="2"/>
    </row>
    <row r="9" spans="1:24">
      <c r="B9" s="5">
        <v>5</v>
      </c>
      <c r="C9" s="11" t="s">
        <v>28</v>
      </c>
      <c r="D9" s="2" t="s">
        <v>29</v>
      </c>
      <c r="E9" s="23">
        <v>22103.85528</v>
      </c>
      <c r="F9" s="23">
        <v>6334</v>
      </c>
      <c r="G9" s="23">
        <v>1926.9</v>
      </c>
      <c r="H9" s="23">
        <v>1170.915384615385</v>
      </c>
      <c r="I9" s="23">
        <v>3118.224</v>
      </c>
      <c r="J9" s="23">
        <v>907.95528</v>
      </c>
      <c r="K9" s="23">
        <v>523.15</v>
      </c>
      <c r="L9" s="23">
        <v>0</v>
      </c>
      <c r="M9" s="23">
        <v>0</v>
      </c>
      <c r="N9" s="23">
        <v>5429.92928</v>
      </c>
      <c r="O9" s="22">
        <v>0.2457</v>
      </c>
      <c r="P9" s="23">
        <v>7123.994664615385</v>
      </c>
      <c r="Q9" s="22">
        <v>0.3223</v>
      </c>
      <c r="R9" s="17">
        <v>130</v>
      </c>
      <c r="S9" s="17">
        <v>113.45</v>
      </c>
      <c r="T9" s="2"/>
      <c r="U9" s="2"/>
      <c r="V9" s="2"/>
      <c r="W9" s="2"/>
      <c r="X9" s="2"/>
    </row>
    <row r="10" spans="1:24">
      <c r="B10" s="5">
        <v>6</v>
      </c>
      <c r="C10" s="11" t="s">
        <v>30</v>
      </c>
      <c r="D10" s="2" t="s">
        <v>31</v>
      </c>
      <c r="E10" s="23">
        <v>5023.812040000001</v>
      </c>
      <c r="F10" s="23">
        <v>0</v>
      </c>
      <c r="G10" s="23">
        <v>461</v>
      </c>
      <c r="H10" s="23">
        <v>372.5846153846153</v>
      </c>
      <c r="I10" s="23">
        <v>1169.752</v>
      </c>
      <c r="J10" s="23">
        <v>217.2232</v>
      </c>
      <c r="K10" s="23">
        <v>163.39</v>
      </c>
      <c r="L10" s="23">
        <v>211.5289280000001</v>
      </c>
      <c r="M10" s="23">
        <v>264.4111600000001</v>
      </c>
      <c r="N10" s="23">
        <v>1473.056272</v>
      </c>
      <c r="O10" s="22">
        <v>0.2932</v>
      </c>
      <c r="P10" s="23">
        <v>1956.148655384615</v>
      </c>
      <c r="Q10" s="22">
        <v>0.3894</v>
      </c>
      <c r="R10" s="17">
        <v>130</v>
      </c>
      <c r="S10" s="17">
        <v>113.45</v>
      </c>
      <c r="T10" s="2"/>
      <c r="U10" s="2"/>
      <c r="V10" s="2"/>
      <c r="W10" s="2"/>
      <c r="X10" s="2"/>
    </row>
    <row r="11" spans="1:24">
      <c r="B11" s="5">
        <v>7</v>
      </c>
      <c r="C11" s="11" t="s">
        <v>32</v>
      </c>
      <c r="D11" s="2" t="s">
        <v>33</v>
      </c>
      <c r="E11" s="23">
        <v>3871.53</v>
      </c>
      <c r="F11" s="23">
        <v>0</v>
      </c>
      <c r="G11" s="23">
        <v>337.5</v>
      </c>
      <c r="H11" s="23">
        <v>86.92461538461538</v>
      </c>
      <c r="I11" s="23">
        <v>4.543999999999954</v>
      </c>
      <c r="J11" s="23">
        <v>159.03</v>
      </c>
      <c r="K11" s="23">
        <v>162.86</v>
      </c>
      <c r="L11" s="23">
        <v>0</v>
      </c>
      <c r="M11" s="23">
        <v>0</v>
      </c>
      <c r="N11" s="23">
        <v>338.2139999999999</v>
      </c>
      <c r="O11" s="22">
        <v>0.08740000000000001</v>
      </c>
      <c r="P11" s="23">
        <v>587.9986153846153</v>
      </c>
      <c r="Q11" s="22">
        <v>0.1519</v>
      </c>
      <c r="R11" s="17">
        <v>130</v>
      </c>
      <c r="S11" s="17">
        <v>113.45</v>
      </c>
      <c r="T11" s="2"/>
      <c r="U11" s="2"/>
      <c r="V11" s="2"/>
      <c r="W11" s="2"/>
      <c r="X11" s="2"/>
    </row>
    <row r="12" spans="1:24">
      <c r="B12"/>
      <c r="C12"/>
      <c r="D12" s="12" t="s">
        <v>34</v>
      </c>
      <c r="E12" s="24" t="str">
        <f>SUM(E5:E11)</f>
        <v>0</v>
      </c>
      <c r="F12" s="24" t="str">
        <f>SUM(F5:F11)</f>
        <v>0</v>
      </c>
      <c r="G12" s="24" t="str">
        <f>SUM(G5:G11)</f>
        <v>0</v>
      </c>
      <c r="H12" s="24" t="str">
        <f>SUM(H5:H11)</f>
        <v>0</v>
      </c>
      <c r="I12" s="24" t="str">
        <f>SUM(I5:I11)</f>
        <v>0</v>
      </c>
      <c r="J12" s="24" t="str">
        <f>SUM(J5:J11)</f>
        <v>0</v>
      </c>
      <c r="K12" s="24" t="str">
        <f>SUM(K5:K11)</f>
        <v>0</v>
      </c>
      <c r="L12" s="24" t="str">
        <f>SUM(L5:L11)</f>
        <v>0</v>
      </c>
      <c r="M12" s="24" t="str">
        <f>SUM(M5:M11)</f>
        <v>0</v>
      </c>
      <c r="N12" s="24" t="str">
        <f>SUM(N5:N11)</f>
        <v>0</v>
      </c>
      <c r="O12" s="22" t="str">
        <f>N12/E12</f>
        <v>0</v>
      </c>
      <c r="P12" s="24" t="str">
        <f>SUM(P5:P11)</f>
        <v>0</v>
      </c>
      <c r="Q12" s="22" t="str">
        <f>P12/E12</f>
        <v>0</v>
      </c>
      <c r="R12"/>
      <c r="S12"/>
      <c r="T12"/>
      <c r="U12"/>
      <c r="V12"/>
      <c r="W12"/>
      <c r="X12"/>
    </row>
    <row r="13" spans="1:24" customHeight="1" ht="26.25" s="13" customFormat="1">
      <c r="B13" s="4"/>
      <c r="C13" s="9"/>
      <c r="D13" s="12" t="s">
        <v>35</v>
      </c>
      <c r="E13" s="24" t="str">
        <f>AVERAGE(E5:E11)</f>
        <v>0</v>
      </c>
      <c r="F13" s="24" t="str">
        <f>AVERAGE(F5:F11)</f>
        <v>0</v>
      </c>
      <c r="G13" s="24" t="str">
        <f>AVERAGE(G5:G11)</f>
        <v>0</v>
      </c>
      <c r="H13" s="24" t="str">
        <f>AVERAGE(H5:H11)</f>
        <v>0</v>
      </c>
      <c r="I13" s="24" t="str">
        <f>AVERAGE(I5:I11)</f>
        <v>0</v>
      </c>
      <c r="J13" s="24" t="str">
        <f>AVERAGE(J5:J11)</f>
        <v>0</v>
      </c>
      <c r="K13" s="24" t="str">
        <f>AVERAGE(K5:K11)</f>
        <v>0</v>
      </c>
      <c r="L13" s="24" t="str">
        <f>AVERAGE(L5:L11)</f>
        <v>0</v>
      </c>
      <c r="M13" s="24" t="str">
        <f>AVERAGE(M5:M11)</f>
        <v>0</v>
      </c>
      <c r="N13" s="24" t="str">
        <f>AVERAGE(N5:N11)</f>
        <v>0</v>
      </c>
      <c r="O13" s="22" t="str">
        <f>N13/E13</f>
        <v>0</v>
      </c>
      <c r="P13" s="24" t="str">
        <f>AVERAGE(P5:P11)</f>
        <v>0</v>
      </c>
      <c r="Q13" s="22" t="str">
        <f>P13/E13</f>
        <v>0</v>
      </c>
      <c r="R13" s="17"/>
      <c r="S13" s="17"/>
      <c r="T13" s="3"/>
      <c r="U13" s="3"/>
      <c r="V13" s="3"/>
      <c r="W13" s="3"/>
      <c r="X13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3"/>
  <sheetViews>
    <sheetView tabSelected="1" workbookViewId="0" zoomScale="80" zoomScaleNormal="80" showGridLines="true" showRowColHeaders="1">
      <selection activeCell="Q13" sqref="Q13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36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847182.5336</v>
      </c>
      <c r="F5" s="25">
        <v>0</v>
      </c>
      <c r="G5" s="25">
        <v>77740</v>
      </c>
      <c r="H5" s="25">
        <v>53896.2</v>
      </c>
      <c r="I5" s="25">
        <v>215584.8</v>
      </c>
      <c r="J5" s="25">
        <v>36631.088</v>
      </c>
      <c r="K5" s="25">
        <v>26053</v>
      </c>
      <c r="L5" s="25">
        <v>35670.84352</v>
      </c>
      <c r="M5" s="25">
        <v>44588.5544</v>
      </c>
      <c r="N5" s="25">
        <v>268232.04448</v>
      </c>
      <c r="O5" s="22">
        <v>0.3166</v>
      </c>
      <c r="P5" s="25">
        <v>339263.5336</v>
      </c>
      <c r="Q5" s="22">
        <v>0.4005</v>
      </c>
      <c r="R5" s="17">
        <v>130</v>
      </c>
      <c r="S5" s="17">
        <v>113.45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1860248.94328</v>
      </c>
      <c r="F6" s="25">
        <v>670920</v>
      </c>
      <c r="G6" s="25">
        <v>170702</v>
      </c>
      <c r="H6" s="25">
        <v>69138.60000000001</v>
      </c>
      <c r="I6" s="25">
        <v>276554.4</v>
      </c>
      <c r="J6" s="25">
        <v>80434.7824</v>
      </c>
      <c r="K6" s="25">
        <v>36754</v>
      </c>
      <c r="L6" s="25">
        <v>78326.27129600001</v>
      </c>
      <c r="M6" s="25">
        <v>97907.83912</v>
      </c>
      <c r="N6" s="25">
        <v>412610.9111040001</v>
      </c>
      <c r="O6" s="22">
        <v>0.2218</v>
      </c>
      <c r="P6" s="25">
        <v>498921.94328</v>
      </c>
      <c r="Q6" s="22">
        <v>0.2682</v>
      </c>
      <c r="R6" s="17">
        <v>116</v>
      </c>
      <c r="S6" s="17">
        <v>113.45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481959.02664</v>
      </c>
      <c r="F7" s="25">
        <v>0</v>
      </c>
      <c r="G7" s="25">
        <v>44226</v>
      </c>
      <c r="H7" s="25">
        <v>0</v>
      </c>
      <c r="I7" s="25">
        <v>124817</v>
      </c>
      <c r="J7" s="25">
        <v>20839.2912</v>
      </c>
      <c r="K7" s="25">
        <v>14958</v>
      </c>
      <c r="L7" s="25">
        <v>25366.26456</v>
      </c>
      <c r="M7" s="25">
        <v>25366.26456</v>
      </c>
      <c r="N7" s="25">
        <v>149558.02664</v>
      </c>
      <c r="O7" s="22">
        <v>0.3103</v>
      </c>
      <c r="P7" s="25">
        <v>164516.02664</v>
      </c>
      <c r="Q7" s="22">
        <v>0.3413</v>
      </c>
      <c r="R7" s="17">
        <v>130</v>
      </c>
      <c r="S7" s="17">
        <v>113.45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1611898.6104</v>
      </c>
      <c r="F8" s="25">
        <v>409500</v>
      </c>
      <c r="G8" s="25">
        <v>140517</v>
      </c>
      <c r="H8" s="25">
        <v>37033.99999999999</v>
      </c>
      <c r="I8" s="25">
        <v>107708</v>
      </c>
      <c r="J8" s="25">
        <v>66211.61040000001</v>
      </c>
      <c r="K8" s="25">
        <v>45099</v>
      </c>
      <c r="L8" s="25">
        <v>0</v>
      </c>
      <c r="M8" s="25">
        <v>0</v>
      </c>
      <c r="N8" s="25">
        <v>269337.6104</v>
      </c>
      <c r="O8" s="22">
        <v>0.1671</v>
      </c>
      <c r="P8" s="25">
        <v>351470.6104</v>
      </c>
      <c r="Q8" s="22">
        <v>0.218</v>
      </c>
      <c r="R8" s="17">
        <v>130</v>
      </c>
      <c r="S8" s="17">
        <v>113.45</v>
      </c>
      <c r="T8" s="2"/>
      <c r="U8" s="2"/>
      <c r="V8" s="2"/>
      <c r="W8" s="2"/>
      <c r="X8" s="2"/>
    </row>
    <row r="9" spans="1:25">
      <c r="B9" s="5">
        <v>5</v>
      </c>
      <c r="C9" s="11" t="s">
        <v>28</v>
      </c>
      <c r="D9" s="2" t="s">
        <v>29</v>
      </c>
      <c r="E9" s="25">
        <v>2873501.1864</v>
      </c>
      <c r="F9" s="25">
        <v>823420</v>
      </c>
      <c r="G9" s="25">
        <v>250497</v>
      </c>
      <c r="H9" s="25">
        <v>152219.0000000001</v>
      </c>
      <c r="I9" s="25">
        <v>608876.0000000002</v>
      </c>
      <c r="J9" s="25">
        <v>118034.1864</v>
      </c>
      <c r="K9" s="25">
        <v>60265</v>
      </c>
      <c r="L9" s="25">
        <v>0</v>
      </c>
      <c r="M9" s="25">
        <v>0</v>
      </c>
      <c r="N9" s="25">
        <v>917142.1864000002</v>
      </c>
      <c r="O9" s="22">
        <v>0.3192</v>
      </c>
      <c r="P9" s="25">
        <v>1129626.1864</v>
      </c>
      <c r="Q9" s="22">
        <v>0.3931</v>
      </c>
      <c r="R9" s="17">
        <v>130</v>
      </c>
      <c r="S9" s="17">
        <v>113.45</v>
      </c>
      <c r="T9" s="2"/>
      <c r="U9" s="2"/>
      <c r="V9" s="2"/>
      <c r="W9" s="2"/>
      <c r="X9" s="2"/>
    </row>
    <row r="10" spans="1:25">
      <c r="B10" s="5">
        <v>6</v>
      </c>
      <c r="C10" s="11" t="s">
        <v>30</v>
      </c>
      <c r="D10" s="2" t="s">
        <v>31</v>
      </c>
      <c r="E10" s="25">
        <v>653095.5652</v>
      </c>
      <c r="F10" s="25">
        <v>0</v>
      </c>
      <c r="G10" s="25">
        <v>59930</v>
      </c>
      <c r="H10" s="25">
        <v>48436</v>
      </c>
      <c r="I10" s="25">
        <v>193744</v>
      </c>
      <c r="J10" s="25">
        <v>28239.016</v>
      </c>
      <c r="K10" s="25">
        <v>18786</v>
      </c>
      <c r="L10" s="25">
        <v>27498.76064</v>
      </c>
      <c r="M10" s="25">
        <v>34373.4508</v>
      </c>
      <c r="N10" s="25">
        <v>235628.25536</v>
      </c>
      <c r="O10" s="22">
        <v>0.3608</v>
      </c>
      <c r="P10" s="25">
        <v>295975.5652</v>
      </c>
      <c r="Q10" s="22">
        <v>0.4532</v>
      </c>
      <c r="R10" s="17">
        <v>130</v>
      </c>
      <c r="S10" s="17">
        <v>113.45</v>
      </c>
      <c r="T10" s="2"/>
      <c r="U10" s="2"/>
      <c r="V10" s="2"/>
      <c r="W10" s="2"/>
      <c r="X10" s="2"/>
    </row>
    <row r="11" spans="1:25">
      <c r="B11" s="5">
        <v>7</v>
      </c>
      <c r="C11" s="11" t="s">
        <v>32</v>
      </c>
      <c r="D11" s="2" t="s">
        <v>33</v>
      </c>
      <c r="E11" s="25">
        <v>503298.9</v>
      </c>
      <c r="F11" s="25">
        <v>0</v>
      </c>
      <c r="G11" s="25">
        <v>43875</v>
      </c>
      <c r="H11" s="25">
        <v>11300.2</v>
      </c>
      <c r="I11" s="25">
        <v>45200.8</v>
      </c>
      <c r="J11" s="25">
        <v>20673.9</v>
      </c>
      <c r="K11" s="25">
        <v>18544</v>
      </c>
      <c r="L11" s="25">
        <v>0</v>
      </c>
      <c r="M11" s="25">
        <v>0</v>
      </c>
      <c r="N11" s="25">
        <v>91205.70000000001</v>
      </c>
      <c r="O11" s="22">
        <v>0.1812</v>
      </c>
      <c r="P11" s="25">
        <v>121049.9</v>
      </c>
      <c r="Q11" s="22">
        <v>0.2405</v>
      </c>
      <c r="R11" s="17">
        <v>130</v>
      </c>
      <c r="S11" s="17">
        <v>113.45</v>
      </c>
      <c r="T11" s="2"/>
      <c r="U11" s="2"/>
      <c r="V11" s="2"/>
      <c r="W11" s="2"/>
      <c r="X11" s="2"/>
    </row>
    <row r="12" spans="1:25">
      <c r="B12"/>
      <c r="C12"/>
      <c r="D12" s="12" t="s">
        <v>34</v>
      </c>
      <c r="E12" s="26" t="str">
        <f>SUM(E5:E11)</f>
        <v>0</v>
      </c>
      <c r="F12" s="26" t="str">
        <f>SUM(F5:F11)</f>
        <v>0</v>
      </c>
      <c r="G12" s="26" t="str">
        <f>SUM(G5:G11)</f>
        <v>0</v>
      </c>
      <c r="H12" s="26" t="str">
        <f>SUM(H5:H11)</f>
        <v>0</v>
      </c>
      <c r="I12" s="26" t="str">
        <f>SUM(I5:I11)</f>
        <v>0</v>
      </c>
      <c r="J12" s="26" t="str">
        <f>SUM(J5:J11)</f>
        <v>0</v>
      </c>
      <c r="K12" s="26" t="str">
        <f>SUM(K5:K11)</f>
        <v>0</v>
      </c>
      <c r="L12" s="26" t="str">
        <f>SUM(L5:L11)</f>
        <v>0</v>
      </c>
      <c r="M12" s="26" t="str">
        <f>SUM(M5:M11)</f>
        <v>0</v>
      </c>
      <c r="N12" s="26" t="str">
        <f>SUM(N5:N11)</f>
        <v>0</v>
      </c>
      <c r="O12" s="22" t="str">
        <f>N12/E12</f>
        <v>0</v>
      </c>
      <c r="P12" s="26" t="str">
        <f>SUM(P5:P11)</f>
        <v>0</v>
      </c>
      <c r="Q12" s="22" t="str">
        <f>P12/E12</f>
        <v>0</v>
      </c>
      <c r="R12"/>
      <c r="S12"/>
      <c r="T12"/>
      <c r="U12"/>
      <c r="V12"/>
      <c r="W12"/>
      <c r="X12"/>
    </row>
    <row r="13" spans="1:25" customHeight="1" ht="26.25">
      <c r="D13" s="12" t="s">
        <v>35</v>
      </c>
      <c r="E13" s="26" t="str">
        <f>AVERAGE(E5:E11)</f>
        <v>0</v>
      </c>
      <c r="F13" s="26" t="str">
        <f>AVERAGE(F5:F11)</f>
        <v>0</v>
      </c>
      <c r="G13" s="26" t="str">
        <f>AVERAGE(G5:G11)</f>
        <v>0</v>
      </c>
      <c r="H13" s="26" t="str">
        <f>AVERAGE(H5:H11)</f>
        <v>0</v>
      </c>
      <c r="I13" s="26" t="str">
        <f>AVERAGE(I5:I11)</f>
        <v>0</v>
      </c>
      <c r="J13" s="26" t="str">
        <f>AVERAGE(J5:J11)</f>
        <v>0</v>
      </c>
      <c r="K13" s="26" t="str">
        <f>AVERAGE(K5:K11)</f>
        <v>0</v>
      </c>
      <c r="L13" s="26" t="str">
        <f>AVERAGE(L5:L11)</f>
        <v>0</v>
      </c>
      <c r="M13" s="26" t="str">
        <f>AVERAGE(M5:M11)</f>
        <v>0</v>
      </c>
      <c r="N13" s="26" t="str">
        <f>AVERAGE(N5:N11)</f>
        <v>0</v>
      </c>
      <c r="O13" s="22" t="str">
        <f>N13/E13</f>
        <v>0</v>
      </c>
      <c r="P13" s="26" t="str">
        <f>AVERAGE(P5:P11)</f>
        <v>0</v>
      </c>
      <c r="Q13" s="22" t="str">
        <f>P13/E13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2017-09_2017-09_ドル表記</vt:lpstr>
      <vt:lpstr>2017-09_2017-09_円表記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