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8-04_2018-04_ドル表記" sheetId="1" r:id="rId4"/>
    <sheet name="2018-04_2018-04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<sst xmlns="http://schemas.openxmlformats.org/spreadsheetml/2006/main" uniqueCount="31">
  <si>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2018-04_2018-04分売上一覧</t>
  </si>
  <si>
    <t>出力日：2018/04/26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</si>
  <si>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</si>
  <si>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</si>
  <si>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</si>
  <si>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</si>
  <si>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</si>
  <si>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</si>
  <si>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</si>
  <si>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</si>
  <si>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</si>
  <si>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</si>
  <si>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</si>
  <si>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</si>
  <si>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</si>
  <si>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</si>
  <si>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</si>
  <si>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</si>
  <si>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</si>
  <si>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</si>
  <si>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2018-04-02</t>
  </si>
  <si>
    <t>岸本亮</t>
  </si>
  <si>
    <t>2018-04-15</t>
  </si>
  <si>
    <t>遠藤塁</t>
  </si>
  <si>
    <t>2018-04-25</t>
  </si>
  <si>
    <t>堺英雄</t>
  </si>
  <si>
    <t>2018-04-27</t>
  </si>
  <si>
    <t>後藤裕年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</si>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</sst>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0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5306.57712</v>
      </c>
      <c r="F5" s="23">
        <v>0</v>
      </c>
      <c r="G5" s="23">
        <v>462.6</v>
      </c>
      <c r="H5" s="23">
        <v>293.9</v>
      </c>
      <c r="I5" s="23">
        <v>603.856</v>
      </c>
      <c r="J5" s="23">
        <v>217.97712</v>
      </c>
      <c r="K5" s="23">
        <v>196.26</v>
      </c>
      <c r="L5" s="23">
        <v>0</v>
      </c>
      <c r="M5" s="23">
        <v>0</v>
      </c>
      <c r="N5" s="23">
        <v>1088.17312</v>
      </c>
      <c r="O5" s="22">
        <v>0.2051</v>
      </c>
      <c r="P5" s="23">
        <v>1578.33312</v>
      </c>
      <c r="Q5" s="22">
        <v>0.2974</v>
      </c>
      <c r="R5" s="17">
        <v>130</v>
      </c>
      <c r="S5" s="17">
        <v>106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5540.5896</v>
      </c>
      <c r="F6" s="23">
        <v>0</v>
      </c>
      <c r="G6" s="23">
        <v>483</v>
      </c>
      <c r="H6" s="23">
        <v>315.5538461538462</v>
      </c>
      <c r="I6" s="23">
        <v>673.128</v>
      </c>
      <c r="J6" s="23">
        <v>227.5896</v>
      </c>
      <c r="K6" s="23">
        <v>202.81</v>
      </c>
      <c r="L6" s="23">
        <v>0</v>
      </c>
      <c r="M6" s="23">
        <v>0</v>
      </c>
      <c r="N6" s="23">
        <v>1180.9076</v>
      </c>
      <c r="O6" s="22">
        <v>0.2131</v>
      </c>
      <c r="P6" s="23">
        <v>1699.271446153846</v>
      </c>
      <c r="Q6" s="22">
        <v>0.3067</v>
      </c>
      <c r="R6" s="17">
        <v>130</v>
      </c>
      <c r="S6" s="17">
        <v>106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11739.461448</v>
      </c>
      <c r="F7" s="23">
        <v>0</v>
      </c>
      <c r="G7" s="23">
        <v>1082.4</v>
      </c>
      <c r="H7" s="23">
        <v>0</v>
      </c>
      <c r="I7" s="23">
        <v>2793.04</v>
      </c>
      <c r="J7" s="23">
        <v>450.92784</v>
      </c>
      <c r="K7" s="23">
        <v>334.57</v>
      </c>
      <c r="L7" s="23">
        <v>617.866392</v>
      </c>
      <c r="M7" s="23">
        <v>617.866392</v>
      </c>
      <c r="N7" s="23">
        <v>3373.931448</v>
      </c>
      <c r="O7" s="22">
        <v>0.2874</v>
      </c>
      <c r="P7" s="23">
        <v>3708.501448</v>
      </c>
      <c r="Q7" s="22">
        <v>0.3159</v>
      </c>
      <c r="R7" s="17">
        <v>130</v>
      </c>
      <c r="S7" s="17">
        <v>106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6765.70452</v>
      </c>
      <c r="F8" s="23">
        <v>0</v>
      </c>
      <c r="G8" s="23">
        <v>592.485</v>
      </c>
      <c r="H8" s="23">
        <v>400.1</v>
      </c>
      <c r="I8" s="23">
        <v>1355.928</v>
      </c>
      <c r="J8" s="23">
        <v>248.36952</v>
      </c>
      <c r="K8" s="23">
        <v>230.46</v>
      </c>
      <c r="L8" s="23">
        <v>0</v>
      </c>
      <c r="M8" s="23">
        <v>0</v>
      </c>
      <c r="N8" s="23">
        <v>1966.32252</v>
      </c>
      <c r="O8" s="22">
        <v>0.2906</v>
      </c>
      <c r="P8" s="23">
        <v>2596.88252</v>
      </c>
      <c r="Q8" s="22">
        <v>0.3838</v>
      </c>
      <c r="R8" s="17">
        <v>130</v>
      </c>
      <c r="S8" s="17">
        <v>106</v>
      </c>
      <c r="T8" s="2"/>
      <c r="U8" s="2"/>
      <c r="V8" s="2"/>
      <c r="W8" s="2"/>
      <c r="X8" s="2"/>
    </row>
    <row r="9" spans="1:24">
      <c r="B9"/>
      <c r="C9"/>
      <c r="D9" s="12" t="s">
        <v>28</v>
      </c>
      <c r="E9" s="24" t="str">
        <f>SUM(E5:E8)</f>
        <v>0</v>
      </c>
      <c r="F9" s="24" t="str">
        <f>SUM(F5:F8)</f>
        <v>0</v>
      </c>
      <c r="G9" s="24" t="str">
        <f>SUM(G5:G8)</f>
        <v>0</v>
      </c>
      <c r="H9" s="24" t="str">
        <f>SUM(H5:H8)</f>
        <v>0</v>
      </c>
      <c r="I9" s="24" t="str">
        <f>SUM(I5:I8)</f>
        <v>0</v>
      </c>
      <c r="J9" s="24" t="str">
        <f>SUM(J5:J8)</f>
        <v>0</v>
      </c>
      <c r="K9" s="24" t="str">
        <f>SUM(K5:K8)</f>
        <v>0</v>
      </c>
      <c r="L9" s="24" t="str">
        <f>SUM(L5:L8)</f>
        <v>0</v>
      </c>
      <c r="M9" s="24" t="str">
        <f>SUM(M5:M8)</f>
        <v>0</v>
      </c>
      <c r="N9" s="24" t="str">
        <f>SUM(N5:N8)</f>
        <v>0</v>
      </c>
      <c r="O9" s="22" t="str">
        <f>N9/E9</f>
        <v>0</v>
      </c>
      <c r="P9" s="24" t="str">
        <f>SUM(P5:P8)</f>
        <v>0</v>
      </c>
      <c r="Q9" s="22" t="str">
        <f>P9/E9</f>
        <v>0</v>
      </c>
      <c r="R9"/>
      <c r="S9"/>
      <c r="T9"/>
      <c r="U9"/>
      <c r="V9"/>
      <c r="W9"/>
      <c r="X9"/>
    </row>
    <row r="10" spans="1:24" customHeight="1" ht="26.25" s="13" customFormat="1">
      <c r="B10" s="4"/>
      <c r="C10" s="9"/>
      <c r="D10" s="12" t="s">
        <v>29</v>
      </c>
      <c r="E10" s="24" t="str">
        <f>AVERAGE(E5:E8)</f>
        <v>0</v>
      </c>
      <c r="F10" s="24" t="str">
        <f>AVERAGE(F5:F8)</f>
        <v>0</v>
      </c>
      <c r="G10" s="24" t="str">
        <f>AVERAGE(G5:G8)</f>
        <v>0</v>
      </c>
      <c r="H10" s="24" t="str">
        <f>AVERAGE(H5:H8)</f>
        <v>0</v>
      </c>
      <c r="I10" s="24" t="str">
        <f>AVERAGE(I5:I8)</f>
        <v>0</v>
      </c>
      <c r="J10" s="24" t="str">
        <f>AVERAGE(J5:J8)</f>
        <v>0</v>
      </c>
      <c r="K10" s="24" t="str">
        <f>AVERAGE(K5:K8)</f>
        <v>0</v>
      </c>
      <c r="L10" s="24" t="str">
        <f>AVERAGE(L5:L8)</f>
        <v>0</v>
      </c>
      <c r="M10" s="24" t="str">
        <f>AVERAGE(M5:M8)</f>
        <v>0</v>
      </c>
      <c r="N10" s="24" t="str">
        <f>AVERAGE(N5:N8)</f>
        <v>0</v>
      </c>
      <c r="O10" s="22" t="str">
        <f>N10/E10</f>
        <v>0</v>
      </c>
      <c r="P10" s="24" t="str">
        <f>AVERAGE(P5:P8)</f>
        <v>0</v>
      </c>
      <c r="Q10" s="22" t="str">
        <f>P10/E10</f>
        <v>0</v>
      </c>
      <c r="R10" s="17"/>
      <c r="S10" s="17"/>
      <c r="T10" s="3"/>
      <c r="U10" s="3"/>
      <c r="V10" s="3"/>
      <c r="W10" s="3"/>
      <c r="X1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0"/>
  <sheetViews>
    <sheetView tabSelected="1" workbookViewId="0" zoomScale="80" zoomScaleNormal="80" showGridLines="true" showRowColHeaders="1">
      <selection activeCell="Q10" sqref="Q10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30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689855.0256000001</v>
      </c>
      <c r="F5" s="25">
        <v>0</v>
      </c>
      <c r="G5" s="25">
        <v>60138</v>
      </c>
      <c r="H5" s="25">
        <v>38206.99999999999</v>
      </c>
      <c r="I5" s="25">
        <v>152828</v>
      </c>
      <c r="J5" s="25">
        <v>28337.0256</v>
      </c>
      <c r="K5" s="25">
        <v>21136</v>
      </c>
      <c r="L5" s="25">
        <v>0</v>
      </c>
      <c r="M5" s="25">
        <v>0</v>
      </c>
      <c r="N5" s="25">
        <v>220167.0256</v>
      </c>
      <c r="O5" s="22">
        <v>0.3191</v>
      </c>
      <c r="P5" s="25">
        <v>279510.0256</v>
      </c>
      <c r="Q5" s="22">
        <v>0.4052</v>
      </c>
      <c r="R5" s="17">
        <v>130</v>
      </c>
      <c r="S5" s="17">
        <v>106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720276.648</v>
      </c>
      <c r="F6" s="25">
        <v>0</v>
      </c>
      <c r="G6" s="25">
        <v>62790</v>
      </c>
      <c r="H6" s="25">
        <v>41022</v>
      </c>
      <c r="I6" s="25">
        <v>164088</v>
      </c>
      <c r="J6" s="25">
        <v>29586.648</v>
      </c>
      <c r="K6" s="25">
        <v>21855</v>
      </c>
      <c r="L6" s="25">
        <v>0</v>
      </c>
      <c r="M6" s="25">
        <v>0</v>
      </c>
      <c r="N6" s="25">
        <v>234609.648</v>
      </c>
      <c r="O6" s="22">
        <v>0.3257</v>
      </c>
      <c r="P6" s="25">
        <v>297486.648</v>
      </c>
      <c r="Q6" s="22">
        <v>0.413</v>
      </c>
      <c r="R6" s="17">
        <v>130</v>
      </c>
      <c r="S6" s="17">
        <v>106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1526129.98824</v>
      </c>
      <c r="F7" s="25">
        <v>0</v>
      </c>
      <c r="G7" s="25">
        <v>140712</v>
      </c>
      <c r="H7" s="25">
        <v>0</v>
      </c>
      <c r="I7" s="25">
        <v>555835</v>
      </c>
      <c r="J7" s="25">
        <v>58620.6192</v>
      </c>
      <c r="K7" s="25">
        <v>35465</v>
      </c>
      <c r="L7" s="25">
        <v>80322.63096000001</v>
      </c>
      <c r="M7" s="25">
        <v>80322.63096000001</v>
      </c>
      <c r="N7" s="25">
        <v>639379.98824</v>
      </c>
      <c r="O7" s="22">
        <v>0.419</v>
      </c>
      <c r="P7" s="25">
        <v>674844.98824</v>
      </c>
      <c r="Q7" s="22">
        <v>0.4422</v>
      </c>
      <c r="R7" s="17">
        <v>130</v>
      </c>
      <c r="S7" s="17">
        <v>106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879541.0376</v>
      </c>
      <c r="F8" s="25">
        <v>0</v>
      </c>
      <c r="G8" s="25">
        <v>77023</v>
      </c>
      <c r="H8" s="25">
        <v>52013</v>
      </c>
      <c r="I8" s="25">
        <v>276316</v>
      </c>
      <c r="J8" s="25">
        <v>32288.0376</v>
      </c>
      <c r="K8" s="25">
        <v>24882</v>
      </c>
      <c r="L8" s="25">
        <v>0</v>
      </c>
      <c r="M8" s="25">
        <v>0</v>
      </c>
      <c r="N8" s="25">
        <v>360745.0376</v>
      </c>
      <c r="O8" s="22">
        <v>0.4102</v>
      </c>
      <c r="P8" s="25">
        <v>437640.0376</v>
      </c>
      <c r="Q8" s="22">
        <v>0.4976</v>
      </c>
      <c r="R8" s="17">
        <v>130</v>
      </c>
      <c r="S8" s="17">
        <v>106</v>
      </c>
      <c r="T8" s="2"/>
      <c r="U8" s="2"/>
      <c r="V8" s="2"/>
      <c r="W8" s="2"/>
      <c r="X8" s="2"/>
    </row>
    <row r="9" spans="1:25">
      <c r="B9"/>
      <c r="C9"/>
      <c r="D9" s="12" t="s">
        <v>28</v>
      </c>
      <c r="E9" s="26" t="str">
        <f>SUM(E5:E8)</f>
        <v>0</v>
      </c>
      <c r="F9" s="26" t="str">
        <f>SUM(F5:F8)</f>
        <v>0</v>
      </c>
      <c r="G9" s="26" t="str">
        <f>SUM(G5:G8)</f>
        <v>0</v>
      </c>
      <c r="H9" s="26" t="str">
        <f>SUM(H5:H8)</f>
        <v>0</v>
      </c>
      <c r="I9" s="26" t="str">
        <f>SUM(I5:I8)</f>
        <v>0</v>
      </c>
      <c r="J9" s="26" t="str">
        <f>SUM(J5:J8)</f>
        <v>0</v>
      </c>
      <c r="K9" s="26" t="str">
        <f>SUM(K5:K8)</f>
        <v>0</v>
      </c>
      <c r="L9" s="26" t="str">
        <f>SUM(L5:L8)</f>
        <v>0</v>
      </c>
      <c r="M9" s="26" t="str">
        <f>SUM(M5:M8)</f>
        <v>0</v>
      </c>
      <c r="N9" s="26" t="str">
        <f>SUM(N5:N8)</f>
        <v>0</v>
      </c>
      <c r="O9" s="22" t="str">
        <f>N9/E9</f>
        <v>0</v>
      </c>
      <c r="P9" s="26" t="str">
        <f>SUM(P5:P8)</f>
        <v>0</v>
      </c>
      <c r="Q9" s="22" t="str">
        <f>P9/E9</f>
        <v>0</v>
      </c>
      <c r="R9"/>
      <c r="S9"/>
      <c r="T9"/>
      <c r="U9"/>
      <c r="V9"/>
      <c r="W9"/>
      <c r="X9"/>
    </row>
    <row r="10" spans="1:25" customHeight="1" ht="26.25">
      <c r="D10" s="12" t="s">
        <v>29</v>
      </c>
      <c r="E10" s="26" t="str">
        <f>AVERAGE(E5:E8)</f>
        <v>0</v>
      </c>
      <c r="F10" s="26" t="str">
        <f>AVERAGE(F5:F8)</f>
        <v>0</v>
      </c>
      <c r="G10" s="26" t="str">
        <f>AVERAGE(G5:G8)</f>
        <v>0</v>
      </c>
      <c r="H10" s="26" t="str">
        <f>AVERAGE(H5:H8)</f>
        <v>0</v>
      </c>
      <c r="I10" s="26" t="str">
        <f>AVERAGE(I5:I8)</f>
        <v>0</v>
      </c>
      <c r="J10" s="26" t="str">
        <f>AVERAGE(J5:J8)</f>
        <v>0</v>
      </c>
      <c r="K10" s="26" t="str">
        <f>AVERAGE(K5:K8)</f>
        <v>0</v>
      </c>
      <c r="L10" s="26" t="str">
        <f>AVERAGE(L5:L8)</f>
        <v>0</v>
      </c>
      <c r="M10" s="26" t="str">
        <f>AVERAGE(M5:M8)</f>
        <v>0</v>
      </c>
      <c r="N10" s="26" t="str">
        <f>AVERAGE(N5:N8)</f>
        <v>0</v>
      </c>
      <c r="O10" s="22" t="str">
        <f>N10/E10</f>
        <v>0</v>
      </c>
      <c r="P10" s="26" t="str">
        <f>AVERAGE(P5:P8)</f>
        <v>0</v>
      </c>
      <c r="Q10" s="22" t="str">
        <f>P10/E10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2018-04_2018-04_ドル表記</vt:lpstr>
      <vt:lpstr>2018-04_2018-04_円表記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