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1840" windowHeight="10545" activeTab="1"/>
  </bookViews>
  <sheets>
    <sheet name="template" sheetId="1" r:id="rId1"/>
    <sheet name="sub_template" sheetId="3" r:id="rId2"/>
  </sheets>
  <calcPr calcId="145621"/>
</workbook>
</file>

<file path=xl/calcChain.xml><?xml version="1.0" encoding="utf-8"?>
<calcChain xmlns="http://schemas.openxmlformats.org/spreadsheetml/2006/main">
  <c r="K13" i="3" l="1"/>
  <c r="K10" i="3"/>
  <c r="F12" i="3"/>
  <c r="K7" i="3"/>
  <c r="I7" i="3" l="1"/>
  <c r="H7" i="3"/>
  <c r="G7" i="3"/>
  <c r="G9" i="3" s="1"/>
  <c r="N9" i="3" s="1"/>
  <c r="F7" i="3"/>
  <c r="F9" i="3" s="1"/>
  <c r="G12" i="3"/>
  <c r="N12" i="3" s="1"/>
  <c r="M12" i="3" l="1"/>
  <c r="G8" i="3"/>
  <c r="G10" i="3" s="1"/>
  <c r="F8" i="3"/>
  <c r="L12" i="3"/>
  <c r="I10" i="3"/>
  <c r="I13" i="3" s="1"/>
  <c r="H10" i="3"/>
  <c r="H13" i="3" s="1"/>
  <c r="F17" i="3" s="1"/>
  <c r="F10" i="3"/>
  <c r="J7" i="3"/>
  <c r="G11" i="3" l="1"/>
  <c r="G13" i="3" s="1"/>
  <c r="J13" i="3" s="1"/>
  <c r="F11" i="3"/>
  <c r="M11" i="3" s="1"/>
  <c r="L7" i="3"/>
  <c r="J10" i="3"/>
  <c r="N7" i="3"/>
  <c r="N11" i="3" l="1"/>
  <c r="L11" i="3"/>
  <c r="F13" i="3"/>
  <c r="N10" i="3"/>
  <c r="L10" i="3"/>
  <c r="M7" i="3"/>
  <c r="L13" i="3" l="1"/>
  <c r="N13" i="3"/>
  <c r="M10" i="3"/>
  <c r="M13" i="3" s="1"/>
  <c r="F15" i="3" s="1"/>
  <c r="F16" i="3" s="1"/>
  <c r="F18" i="3" s="1"/>
</calcChain>
</file>

<file path=xl/sharedStrings.xml><?xml version="1.0" encoding="utf-8"?>
<sst xmlns="http://schemas.openxmlformats.org/spreadsheetml/2006/main" count="37" uniqueCount="36">
  <si>
    <t>州税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</si>
  <si>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</si>
  <si>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</si>
  <si>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</si>
  <si>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</si>
  <si>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</si>
  <si>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</si>
  <si>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</si>
  <si>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</si>
  <si>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</si>
  <si>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</si>
  <si>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</si>
  <si>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販売為替レート</t>
  </si>
  <si>
    <t>原価為替レート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</si>
  <si>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</si>
  <si>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</si>
  <si>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</si>
  <si>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</si>
  <si>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</si>
  <si>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</si>
  <si>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</si>
  <si>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</si>
  <si>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t>HI\</t>
    <phoneticPr fontId="1"/>
  </si>
  <si>
    <t>HI$</t>
    <phoneticPr fontId="1"/>
  </si>
  <si>
    <t>RW\</t>
    <phoneticPr fontId="1"/>
  </si>
  <si>
    <r>
      <t>H</t>
    </r>
    <r>
      <rPr>
        <sz val="11"/>
        <color rgb="FF000000"/>
        <rFont val="ＭＳ Ｐゴシック"/>
        <family val="3"/>
        <charset val="128"/>
      </rPr>
      <t>I</t>
    </r>
    <r>
      <rPr>
        <sz val="11"/>
        <color rgb="FF000000"/>
        <rFont val="ＭＳ Ｐゴシック"/>
        <family val="3"/>
        <charset val="128"/>
      </rPr>
      <t>/SH</t>
    </r>
    <phoneticPr fontId="1"/>
  </si>
  <si>
    <r>
      <t>R</t>
    </r>
    <r>
      <rPr>
        <sz val="11"/>
        <color rgb="FF000000"/>
        <rFont val="ＭＳ Ｐゴシック"/>
        <family val="3"/>
        <charset val="128"/>
      </rPr>
      <t>W</t>
    </r>
    <r>
      <rPr>
        <sz val="11"/>
        <color rgb="FF000000"/>
        <rFont val="ＭＳ Ｐゴシック"/>
        <family val="3"/>
        <charset val="128"/>
      </rPr>
      <t>/SH</t>
    </r>
    <phoneticPr fontId="1"/>
  </si>
  <si>
    <t>No</t>
    <phoneticPr fontId="1"/>
  </si>
  <si>
    <t>挙式日</t>
    <rPh sb="0" eb="2">
      <t>キョシキ</t>
    </rPh>
    <rPh sb="2" eb="3">
      <t>ビ</t>
    </rPh>
    <phoneticPr fontId="1"/>
  </si>
  <si>
    <t>顧客名</t>
    <rPh sb="0" eb="2">
      <t>コキャク</t>
    </rPh>
    <rPh sb="2" eb="3">
      <t>メイ</t>
    </rPh>
    <phoneticPr fontId="1"/>
  </si>
  <si>
    <t>現地支払料</t>
    <rPh sb="0" eb="2">
      <t>ゲンチ</t>
    </rPh>
    <rPh sb="2" eb="4">
      <t>シハライ</t>
    </rPh>
    <rPh sb="4" eb="5">
      <t>リョウ</t>
    </rPh>
    <phoneticPr fontId="1"/>
  </si>
  <si>
    <t>州税</t>
    <rPh sb="0" eb="2">
      <t>シュウゼイ</t>
    </rPh>
    <phoneticPr fontId="1"/>
  </si>
  <si>
    <t>振込み額合計</t>
    <rPh sb="0" eb="2">
      <t>フリコミ</t>
    </rPh>
    <rPh sb="3" eb="4">
      <t>ガク</t>
    </rPh>
    <rPh sb="4" eb="6">
      <t>ゴウケイ</t>
    </rPh>
    <phoneticPr fontId="1"/>
  </si>
  <si>
    <r>
      <t>H</t>
    </r>
    <r>
      <rPr>
        <sz val="11"/>
        <color rgb="FF000000"/>
        <rFont val="ＭＳ Ｐゴシック"/>
        <family val="3"/>
        <charset val="128"/>
      </rPr>
      <t>I</t>
    </r>
    <r>
      <rPr>
        <sz val="11"/>
        <color rgb="FF000000"/>
        <rFont val="ＭＳ Ｐゴシック"/>
        <family val="3"/>
        <charset val="128"/>
      </rPr>
      <t>手配料</t>
    </r>
    <rPh sb="2" eb="4">
      <t>テハイ</t>
    </rPh>
    <rPh sb="4" eb="5">
      <t>リョウ</t>
    </rPh>
    <phoneticPr fontId="1"/>
  </si>
  <si>
    <r>
      <t>H</t>
    </r>
    <r>
      <rPr>
        <sz val="11"/>
        <color rgb="FF000000"/>
        <rFont val="ＭＳ Ｐゴシック"/>
        <family val="3"/>
        <charset val="128"/>
      </rPr>
      <t>I</t>
    </r>
    <r>
      <rPr>
        <sz val="11"/>
        <color rgb="FF000000"/>
        <rFont val="ＭＳ Ｐゴシック"/>
        <family val="3"/>
        <charset val="128"/>
      </rPr>
      <t>手配料</t>
    </r>
    <phoneticPr fontId="1"/>
  </si>
  <si>
    <r>
      <t>ＲＷからH</t>
    </r>
    <r>
      <rPr>
        <sz val="11"/>
        <color rgb="FF000000"/>
        <rFont val="ＭＳ Ｐゴシック"/>
        <family val="3"/>
        <charset val="128"/>
      </rPr>
      <t>I</t>
    </r>
    <r>
      <rPr>
        <sz val="11"/>
        <color rgb="FF000000"/>
        <rFont val="ＭＳ Ｐゴシック"/>
      </rPr>
      <t>への振り込み額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</si>
</sst>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.000%"/>
  </numFmts>
  <fonts count="3" x14ac:knownFonts="1">
    <font>
      <sz val="11"/>
      <color rgb="FF000000"/>
      <name val="ＭＳ Ｐゴシック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vertical="center" wrapText="1"/>
    </xf>
    <xf numFmtId="10" fontId="0" fillId="2" borderId="0" xfId="0" applyNumberFormat="1" applyFill="1" applyAlignment="1">
      <alignment horizontal="right" vertical="center"/>
    </xf>
    <xf numFmtId="177" fontId="0" fillId="2" borderId="0" xfId="0" applyNumberFormat="1" applyFill="1" applyAlignment="1">
      <alignment vertical="center"/>
    </xf>
    <xf numFmtId="177" fontId="0" fillId="2" borderId="0" xfId="0" applyNumberFormat="1" applyFill="1" applyAlignment="1">
      <alignment horizontal="right" vertical="center"/>
    </xf>
    <xf numFmtId="9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 wrapText="1"/>
    </xf>
    <xf numFmtId="178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177" fontId="0" fillId="2" borderId="0" xfId="0" applyNumberFormat="1" applyFill="1" applyBorder="1" applyAlignment="1">
      <alignment vertical="center"/>
    </xf>
    <xf numFmtId="176" fontId="0" fillId="2" borderId="0" xfId="0" applyNumberFormat="1" applyFill="1" applyBorder="1" applyAlignment="1">
      <alignment horizontal="right" vertical="center"/>
    </xf>
    <xf numFmtId="177" fontId="0" fillId="2" borderId="0" xfId="0" applyNumberFormat="1" applyFill="1" applyBorder="1" applyAlignment="1">
      <alignment horizontal="right" vertical="center"/>
    </xf>
    <xf numFmtId="10" fontId="0" fillId="2" borderId="0" xfId="0" applyNumberFormat="1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177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zoomScale="75" workbookViewId="0">
      <selection activeCell="F32" sqref="F32"/>
    </sheetView>
  </sheetViews>
  <sheetFormatPr defaultColWidth="25" defaultRowHeight="13.5" x14ac:dyDescent="0.15"/>
  <cols>
    <col min="1" max="1" width="2.875" style="12" customWidth="1"/>
    <col min="2" max="2" width="4.375" style="10" customWidth="1"/>
    <col min="3" max="3" width="15.875" style="11" customWidth="1"/>
    <col min="4" max="4" width="20.125" style="12" customWidth="1"/>
    <col min="5" max="8" width="25" style="13" customWidth="1"/>
    <col min="9" max="16384" width="25" style="12"/>
  </cols>
  <sheetData>
    <row r="2" spans="2:8" x14ac:dyDescent="0.15">
      <c r="H2" s="14"/>
    </row>
    <row r="4" spans="2:8" s="10" customFormat="1" x14ac:dyDescent="0.15">
      <c r="B4" s="15" t="s">
        <v>27</v>
      </c>
      <c r="C4" s="16" t="s">
        <v>28</v>
      </c>
      <c r="D4" s="17" t="s">
        <v>29</v>
      </c>
      <c r="E4" s="18" t="s">
        <v>30</v>
      </c>
      <c r="F4" s="36" t="s">
        <v>33</v>
      </c>
      <c r="G4" s="18" t="s">
        <v>31</v>
      </c>
      <c r="H4" s="19" t="s">
        <v>32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zoomScale="90" zoomScaleNormal="90" workbookViewId="0">
      <pane ySplit="4" topLeftCell="A5" activePane="bottomLeft" state="frozen"/>
      <selection pane="bottomLeft" activeCell="D23" sqref="D23"/>
    </sheetView>
  </sheetViews>
  <sheetFormatPr defaultColWidth="8.5" defaultRowHeight="13.5" x14ac:dyDescent="0.15"/>
  <cols>
    <col min="1" max="1" width="4.875" customWidth="1"/>
    <col min="2" max="2" width="19.625" customWidth="1"/>
    <col min="3" max="3" width="40.625" customWidth="1"/>
    <col min="4" max="4" width="40.625" style="3" customWidth="1"/>
    <col min="5" max="5" width="6.75" style="5" customWidth="1"/>
    <col min="6" max="6" width="9.625" style="2" customWidth="1"/>
    <col min="7" max="7" width="9.625" style="6" customWidth="1"/>
    <col min="8" max="8" width="9.625" style="2" customWidth="1"/>
    <col min="9" max="10" width="9.625" style="6" customWidth="1"/>
    <col min="11" max="11" width="9.625" style="4" customWidth="1"/>
    <col min="12" max="12" width="9.625" style="6" customWidth="1"/>
    <col min="13" max="13" width="9.625" style="2" customWidth="1"/>
    <col min="14" max="14" width="9.625" style="6" customWidth="1"/>
    <col min="15" max="16" width="8.5" style="4"/>
    <col min="17" max="17" width="16.125" style="2" customWidth="1"/>
    <col min="18" max="18" width="13.25" style="2" customWidth="1"/>
  </cols>
  <sheetData>
    <row r="2" spans="2:18" x14ac:dyDescent="0.15">
      <c r="Q2" s="2" t="s">
        <v>1</v>
      </c>
    </row>
    <row r="4" spans="2:18" s="1" customFormat="1" x14ac:dyDescent="0.15">
      <c r="B4" s="26" t="s">
        <v>2</v>
      </c>
      <c r="C4" s="27" t="s">
        <v>3</v>
      </c>
      <c r="D4" s="28" t="s">
        <v>4</v>
      </c>
      <c r="E4" s="29" t="s">
        <v>5</v>
      </c>
      <c r="F4" s="30" t="s">
        <v>6</v>
      </c>
      <c r="G4" s="29" t="s">
        <v>7</v>
      </c>
      <c r="H4" s="30" t="s">
        <v>8</v>
      </c>
      <c r="I4" s="29" t="s">
        <v>9</v>
      </c>
      <c r="J4" s="29" t="s">
        <v>10</v>
      </c>
      <c r="K4" s="31" t="s">
        <v>11</v>
      </c>
      <c r="L4" s="32" t="s">
        <v>22</v>
      </c>
      <c r="M4" s="33" t="s">
        <v>23</v>
      </c>
      <c r="N4" s="32" t="s">
        <v>24</v>
      </c>
      <c r="O4" s="34" t="s">
        <v>25</v>
      </c>
      <c r="P4" s="34" t="s">
        <v>26</v>
      </c>
      <c r="Q4" s="30" t="s">
        <v>12</v>
      </c>
      <c r="R4" s="35" t="s">
        <v>13</v>
      </c>
    </row>
    <row r="5" spans="2:18" x14ac:dyDescent="0.15">
      <c r="B5" s="20"/>
      <c r="C5" s="20"/>
      <c r="D5" s="21"/>
      <c r="E5" s="22"/>
      <c r="F5" s="23"/>
      <c r="G5" s="24"/>
      <c r="H5" s="23"/>
      <c r="I5" s="24"/>
      <c r="J5" s="24"/>
      <c r="K5" s="25"/>
      <c r="L5" s="24"/>
      <c r="M5" s="23"/>
      <c r="N5" s="24"/>
      <c r="O5" s="25"/>
      <c r="P5" s="25"/>
      <c r="Q5" s="23"/>
      <c r="R5" s="23"/>
    </row>
    <row r="6" spans="2:18" x14ac:dyDescent="0.15">
      <c r="B6" s="20"/>
      <c r="C6" s="20"/>
      <c r="D6" s="21"/>
      <c r="E6" s="22"/>
      <c r="F6" s="23"/>
      <c r="G6" s="24"/>
      <c r="H6" s="23"/>
      <c r="I6" s="24"/>
      <c r="J6" s="24"/>
      <c r="K6" s="25"/>
      <c r="L6" s="24"/>
      <c r="M6" s="23"/>
      <c r="N6" s="24"/>
      <c r="O6" s="25"/>
      <c r="P6" s="25"/>
      <c r="Q6" s="23"/>
      <c r="R6" s="23"/>
    </row>
    <row r="7" spans="2:18" x14ac:dyDescent="0.15">
      <c r="D7" s="8" t="s">
        <v>14</v>
      </c>
      <c r="F7" s="2">
        <f>SUM(F5:F6)</f>
        <v>0</v>
      </c>
      <c r="G7" s="6">
        <f>SUM(G5:G6)</f>
        <v>0</v>
      </c>
      <c r="H7" s="2">
        <f>SUM(H5:H6)</f>
        <v>0</v>
      </c>
      <c r="I7" s="6">
        <f>SUM(I5:I6)</f>
        <v>0</v>
      </c>
      <c r="J7" s="6">
        <f>SUM(J5:J6)</f>
        <v>0</v>
      </c>
      <c r="K7" s="4">
        <f>IF(G7=0,0,J7 / G7)</f>
        <v>0</v>
      </c>
      <c r="L7" s="6">
        <f>SUM(L5:L6)</f>
        <v>0</v>
      </c>
      <c r="M7" s="2">
        <f>SUM(M5:M6)</f>
        <v>0</v>
      </c>
      <c r="N7" s="6">
        <f>SUM(N5:N6)</f>
        <v>0</v>
      </c>
    </row>
    <row r="8" spans="2:18" x14ac:dyDescent="0.15">
      <c r="D8" s="8" t="s">
        <v>15</v>
      </c>
      <c r="E8" s="9">
        <v>0</v>
      </c>
      <c r="F8" s="2">
        <f>F7*E8</f>
        <v>0</v>
      </c>
      <c r="G8" s="6">
        <f>G7*E8</f>
        <v>0</v>
      </c>
    </row>
    <row r="9" spans="2:18" x14ac:dyDescent="0.15">
      <c r="D9" s="8" t="s">
        <v>16</v>
      </c>
      <c r="E9" s="7">
        <v>0</v>
      </c>
      <c r="F9" s="2">
        <f>F7*E9</f>
        <v>0</v>
      </c>
      <c r="G9" s="6">
        <f>G7*E9</f>
        <v>0</v>
      </c>
      <c r="N9" s="6">
        <f>G9</f>
        <v>0</v>
      </c>
    </row>
    <row r="10" spans="2:18" x14ac:dyDescent="0.15">
      <c r="D10" s="8" t="s">
        <v>14</v>
      </c>
      <c r="F10" s="2">
        <f>F7 + F8 + F9</f>
        <v>0</v>
      </c>
      <c r="G10" s="6">
        <f>G7 + G8 + G9</f>
        <v>0</v>
      </c>
      <c r="H10" s="2">
        <f>H7</f>
        <v>0</v>
      </c>
      <c r="I10" s="6">
        <f>I7</f>
        <v>0</v>
      </c>
      <c r="J10" s="6">
        <f>G10 - I10</f>
        <v>0</v>
      </c>
      <c r="K10" s="4">
        <f>IF(G10=0,0,J10 / G10)</f>
        <v>0</v>
      </c>
      <c r="L10" s="6">
        <f>L7</f>
        <v>0</v>
      </c>
      <c r="M10" s="2">
        <f>M7</f>
        <v>0</v>
      </c>
      <c r="N10" s="6">
        <f>N7 + N9</f>
        <v>0</v>
      </c>
    </row>
    <row r="11" spans="2:18" x14ac:dyDescent="0.15">
      <c r="D11" s="8" t="s">
        <v>17</v>
      </c>
      <c r="E11" s="7">
        <v>0</v>
      </c>
      <c r="F11" s="2">
        <f>F10*E11</f>
        <v>0</v>
      </c>
      <c r="G11" s="6">
        <f>G10*E11</f>
        <v>0</v>
      </c>
      <c r="L11" s="6">
        <f>G11*O11</f>
        <v>0</v>
      </c>
      <c r="M11" s="2">
        <f>F11*O11</f>
        <v>0</v>
      </c>
      <c r="N11" s="6">
        <f>G11*P11</f>
        <v>0</v>
      </c>
      <c r="O11" s="4">
        <v>0</v>
      </c>
      <c r="P11" s="4">
        <v>0</v>
      </c>
    </row>
    <row r="12" spans="2:18" x14ac:dyDescent="0.15">
      <c r="D12" s="8" t="s">
        <v>18</v>
      </c>
      <c r="E12" s="5">
        <v>0</v>
      </c>
      <c r="F12" s="2">
        <f>IF(R12=0,0,G12/R12)</f>
        <v>0</v>
      </c>
      <c r="G12" s="6">
        <f>E12</f>
        <v>0</v>
      </c>
      <c r="L12" s="6">
        <f>G12*O12</f>
        <v>0</v>
      </c>
      <c r="M12" s="2">
        <f>F12*O12</f>
        <v>0</v>
      </c>
      <c r="N12" s="6">
        <f>G12*P12</f>
        <v>0</v>
      </c>
      <c r="O12" s="4">
        <v>0</v>
      </c>
      <c r="P12" s="4">
        <v>0</v>
      </c>
      <c r="Q12" s="2" t="s">
        <v>19</v>
      </c>
      <c r="R12" s="2">
        <v>0</v>
      </c>
    </row>
    <row r="13" spans="2:18" x14ac:dyDescent="0.15">
      <c r="D13" s="8" t="s">
        <v>20</v>
      </c>
      <c r="F13" s="2">
        <f>F10 - F11 - F12</f>
        <v>0</v>
      </c>
      <c r="G13" s="6">
        <f>G10 - G11 - G12</f>
        <v>0</v>
      </c>
      <c r="H13" s="2">
        <f>H10</f>
        <v>0</v>
      </c>
      <c r="I13" s="6">
        <f>I10</f>
        <v>0</v>
      </c>
      <c r="J13" s="6">
        <f>G13 - I13</f>
        <v>0</v>
      </c>
      <c r="K13" s="4">
        <f>IF(G13=0,0,J13 / G13)</f>
        <v>0</v>
      </c>
      <c r="L13" s="6">
        <f>L10 - L11 - L12</f>
        <v>0</v>
      </c>
      <c r="M13" s="2">
        <f>M10 - M11 - M12</f>
        <v>0</v>
      </c>
      <c r="N13" s="6">
        <f>N10 - N11 - N12</f>
        <v>0</v>
      </c>
    </row>
    <row r="14" spans="2:18" x14ac:dyDescent="0.15">
      <c r="D14" s="8"/>
    </row>
    <row r="15" spans="2:18" x14ac:dyDescent="0.15">
      <c r="D15" s="37" t="s">
        <v>34</v>
      </c>
      <c r="F15" s="2">
        <f>M13</f>
        <v>0</v>
      </c>
    </row>
    <row r="16" spans="2:18" x14ac:dyDescent="0.15">
      <c r="D16" s="8" t="s">
        <v>0</v>
      </c>
      <c r="F16" s="2">
        <f>(F15 + F17) * E8</f>
        <v>0</v>
      </c>
    </row>
    <row r="17" spans="4:6" x14ac:dyDescent="0.15">
      <c r="D17" s="8" t="s">
        <v>21</v>
      </c>
      <c r="F17" s="2">
        <f>H13</f>
        <v>0</v>
      </c>
    </row>
    <row r="18" spans="4:6" x14ac:dyDescent="0.15">
      <c r="D18" s="37" t="s">
        <v>35</v>
      </c>
      <c r="F18" s="2">
        <f>SUM(F15:F17)</f>
        <v>0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template</vt:lpstr>
      <vt:lpstr>sub_template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Work</cp:lastModifiedBy>
  <dcterms:created xsi:type="dcterms:W3CDTF">2010-05-11T18:09:05Z</dcterms:created>
  <dcterms:modified xsi:type="dcterms:W3CDTF">2016-11-03T06:49:51Z</dcterms:modified>
  <cp:category/>
</cp:coreProperties>
</file>