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anli\Desktop\"/>
    </mc:Choice>
  </mc:AlternateContent>
  <xr:revisionPtr revIDLastSave="0" documentId="8_{6A05F3AE-FE3B-4B30-89C7-43DC3B9DA0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204周报" sheetId="2" r:id="rId1"/>
    <sheet name="Sheet1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E4" i="2"/>
</calcChain>
</file>

<file path=xl/sharedStrings.xml><?xml version="1.0" encoding="utf-8"?>
<sst xmlns="http://schemas.openxmlformats.org/spreadsheetml/2006/main" count="103" uniqueCount="92">
  <si>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</si>
  <si>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</si>
  <si>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</si>
  <si>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</si>
  <si>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</si>
  <si>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</si>
  <si>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</si>
  <si>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</si>
  <si>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</si>
  <si>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数据产品</t>
  </si>
  <si>
    <t>数据建设</t>
  </si>
  <si>
    <t>地理围栏数据标签评估</t>
  </si>
  <si>
    <t>贝壳54城新房模块户型图全部爬虫完毕</t>
  </si>
  <si>
    <t>基础信息从日志到结果表的处理流程二次梳理,做出sop的形式,方便后续对接新来的人做这部分工作</t>
  </si>
  <si>
    <t>数据开发</t>
  </si>
  <si>
    <t>处理户型图水印问题
尝试均值滤波，中值滤波，高斯滤波，腐蚀+膨胀算法，均未达到最佳效果，图片失真度较大
开运算，来做处理，效果尚可，基本看不出水印了
梯度运算，只显示户型框架，可避免被人职责盗图商用
针对户型图用那种，怎么用安全还需讨论</t>
  </si>
  <si>
    <t>水印问题待优化</t>
  </si>
  <si>
    <t>主力户型偏好数据预开发
百人以上的，2021Q4上线的楼盘，有多少个有户型，有多少个没有户型
有户型数据的，按照70以下，70-90,90-110，110-130,130以上，占据每个区间的占比，以及占据区间数量的占比</t>
  </si>
  <si>
    <t>埋点脚本随业务方向变化调整</t>
  </si>
  <si>
    <t>文档准备</t>
  </si>
  <si>
    <t>数据产品工作量评估，待评估优先级</t>
  </si>
  <si>
    <t>产品</t>
  </si>
  <si>
    <t>竞对项目比较、竞品细分分析模块优化需求沟通，可行性评估</t>
  </si>
  <si>
    <t>落地2.1.9需求文档</t>
  </si>
  <si>
    <t>准备数据平台讲解流程，进行数据平台系统培训</t>
  </si>
  <si>
    <t>数据平台各数据需求交付模板优化</t>
  </si>
  <si>
    <t>数据管理平台二期需求框架设计，内容还需要24工时左右</t>
  </si>
  <si>
    <t>需求优先级评估</t>
  </si>
  <si>
    <t>测试</t>
  </si>
  <si>
    <t>GD v2.1.9测试用例编写</t>
  </si>
  <si>
    <t>GD v2.1.9需求分析</t>
  </si>
  <si>
    <t>UI</t>
  </si>
  <si>
    <t>竞争关系、项目对比模块修改（原型调整完成，高保真3.7完成）</t>
  </si>
  <si>
    <t>竞争关系、项目对比模块高保真设计</t>
  </si>
  <si>
    <t>GD产品手册更新（v2.1.8）</t>
  </si>
  <si>
    <t>GD报告导出PDF修改</t>
  </si>
  <si>
    <t>GD客研报告无画像模板优化原型设计</t>
  </si>
  <si>
    <t>数据管理平台二期原型设计</t>
  </si>
  <si>
    <t>地理围栏报告原型设计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</si>
  <si>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</si>
  <si>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</si>
  <si>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</si>
  <si>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</si>
  <si>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</si>
  <si>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</si>
  <si>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</si>
  <si>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</si>
  <si>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</si>
  <si>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</si>
  <si>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</si>
  <si>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</si>
  <si>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</si>
  <si>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</si>
  <si>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</si>
  <si>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</si>
  <si>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</si>
  <si>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</si>
  <si>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</si>
  <si>
    <t>GD-V2.1.9版本</t>
  </si>
  <si>
    <t>极光2021Q4补充数据重新请求</t>
  </si>
  <si>
    <t>线上BUG修复</t>
  </si>
  <si>
    <t>数塔数据月对账</t>
  </si>
  <si>
    <t>v2.1.9需求完善会</t>
  </si>
  <si>
    <t>v2.1.9需求初版确认会</t>
  </si>
  <si>
    <t>v2.1.9版本需求开发及联调</t>
  </si>
  <si>
    <t>及刻标签数据入库接口开发</t>
  </si>
  <si>
    <t>找人群相关接口同精准营销系统对接联调</t>
  </si>
  <si>
    <t>废弃cookie机制重构代码</t>
  </si>
  <si>
    <t>项目报告下载</t>
  </si>
  <si>
    <t>技术</t>
    <phoneticPr fontId="11" type="noConversion"/>
  </si>
  <si>
    <t>销售</t>
  </si>
  <si>
    <t>商机跟进</t>
  </si>
  <si>
    <t>行政</t>
  </si>
  <si>
    <t>OA</t>
  </si>
  <si>
    <t>新人入职跟进</t>
  </si>
  <si>
    <t>/</t>
  </si>
  <si>
    <t>机构培训</t>
    <phoneticPr fontId="11" type="noConversion"/>
  </si>
  <si>
    <t>机构培训会议</t>
    <phoneticPr fontId="11" type="noConversion"/>
  </si>
  <si>
    <t>收集机构需求</t>
    <phoneticPr fontId="11" type="noConversion"/>
  </si>
  <si>
    <t>内部账号开通</t>
    <phoneticPr fontId="11" type="noConversion"/>
  </si>
  <si>
    <t>新人入职流程及资料提交等隔离结束入职</t>
    <phoneticPr fontId="11" type="noConversion"/>
  </si>
  <si>
    <t>发票收集</t>
    <phoneticPr fontId="11" type="noConversion"/>
  </si>
  <si>
    <t>钛松精准营销合同流程</t>
    <phoneticPr fontId="11" type="noConversion"/>
  </si>
  <si>
    <t>跟进合同进展</t>
    <phoneticPr fontId="11" type="noConversion"/>
  </si>
  <si>
    <t>离职人员退工单对接事宜</t>
    <phoneticPr fontId="11" type="noConversion"/>
  </si>
  <si>
    <t>开通集团5个部门和20个机构申请账号</t>
    <phoneticPr fontId="11" type="noConversion"/>
  </si>
  <si>
    <t>对接天猫线上直销合同细节</t>
    <phoneticPr fontId="11" type="noConversion"/>
  </si>
  <si>
    <t>天猫合作事宜</t>
    <phoneticPr fontId="11" type="noConversion"/>
  </si>
  <si>
    <t>本周对接天猫乐居电话线索具体需求，</t>
    <phoneticPr fontId="11" type="noConversion"/>
  </si>
  <si>
    <t>继续跟进合作进展</t>
  </si>
  <si>
    <t>拜访新城、旭辉、招商</t>
  </si>
  <si>
    <t>2022/3/1/8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</si>
</sst>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9"/>
      <color rgb="FF000000"/>
      <name val="等线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charset val="134"/>
    </font>
    <font>
      <sz val="9"/>
      <color rgb="FF000000"/>
      <name val="SimSun"/>
      <charset val="134"/>
    </font>
    <font>
      <sz val="10"/>
      <color rgb="FF000000"/>
      <name val="Microsoft YaHei"/>
      <charset val="134"/>
    </font>
    <font>
      <sz val="9"/>
      <name val="等线"/>
      <charset val="134"/>
      <scheme val="minor"/>
    </font>
    <font>
      <sz val="10"/>
      <name val="微软雅黑"/>
      <charset val="134"/>
    </font>
    <font>
      <sz val="10"/>
      <color rgb="FF000000"/>
      <name val="微软雅黑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B2B2B"/>
      </left>
      <right/>
      <top style="thin">
        <color rgb="FFF2F2F2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left" vertical="center" wrapText="1"/>
    </xf>
    <xf numFmtId="14" fontId="5" fillId="5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center"/>
    </xf>
    <xf numFmtId="14" fontId="5" fillId="5" borderId="9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7" fillId="8" borderId="11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/>
    </xf>
    <xf numFmtId="0" fontId="6" fillId="7" borderId="9" xfId="0" applyFont="1" applyFill="1" applyBorder="1" applyAlignment="1">
      <alignment horizontal="left" vertical="center" wrapText="1"/>
    </xf>
    <xf numFmtId="14" fontId="6" fillId="5" borderId="11" xfId="0" applyNumberFormat="1" applyFont="1" applyFill="1" applyBorder="1" applyAlignment="1">
      <alignment horizontal="left" vertical="center"/>
    </xf>
    <xf numFmtId="14" fontId="9" fillId="7" borderId="9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14" fontId="9" fillId="7" borderId="9" xfId="0" applyNumberFormat="1" applyFont="1" applyFill="1" applyBorder="1" applyAlignment="1">
      <alignment horizontal="center" vertical="center" wrapText="1"/>
    </xf>
    <xf numFmtId="14" fontId="8" fillId="7" borderId="9" xfId="0" applyNumberFormat="1" applyFont="1" applyFill="1" applyBorder="1" applyAlignment="1">
      <alignment horizontal="center" vertical="center" wrapText="1"/>
    </xf>
    <xf numFmtId="9" fontId="5" fillId="6" borderId="4" xfId="0" applyNumberFormat="1" applyFont="1" applyFill="1" applyBorder="1" applyAlignment="1">
      <alignment horizontal="center" vertical="center" wrapText="1"/>
    </xf>
    <xf numFmtId="9" fontId="8" fillId="6" borderId="9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  <xf numFmtId="14" fontId="10" fillId="5" borderId="16" xfId="0" applyNumberFormat="1" applyFont="1" applyFill="1" applyBorder="1" applyAlignment="1">
      <alignment horizontal="left" vertical="center" wrapText="1"/>
    </xf>
    <xf numFmtId="14" fontId="13" fillId="10" borderId="14" xfId="0" applyNumberFormat="1" applyFont="1" applyFill="1" applyBorder="1" applyAlignment="1">
      <alignment horizontal="center" vertical="center" wrapText="1"/>
    </xf>
    <xf numFmtId="9" fontId="13" fillId="11" borderId="17" xfId="0" applyNumberFormat="1" applyFont="1" applyFill="1" applyBorder="1" applyAlignment="1">
      <alignment horizontal="center" vertical="center" wrapText="1"/>
    </xf>
    <xf numFmtId="9" fontId="10" fillId="12" borderId="9" xfId="0" applyNumberFormat="1" applyFont="1" applyFill="1" applyBorder="1" applyAlignment="1">
      <alignment horizontal="center" vertical="center" wrapText="1"/>
    </xf>
    <xf numFmtId="14" fontId="13" fillId="5" borderId="9" xfId="0" applyNumberFormat="1" applyFont="1" applyFill="1" applyBorder="1" applyAlignment="1">
      <alignment horizontal="left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0" borderId="19" xfId="0" applyFont="1" applyBorder="1">
      <alignment vertical="center"/>
    </xf>
    <xf numFmtId="0" fontId="12" fillId="0" borderId="20" xfId="0" applyFont="1" applyBorder="1">
      <alignment vertical="center"/>
    </xf>
    <xf numFmtId="9" fontId="12" fillId="11" borderId="17" xfId="0" applyNumberFormat="1" applyFont="1" applyFill="1" applyBorder="1" applyAlignment="1">
      <alignment horizontal="center" vertical="center" wrapText="1"/>
    </xf>
    <xf numFmtId="9" fontId="12" fillId="12" borderId="9" xfId="0" applyNumberFormat="1" applyFont="1" applyFill="1" applyBorder="1" applyAlignment="1">
      <alignment horizontal="center" vertical="center" wrapText="1"/>
    </xf>
    <xf numFmtId="9" fontId="12" fillId="12" borderId="16" xfId="0" applyNumberFormat="1" applyFont="1" applyFill="1" applyBorder="1" applyAlignment="1">
      <alignment horizontal="center" vertical="center" wrapText="1"/>
    </xf>
    <xf numFmtId="9" fontId="10" fillId="12" borderId="16" xfId="0" applyNumberFormat="1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14" fontId="10" fillId="5" borderId="9" xfId="0" applyNumberFormat="1" applyFont="1" applyFill="1" applyBorder="1" applyAlignment="1">
      <alignment horizontal="left" vertical="center" wrapText="1"/>
    </xf>
    <xf numFmtId="0" fontId="12" fillId="0" borderId="9" xfId="0" applyFont="1" applyBorder="1">
      <alignment vertical="center"/>
    </xf>
    <xf numFmtId="14" fontId="12" fillId="10" borderId="22" xfId="0" applyNumberFormat="1" applyFont="1" applyFill="1" applyBorder="1" applyAlignment="1">
      <alignment horizontal="center" vertical="center" wrapText="1"/>
    </xf>
    <xf numFmtId="9" fontId="12" fillId="11" borderId="23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readingOrder="1"/>
    </xf>
    <xf numFmtId="0" fontId="3" fillId="13" borderId="4" xfId="0" applyFont="1" applyFill="1" applyBorder="1" applyAlignment="1">
      <alignment horizontal="left" vertical="center" wrapText="1" readingOrder="1"/>
    </xf>
    <xf numFmtId="14" fontId="3" fillId="13" borderId="4" xfId="0" applyNumberFormat="1" applyFont="1" applyFill="1" applyBorder="1" applyAlignment="1">
      <alignment horizontal="center" vertical="center" wrapText="1" readingOrder="1"/>
    </xf>
    <xf numFmtId="9" fontId="13" fillId="11" borderId="24" xfId="0" applyNumberFormat="1" applyFont="1" applyFill="1" applyBorder="1" applyAlignment="1">
      <alignment horizontal="center" vertical="center" wrapText="1" readingOrder="1"/>
    </xf>
    <xf numFmtId="9" fontId="13" fillId="11" borderId="10" xfId="0" applyNumberFormat="1" applyFont="1" applyFill="1" applyBorder="1" applyAlignment="1">
      <alignment horizontal="center" vertical="center" wrapText="1" readingOrder="1"/>
    </xf>
    <xf numFmtId="0" fontId="3" fillId="9" borderId="24" xfId="0" applyFont="1" applyFill="1" applyBorder="1" applyAlignment="1">
      <alignment horizontal="left" vertical="center" wrapText="1" readingOrder="1"/>
    </xf>
    <xf numFmtId="14" fontId="3" fillId="9" borderId="4" xfId="0" applyNumberFormat="1" applyFont="1" applyFill="1" applyBorder="1" applyAlignment="1">
      <alignment horizontal="center" vertical="center" wrapText="1" readingOrder="1"/>
    </xf>
    <xf numFmtId="9" fontId="13" fillId="11" borderId="24" xfId="0" applyNumberFormat="1" applyFont="1" applyFill="1" applyBorder="1" applyAlignment="1">
      <alignment horizontal="center" vertical="center" wrapText="1" readingOrder="1"/>
    </xf>
    <xf numFmtId="9" fontId="13" fillId="11" borderId="10" xfId="0" applyNumberFormat="1" applyFont="1" applyFill="1" applyBorder="1" applyAlignment="1">
      <alignment horizontal="center" vertical="center" wrapText="1" readingOrder="1"/>
    </xf>
    <xf numFmtId="0" fontId="3" fillId="13" borderId="6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vertical="center" wrapText="1" readingOrder="1"/>
    </xf>
    <xf numFmtId="14" fontId="12" fillId="13" borderId="4" xfId="0" applyNumberFormat="1" applyFont="1" applyFill="1" applyBorder="1" applyAlignment="1">
      <alignment horizontal="center" vertical="center" wrapText="1" readingOrder="1"/>
    </xf>
    <xf numFmtId="14" fontId="13" fillId="9" borderId="24" xfId="0" applyNumberFormat="1" applyFont="1" applyFill="1" applyBorder="1" applyAlignment="1">
      <alignment horizontal="left" vertical="center" wrapText="1" readingOrder="1"/>
    </xf>
    <xf numFmtId="14" fontId="13" fillId="9" borderId="4" xfId="0" applyNumberFormat="1" applyFont="1" applyFill="1" applyBorder="1" applyAlignment="1">
      <alignment horizontal="center" vertical="center" wrapText="1" readingOrder="1"/>
    </xf>
    <xf numFmtId="0" fontId="3" fillId="13" borderId="7" xfId="0" applyFont="1" applyFill="1" applyBorder="1" applyAlignment="1">
      <alignment horizontal="center" vertical="center" wrapText="1" readingOrder="1"/>
    </xf>
    <xf numFmtId="14" fontId="13" fillId="9" borderId="4" xfId="0" applyNumberFormat="1" applyFont="1" applyFill="1" applyBorder="1" applyAlignment="1">
      <alignment horizontal="left" vertical="center" wrapText="1" readingOrder="1"/>
    </xf>
    <xf numFmtId="0" fontId="3" fillId="13" borderId="25" xfId="0" applyFont="1" applyFill="1" applyBorder="1" applyAlignment="1">
      <alignment horizontal="center" vertical="center" wrapText="1" readingOrder="1"/>
    </xf>
    <xf numFmtId="14" fontId="3" fillId="14" borderId="4" xfId="0" applyNumberFormat="1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3" zoomScale="76" zoomScaleNormal="76" workbookViewId="0">
      <selection activeCell="G30" sqref="G30"/>
    </sheetView>
  </sheetViews>
  <sheetFormatPr defaultColWidth="8.6640625" defaultRowHeight="14.5"/>
  <cols>
    <col min="1" max="1" width="12.6640625" style="24" customWidth="1"/>
    <col min="2" max="2" width="5.33203125" style="24" customWidth="1"/>
    <col min="3" max="3" width="18.08203125" style="24" customWidth="1"/>
    <col min="4" max="4" width="75.33203125" style="24" customWidth="1"/>
    <col min="5" max="5" width="12.25" style="24" customWidth="1"/>
    <col min="6" max="6" width="10.1640625" style="24" customWidth="1"/>
    <col min="7" max="7" width="10.08203125" style="24" customWidth="1"/>
    <col min="8" max="8" width="30.5" style="25" customWidth="1"/>
    <col min="9" max="9" width="12.1640625" style="24" customWidth="1"/>
    <col min="10" max="16384" width="8.6640625" style="24"/>
  </cols>
  <sheetData>
    <row r="1" spans="1:9" ht="16.5" customHeight="1">
      <c r="A1" s="48" t="s">
        <v>0</v>
      </c>
      <c r="B1" s="48" t="s">
        <v>1</v>
      </c>
      <c r="C1" s="48" t="s">
        <v>2</v>
      </c>
      <c r="D1" s="48" t="s">
        <v>3</v>
      </c>
      <c r="E1" s="48"/>
      <c r="F1" s="48"/>
      <c r="G1" s="48"/>
      <c r="H1" s="48" t="s">
        <v>4</v>
      </c>
      <c r="I1" s="48"/>
    </row>
    <row r="2" spans="1:9" ht="16.5" customHeight="1">
      <c r="A2" s="48"/>
      <c r="B2" s="48"/>
      <c r="C2" s="48"/>
      <c r="D2" s="48"/>
      <c r="E2" s="48"/>
      <c r="F2" s="48"/>
      <c r="G2" s="48"/>
      <c r="H2" s="48"/>
      <c r="I2" s="48"/>
    </row>
    <row r="3" spans="1:9" ht="16.5" customHeight="1">
      <c r="A3" s="48"/>
      <c r="B3" s="48"/>
      <c r="C3" s="48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spans="1:9" ht="16.5" customHeight="1">
      <c r="A4" s="49" t="s">
        <v>9</v>
      </c>
      <c r="B4" s="50">
        <v>1</v>
      </c>
      <c r="C4" s="56" t="s">
        <v>10</v>
      </c>
      <c r="D4" s="27" t="s">
        <v>11</v>
      </c>
      <c r="E4" s="28">
        <f ca="1">TODAY()-WEEKDAY(TODAY(),2)+1</f>
        <v>44620</v>
      </c>
      <c r="F4" s="46">
        <v>1</v>
      </c>
      <c r="G4" s="46"/>
      <c r="H4" s="29"/>
      <c r="I4" s="42"/>
    </row>
    <row r="5" spans="1:9" ht="42.75" customHeight="1">
      <c r="A5" s="49"/>
      <c r="B5" s="50"/>
      <c r="C5" s="57"/>
      <c r="D5" s="27" t="s">
        <v>12</v>
      </c>
      <c r="E5" s="28">
        <f ca="1">TODAY()-WEEKDAY(TODAY(),2)+1</f>
        <v>44620</v>
      </c>
      <c r="F5" s="46">
        <v>1</v>
      </c>
      <c r="G5" s="46"/>
      <c r="H5" s="29" t="s">
        <v>13</v>
      </c>
      <c r="I5" s="42">
        <v>44624</v>
      </c>
    </row>
    <row r="6" spans="1:9" ht="16.5" customHeight="1">
      <c r="A6" s="49"/>
      <c r="B6" s="50"/>
      <c r="C6" s="57"/>
      <c r="D6" s="27"/>
      <c r="E6" s="28"/>
      <c r="F6" s="46"/>
      <c r="G6" s="46"/>
      <c r="H6" s="29"/>
      <c r="I6" s="42"/>
    </row>
    <row r="7" spans="1:9" ht="65">
      <c r="A7" s="49"/>
      <c r="B7" s="51">
        <v>2</v>
      </c>
      <c r="C7" s="56" t="s">
        <v>14</v>
      </c>
      <c r="D7" s="27" t="s">
        <v>15</v>
      </c>
      <c r="E7" s="31">
        <v>44624</v>
      </c>
      <c r="F7" s="46">
        <v>1</v>
      </c>
      <c r="G7" s="46"/>
      <c r="H7" s="29" t="s">
        <v>16</v>
      </c>
      <c r="I7" s="42">
        <v>44631</v>
      </c>
    </row>
    <row r="8" spans="1:9" ht="52">
      <c r="A8" s="49"/>
      <c r="B8" s="50"/>
      <c r="C8" s="57"/>
      <c r="D8" s="27" t="s">
        <v>17</v>
      </c>
      <c r="E8" s="31">
        <v>44624</v>
      </c>
      <c r="F8" s="46">
        <v>1</v>
      </c>
      <c r="G8" s="46"/>
      <c r="H8" s="29"/>
      <c r="I8" s="43"/>
    </row>
    <row r="9" spans="1:9">
      <c r="A9" s="49"/>
      <c r="B9" s="50"/>
      <c r="C9" s="57"/>
      <c r="D9" s="32" t="s">
        <v>18</v>
      </c>
      <c r="E9" s="31">
        <v>44624</v>
      </c>
      <c r="F9" s="46">
        <v>1</v>
      </c>
      <c r="G9" s="46"/>
      <c r="H9" s="29"/>
      <c r="I9" s="43"/>
    </row>
    <row r="10" spans="1:9">
      <c r="A10" s="49"/>
      <c r="B10" s="30">
        <v>4</v>
      </c>
      <c r="C10" s="33" t="s">
        <v>19</v>
      </c>
      <c r="D10" s="32" t="s">
        <v>20</v>
      </c>
      <c r="E10" s="31">
        <v>44624</v>
      </c>
      <c r="F10" s="46">
        <v>1</v>
      </c>
      <c r="G10" s="46"/>
      <c r="H10" s="34"/>
      <c r="I10" s="43"/>
    </row>
    <row r="11" spans="1:9">
      <c r="A11" s="49"/>
      <c r="B11" s="52">
        <v>5</v>
      </c>
      <c r="C11" s="58" t="s">
        <v>21</v>
      </c>
      <c r="D11" s="35" t="s">
        <v>22</v>
      </c>
      <c r="E11" s="31">
        <v>44624</v>
      </c>
      <c r="F11" s="46">
        <v>1</v>
      </c>
      <c r="G11" s="46"/>
      <c r="H11" s="34" t="s">
        <v>23</v>
      </c>
      <c r="I11" s="42">
        <v>44627</v>
      </c>
    </row>
    <row r="12" spans="1:9">
      <c r="A12" s="49"/>
      <c r="B12" s="52"/>
      <c r="C12" s="59"/>
      <c r="D12" s="35" t="s">
        <v>24</v>
      </c>
      <c r="E12" s="31">
        <v>44623</v>
      </c>
      <c r="F12" s="46">
        <v>1</v>
      </c>
      <c r="G12" s="46"/>
      <c r="H12" s="34" t="s">
        <v>25</v>
      </c>
      <c r="I12" s="42">
        <v>44628</v>
      </c>
    </row>
    <row r="13" spans="1:9">
      <c r="A13" s="49"/>
      <c r="B13" s="52"/>
      <c r="C13" s="59"/>
      <c r="D13" s="36" t="s">
        <v>26</v>
      </c>
      <c r="E13" s="31">
        <v>44624</v>
      </c>
      <c r="F13" s="46">
        <v>1</v>
      </c>
      <c r="G13" s="46"/>
      <c r="H13" s="34" t="s">
        <v>27</v>
      </c>
      <c r="I13" s="42">
        <v>44628</v>
      </c>
    </row>
    <row r="14" spans="1:9">
      <c r="A14" s="49"/>
      <c r="B14" s="53">
        <v>6</v>
      </c>
      <c r="C14" s="60" t="s">
        <v>28</v>
      </c>
      <c r="D14" s="37" t="s">
        <v>29</v>
      </c>
      <c r="E14" s="31">
        <v>44624</v>
      </c>
      <c r="F14" s="47">
        <v>0.7</v>
      </c>
      <c r="G14" s="47"/>
      <c r="H14" s="38" t="s">
        <v>29</v>
      </c>
      <c r="I14" s="44">
        <v>44631</v>
      </c>
    </row>
    <row r="15" spans="1:9">
      <c r="A15" s="49"/>
      <c r="B15" s="53"/>
      <c r="C15" s="61"/>
      <c r="D15" s="37" t="s">
        <v>30</v>
      </c>
      <c r="E15" s="31">
        <v>44624</v>
      </c>
      <c r="F15" s="47">
        <v>1</v>
      </c>
      <c r="G15" s="47"/>
      <c r="H15" s="38"/>
      <c r="I15" s="44"/>
    </row>
    <row r="16" spans="1:9">
      <c r="A16" s="49"/>
      <c r="B16" s="54">
        <v>7</v>
      </c>
      <c r="C16" s="62" t="s">
        <v>31</v>
      </c>
      <c r="D16" s="39" t="s">
        <v>32</v>
      </c>
      <c r="E16" s="31">
        <v>44627</v>
      </c>
      <c r="F16" s="47">
        <v>0.9</v>
      </c>
      <c r="G16" s="47"/>
      <c r="H16" s="40" t="s">
        <v>33</v>
      </c>
      <c r="I16" s="45">
        <v>44627</v>
      </c>
    </row>
    <row r="17" spans="1:9">
      <c r="A17" s="49"/>
      <c r="B17" s="55"/>
      <c r="C17" s="62"/>
      <c r="D17" s="39" t="s">
        <v>34</v>
      </c>
      <c r="E17" s="31">
        <v>44621</v>
      </c>
      <c r="F17" s="47">
        <v>1</v>
      </c>
      <c r="G17" s="47"/>
      <c r="H17" s="40" t="s">
        <v>35</v>
      </c>
      <c r="I17" s="45">
        <v>44631</v>
      </c>
    </row>
    <row r="18" spans="1:9">
      <c r="A18" s="49"/>
      <c r="B18" s="55"/>
      <c r="C18" s="62"/>
      <c r="D18" s="41" t="s">
        <v>36</v>
      </c>
      <c r="E18" s="31">
        <v>44624</v>
      </c>
      <c r="F18" s="47">
        <v>1</v>
      </c>
      <c r="G18" s="47"/>
      <c r="H18" s="40" t="s">
        <v>37</v>
      </c>
      <c r="I18" s="45">
        <v>44631</v>
      </c>
    </row>
    <row r="19" spans="1:9">
      <c r="A19" s="49"/>
      <c r="B19" s="55"/>
      <c r="C19" s="62"/>
      <c r="D19" s="41"/>
      <c r="E19" s="31"/>
      <c r="F19" s="47"/>
      <c r="G19" s="47"/>
      <c r="H19" s="40" t="s">
        <v>38</v>
      </c>
      <c r="I19" s="45">
        <v>44631</v>
      </c>
    </row>
    <row r="20" spans="1:9">
      <c r="A20" s="63" t="s">
        <v>69</v>
      </c>
      <c r="B20" s="64">
        <v>1</v>
      </c>
      <c r="C20" s="65" t="s">
        <v>58</v>
      </c>
      <c r="D20" s="66" t="s">
        <v>59</v>
      </c>
      <c r="E20" s="67">
        <v>44622</v>
      </c>
      <c r="F20" s="68">
        <v>1</v>
      </c>
      <c r="G20" s="69"/>
      <c r="H20" s="70" t="s">
        <v>60</v>
      </c>
      <c r="I20" s="67">
        <v>44631</v>
      </c>
    </row>
    <row r="21" spans="1:9">
      <c r="A21" s="71"/>
      <c r="B21" s="72"/>
      <c r="C21" s="73"/>
      <c r="D21" s="66" t="s">
        <v>61</v>
      </c>
      <c r="E21" s="67">
        <v>44622</v>
      </c>
      <c r="F21" s="74">
        <v>1</v>
      </c>
      <c r="G21" s="75"/>
      <c r="H21" s="66" t="s">
        <v>62</v>
      </c>
      <c r="I21" s="67">
        <v>44631</v>
      </c>
    </row>
    <row r="22" spans="1:9">
      <c r="A22" s="71"/>
      <c r="B22" s="72"/>
      <c r="C22" s="73"/>
      <c r="D22" s="66" t="s">
        <v>63</v>
      </c>
      <c r="E22" s="67">
        <v>44624</v>
      </c>
      <c r="F22" s="74">
        <v>1</v>
      </c>
      <c r="G22" s="69"/>
      <c r="H22" s="66" t="s">
        <v>64</v>
      </c>
      <c r="I22" s="67">
        <v>44631</v>
      </c>
    </row>
    <row r="23" spans="1:9">
      <c r="A23" s="71"/>
      <c r="B23" s="72"/>
      <c r="C23" s="73"/>
      <c r="D23" s="66" t="s">
        <v>64</v>
      </c>
      <c r="E23" s="67">
        <v>44631</v>
      </c>
      <c r="F23" s="68">
        <v>0.3</v>
      </c>
      <c r="G23" s="76"/>
      <c r="H23" s="66" t="s">
        <v>65</v>
      </c>
      <c r="I23" s="67">
        <v>44631</v>
      </c>
    </row>
    <row r="24" spans="1:9" ht="29">
      <c r="A24" s="71"/>
      <c r="B24" s="72"/>
      <c r="C24" s="73"/>
      <c r="D24" s="66" t="s">
        <v>66</v>
      </c>
      <c r="E24" s="67">
        <v>44631</v>
      </c>
      <c r="F24" s="74">
        <v>0.5</v>
      </c>
      <c r="G24" s="77"/>
      <c r="H24" s="66" t="s">
        <v>66</v>
      </c>
      <c r="I24" s="67">
        <v>44631</v>
      </c>
    </row>
    <row r="25" spans="1:9">
      <c r="A25" s="71"/>
      <c r="B25" s="72"/>
      <c r="C25" s="73"/>
      <c r="D25" s="66" t="s">
        <v>65</v>
      </c>
      <c r="E25" s="67">
        <v>44631</v>
      </c>
      <c r="F25" s="68">
        <v>0.5</v>
      </c>
      <c r="G25" s="77"/>
      <c r="H25" s="66" t="s">
        <v>67</v>
      </c>
      <c r="I25" s="67">
        <v>44631</v>
      </c>
    </row>
    <row r="26" spans="1:9">
      <c r="A26" s="78"/>
      <c r="B26" s="79">
        <v>2</v>
      </c>
      <c r="C26" s="80"/>
      <c r="D26" s="66"/>
      <c r="E26" s="67"/>
      <c r="F26" s="68"/>
      <c r="G26" s="75"/>
      <c r="H26" s="81" t="s">
        <v>68</v>
      </c>
      <c r="I26" s="67"/>
    </row>
    <row r="27" spans="1:9">
      <c r="A27" s="78"/>
      <c r="B27" s="82"/>
      <c r="C27" s="82"/>
      <c r="D27" s="81"/>
      <c r="E27" s="83"/>
      <c r="F27" s="84"/>
      <c r="G27" s="75"/>
      <c r="H27" s="81"/>
      <c r="I27" s="67"/>
    </row>
    <row r="28" spans="1:9">
      <c r="A28" s="85" t="s">
        <v>70</v>
      </c>
      <c r="B28" s="86">
        <v>1</v>
      </c>
      <c r="C28" s="86" t="s">
        <v>76</v>
      </c>
      <c r="D28" s="87" t="s">
        <v>77</v>
      </c>
      <c r="E28" s="88">
        <v>44623</v>
      </c>
      <c r="F28" s="89">
        <v>1</v>
      </c>
      <c r="G28" s="90"/>
      <c r="H28" s="91" t="s">
        <v>78</v>
      </c>
      <c r="I28" s="92" t="s">
        <v>91</v>
      </c>
    </row>
    <row r="29" spans="1:9">
      <c r="A29" s="85"/>
      <c r="B29" s="86">
        <v>2</v>
      </c>
      <c r="C29" s="86" t="s">
        <v>79</v>
      </c>
      <c r="D29" s="87" t="s">
        <v>85</v>
      </c>
      <c r="E29" s="88">
        <v>44624</v>
      </c>
      <c r="F29" s="89">
        <v>0.8</v>
      </c>
      <c r="G29" s="90"/>
      <c r="H29" s="91" t="s">
        <v>90</v>
      </c>
      <c r="I29" s="92">
        <v>44629</v>
      </c>
    </row>
    <row r="30" spans="1:9">
      <c r="A30" s="85"/>
      <c r="B30" s="86">
        <v>3</v>
      </c>
      <c r="C30" s="86" t="s">
        <v>71</v>
      </c>
      <c r="D30" s="87" t="s">
        <v>86</v>
      </c>
      <c r="E30" s="88">
        <v>44620</v>
      </c>
      <c r="F30" s="93"/>
      <c r="G30" s="94"/>
      <c r="H30" s="91" t="s">
        <v>71</v>
      </c>
      <c r="I30" s="92"/>
    </row>
    <row r="31" spans="1:9">
      <c r="A31" s="85"/>
      <c r="B31" s="86">
        <v>4</v>
      </c>
      <c r="C31" s="86" t="s">
        <v>87</v>
      </c>
      <c r="D31" s="87" t="s">
        <v>88</v>
      </c>
      <c r="E31" s="88">
        <v>44617</v>
      </c>
      <c r="F31" s="89">
        <v>1</v>
      </c>
      <c r="G31" s="90"/>
      <c r="H31" s="91" t="s">
        <v>89</v>
      </c>
      <c r="I31" s="92">
        <v>44627</v>
      </c>
    </row>
    <row r="32" spans="1:9" ht="29">
      <c r="A32" s="95" t="s">
        <v>72</v>
      </c>
      <c r="B32" s="96">
        <v>1</v>
      </c>
      <c r="C32" s="95" t="s">
        <v>73</v>
      </c>
      <c r="D32" s="87" t="s">
        <v>74</v>
      </c>
      <c r="E32" s="97">
        <v>44620</v>
      </c>
      <c r="F32" s="89">
        <v>0.5</v>
      </c>
      <c r="G32" s="90"/>
      <c r="H32" s="98" t="s">
        <v>80</v>
      </c>
      <c r="I32" s="99" t="s">
        <v>75</v>
      </c>
    </row>
    <row r="33" spans="1:9">
      <c r="A33" s="100"/>
      <c r="B33" s="96">
        <v>2</v>
      </c>
      <c r="C33" s="100"/>
      <c r="D33" s="87" t="s">
        <v>81</v>
      </c>
      <c r="E33" s="97">
        <v>44620</v>
      </c>
      <c r="F33" s="89">
        <v>0.5</v>
      </c>
      <c r="G33" s="90"/>
      <c r="H33" s="101"/>
      <c r="I33" s="99" t="s">
        <v>75</v>
      </c>
    </row>
    <row r="34" spans="1:9">
      <c r="A34" s="100"/>
      <c r="B34" s="96">
        <v>3</v>
      </c>
      <c r="C34" s="100"/>
      <c r="D34" s="87" t="s">
        <v>82</v>
      </c>
      <c r="E34" s="97">
        <v>44622</v>
      </c>
      <c r="F34" s="89">
        <v>1</v>
      </c>
      <c r="G34" s="90"/>
      <c r="H34" s="101" t="s">
        <v>83</v>
      </c>
      <c r="I34" s="99">
        <v>44627</v>
      </c>
    </row>
    <row r="35" spans="1:9">
      <c r="A35" s="102"/>
      <c r="B35" s="96">
        <v>4</v>
      </c>
      <c r="C35" s="102"/>
      <c r="D35" s="103" t="s">
        <v>84</v>
      </c>
      <c r="E35" s="97">
        <v>44622</v>
      </c>
      <c r="F35" s="89">
        <v>1</v>
      </c>
      <c r="G35" s="90"/>
      <c r="H35" s="104"/>
      <c r="I35" s="99" t="s">
        <v>75</v>
      </c>
    </row>
  </sheetData>
  <mergeCells count="47">
    <mergeCell ref="A28:A31"/>
    <mergeCell ref="F28:G28"/>
    <mergeCell ref="F29:G29"/>
    <mergeCell ref="F31:G31"/>
    <mergeCell ref="A32:A35"/>
    <mergeCell ref="C32:C35"/>
    <mergeCell ref="F32:G32"/>
    <mergeCell ref="F33:G33"/>
    <mergeCell ref="F34:G34"/>
    <mergeCell ref="F35:G35"/>
    <mergeCell ref="H1:I2"/>
    <mergeCell ref="D1:G2"/>
    <mergeCell ref="A20:A27"/>
    <mergeCell ref="B20:B25"/>
    <mergeCell ref="C20:C25"/>
    <mergeCell ref="B26:B27"/>
    <mergeCell ref="C26:C27"/>
    <mergeCell ref="F19:G19"/>
    <mergeCell ref="A1:A3"/>
    <mergeCell ref="A4:A19"/>
    <mergeCell ref="B1:B3"/>
    <mergeCell ref="B4:B6"/>
    <mergeCell ref="B7:B9"/>
    <mergeCell ref="B11:B13"/>
    <mergeCell ref="B14:B15"/>
    <mergeCell ref="B16:B19"/>
    <mergeCell ref="C1:C3"/>
    <mergeCell ref="C4:C6"/>
    <mergeCell ref="C7:C9"/>
    <mergeCell ref="C11:C13"/>
    <mergeCell ref="C14:C15"/>
    <mergeCell ref="C16:C19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F4:G4"/>
    <mergeCell ref="F5:G5"/>
    <mergeCell ref="F6:G6"/>
    <mergeCell ref="F7:G7"/>
    <mergeCell ref="F8:G8"/>
  </mergeCells>
  <phoneticPr fontId="11" type="noConversion"/>
  <pageMargins left="0.25" right="0.25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I9" sqref="I9"/>
    </sheetView>
  </sheetViews>
  <sheetFormatPr defaultColWidth="8.9140625" defaultRowHeight="14"/>
  <cols>
    <col min="1" max="1" width="50.6640625" customWidth="1"/>
    <col min="2" max="2" width="14.08203125" customWidth="1"/>
    <col min="4" max="4" width="14.33203125" customWidth="1"/>
    <col min="5" max="5" width="17.9140625" customWidth="1"/>
  </cols>
  <sheetData>
    <row r="1" spans="1:5">
      <c r="A1" s="1" t="s">
        <v>39</v>
      </c>
      <c r="B1" s="1" t="s">
        <v>40</v>
      </c>
      <c r="C1" s="1" t="s">
        <v>41</v>
      </c>
    </row>
    <row r="2" spans="1:5">
      <c r="A2" s="2" t="s">
        <v>42</v>
      </c>
      <c r="B2" s="3">
        <v>44336</v>
      </c>
      <c r="C2" s="4" t="s">
        <v>43</v>
      </c>
    </row>
    <row r="3" spans="1:5">
      <c r="A3" s="5" t="s">
        <v>44</v>
      </c>
      <c r="B3" s="6">
        <v>44337</v>
      </c>
      <c r="C3" s="7" t="s">
        <v>43</v>
      </c>
    </row>
    <row r="4" spans="1:5">
      <c r="A4" s="8" t="s">
        <v>45</v>
      </c>
      <c r="B4" s="9">
        <v>44333</v>
      </c>
      <c r="C4" s="10" t="s">
        <v>43</v>
      </c>
    </row>
    <row r="5" spans="1:5">
      <c r="A5" s="11" t="s">
        <v>46</v>
      </c>
      <c r="B5" s="12">
        <v>44337</v>
      </c>
      <c r="C5" s="13"/>
    </row>
    <row r="6" spans="1:5">
      <c r="A6" s="14" t="s">
        <v>47</v>
      </c>
      <c r="B6" s="15">
        <v>44337</v>
      </c>
      <c r="C6" s="16">
        <v>1</v>
      </c>
    </row>
    <row r="7" spans="1:5" ht="28">
      <c r="A7" s="17" t="s">
        <v>48</v>
      </c>
      <c r="B7" s="12">
        <v>44335</v>
      </c>
      <c r="C7" s="13">
        <v>1</v>
      </c>
      <c r="E7" t="s">
        <v>49</v>
      </c>
    </row>
    <row r="8" spans="1:5">
      <c r="A8" s="18" t="s">
        <v>50</v>
      </c>
      <c r="B8" s="19">
        <v>44336</v>
      </c>
      <c r="C8" s="20">
        <v>1</v>
      </c>
      <c r="E8" t="s">
        <v>51</v>
      </c>
    </row>
    <row r="9" spans="1:5">
      <c r="A9" s="5" t="s">
        <v>52</v>
      </c>
      <c r="B9" s="6">
        <v>44337</v>
      </c>
      <c r="C9" s="7" t="s">
        <v>53</v>
      </c>
      <c r="E9" t="s">
        <v>54</v>
      </c>
    </row>
    <row r="10" spans="1:5">
      <c r="A10" s="21" t="s">
        <v>55</v>
      </c>
      <c r="B10" s="22">
        <v>44333</v>
      </c>
      <c r="C10" s="23"/>
    </row>
    <row r="11" spans="1:5">
      <c r="D11" t="s">
        <v>56</v>
      </c>
    </row>
    <row r="12" spans="1:5">
      <c r="D12" t="s">
        <v>57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manli</cp:lastModifiedBy>
  <cp:lastPrinted>2020-03-20T11:23:00Z</cp:lastPrinted>
  <dcterms:created xsi:type="dcterms:W3CDTF">2020-03-20T10:28:00Z</dcterms:created>
  <dcterms:modified xsi:type="dcterms:W3CDTF">2022-03-04T14:28:56Z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1B15642D26CE4E16BE42945457143A3E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