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周报" sheetId="2" r:id="rId1"/>
    <sheet name="每日任务" sheetId="3" r:id="rId2"/>
    <sheet name="每周任务" sheetId="4" r:id="rId3"/>
  </sheets>
  <calcPr calcId="144525" concurrentCalc="0"/>
</workbook>
</file>

<file path=xl/sharedStrings.xml><?xml version="1.0" encoding="utf-8"?>
<sst xmlns="http://schemas.openxmlformats.org/spreadsheetml/2006/main" count="74" uniqueCount="52">
  <si>
    <t>部门</t>
  </si>
  <si>
    <t>编号</t>
  </si>
  <si>
    <t>项目</t>
  </si>
  <si>
    <t>本周</t>
  </si>
  <si>
    <t>下周</t>
  </si>
  <si>
    <t>细项</t>
  </si>
  <si>
    <t>预计完成时间</t>
  </si>
  <si>
    <t>进度</t>
  </si>
  <si>
    <t>风险预警</t>
  </si>
  <si>
    <t>数据部</t>
  </si>
  <si>
    <t>数据建设</t>
  </si>
  <si>
    <t>完善dws_newest_layout_range缺失数据
八爪鱼爬取新楼盘经纬度</t>
  </si>
  <si>
    <t>校验新楼盘经纬度与区县4244条
手动查找楼盘39个
变更二手盘1个</t>
  </si>
  <si>
    <t>新楼盘经纬度与区县id打入现有楼盘表中</t>
  </si>
  <si>
    <t>历史数据</t>
  </si>
  <si>
    <t>日期</t>
  </si>
  <si>
    <t>基础信息缺失量</t>
  </si>
  <si>
    <t>基础信息补充量</t>
  </si>
  <si>
    <t>户型缺失量</t>
  </si>
  <si>
    <t>户型补充量</t>
  </si>
  <si>
    <t>经纬度缺失量</t>
  </si>
  <si>
    <t>经纬度补充</t>
  </si>
  <si>
    <t>合计</t>
  </si>
  <si>
    <t>日志数据</t>
  </si>
  <si>
    <t>事件</t>
  </si>
  <si>
    <t>作用域</t>
  </si>
  <si>
    <t>阻碍因素/注意事项</t>
  </si>
  <si>
    <t>任务分解</t>
  </si>
  <si>
    <t>未完成项</t>
  </si>
  <si>
    <t>产物</t>
  </si>
  <si>
    <t>完善dws_newest_layout_range缺失数据</t>
  </si>
  <si>
    <t>非产品</t>
  </si>
  <si>
    <t>面积区间用气泡图的,总价均价区间用原有的根据城市等级划分的</t>
  </si>
  <si>
    <t>dws_newest_layout_range</t>
  </si>
  <si>
    <t>八爪鱼爬取新楼盘经纬度</t>
  </si>
  <si>
    <t>excel结果表</t>
  </si>
  <si>
    <t>校验新楼盘经纬度与区县</t>
  </si>
  <si>
    <t>地图</t>
  </si>
  <si>
    <t>经纬度重复校验,是因没爬取到导致重复还是别名原因导致重复,之后还要通过高德接口爬取经纬度返回的区县与原有的比较,核验有出入的楼盘</t>
  </si>
  <si>
    <t>共爬取4244条,手动查找39个楼盘,其中1个变更为二手盘,需做过滤处理</t>
  </si>
  <si>
    <t>不上名称中包含"地块"的楼盘</t>
  </si>
  <si>
    <t>dws_newest_info</t>
  </si>
  <si>
    <t>竞对算法优化</t>
  </si>
  <si>
    <t>竞对</t>
  </si>
  <si>
    <t>现有脚本执行为数理角度,未使用apriori包做计算,导致计算时间过长</t>
  </si>
  <si>
    <t>尝试挑出某个城市做样本 使用python的apriori包做计算,测算计算效率与结果</t>
  </si>
  <si>
    <t>脚本</t>
  </si>
  <si>
    <t>重复楼盘持续优化</t>
  </si>
  <si>
    <t>上线楼盘</t>
  </si>
  <si>
    <t>历史数据中名称相似地址相似 缺定义为2个独立楼盘的数据做消重归一处理</t>
  </si>
  <si>
    <t>newest_same有5000个之前查出来可能重复的楼盘,先处理这部分</t>
  </si>
  <si>
    <t>订单对应关系表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</si>
</sst>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sz val="9"/>
      <color rgb="FF000000"/>
      <name val="Microsoft YaHei"/>
      <charset val="134"/>
    </font>
    <font>
      <sz val="10"/>
      <color theme="1"/>
      <name val="微软雅黑"/>
      <charset val="134"/>
    </font>
    <font>
      <b/>
      <sz val="9"/>
      <color rgb="FFFFFFFF"/>
      <name val="等线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left" vertical="center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readingOrder="1"/>
    </xf>
    <xf numFmtId="14" fontId="1" fillId="3" borderId="1" xfId="0" applyNumberFormat="1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/>
    </xf>
    <xf numFmtId="9" fontId="1" fillId="4" borderId="2" xfId="0" applyNumberFormat="1" applyFont="1" applyFill="1" applyBorder="1" applyAlignment="1">
      <alignment horizontal="center" vertical="center" wrapText="1"/>
    </xf>
    <xf numFmtId="9" fontId="1" fillId="4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6" fillId="0" borderId="0" xfId="0" applyFont="1" applyAlignment="1">
      <alignment horizontal="left" vertical="center" readingOrder="1"/>
    </xf>
    <xf numFmtId="0" fontId="7" fillId="0" borderId="0" xfId="0" applyFont="1" applyAlignment="1">
      <alignment horizontal="left" vertical="center" wrapText="1" readingOrder="1"/>
    </xf>
    <xf numFmtId="58" fontId="2" fillId="0" borderId="0" xfId="0" applyNumberFormat="1" applyFont="1" applyAlignment="1">
      <alignment horizontal="center" vertical="center" readingOrder="1"/>
    </xf>
    <xf numFmtId="0" fontId="2" fillId="0" borderId="0" xfId="0" applyNumberFormat="1" applyFont="1" applyAlignment="1">
      <alignment horizontal="center" vertical="center" readingOrder="1"/>
    </xf>
    <xf numFmtId="0" fontId="2" fillId="0" borderId="0" xfId="0" applyNumberFormat="1" applyFont="1" applyAlignment="1">
      <alignment horizontal="left" vertical="center" readingOrder="1"/>
    </xf>
    <xf numFmtId="0" fontId="7" fillId="0" borderId="0" xfId="0" applyNumberFormat="1" applyFont="1" applyAlignment="1">
      <alignment horizontal="left" vertical="center" wrapText="1" readingOrder="1"/>
    </xf>
    <xf numFmtId="0" fontId="2" fillId="0" borderId="0" xfId="0" applyNumberFormat="1" applyFont="1" applyAlignment="1">
      <alignment horizontal="left" vertical="center" wrapText="1" readingOrder="1"/>
    </xf>
    <xf numFmtId="14" fontId="1" fillId="5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B4C6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opLeftCell="B1" workbookViewId="0">
      <selection activeCell="D8" sqref="D8"/>
    </sheetView>
  </sheetViews>
  <sheetFormatPr defaultColWidth="8.66666666666667" defaultRowHeight="15"/>
  <cols>
    <col min="1" max="1" width="12.6666666666667" style="9" customWidth="1"/>
    <col min="2" max="2" width="5.33333333333333" style="9" customWidth="1"/>
    <col min="3" max="3" width="21.2222222222222" style="9" customWidth="1"/>
    <col min="4" max="4" width="58.1111111111111" style="9" customWidth="1"/>
    <col min="5" max="5" width="12.2222222222222" style="9" customWidth="1"/>
    <col min="6" max="7" width="14" style="9" customWidth="1"/>
    <col min="8" max="8" width="54.8981481481481" style="10" customWidth="1"/>
    <col min="9" max="9" width="13.4444444444444" style="9" customWidth="1"/>
    <col min="10" max="16384" width="8.66666666666667" style="9"/>
  </cols>
  <sheetData>
    <row r="1" ht="13.85" customHeight="1" spans="1:9">
      <c r="A1" s="11" t="s">
        <v>0</v>
      </c>
      <c r="B1" s="11" t="s">
        <v>1</v>
      </c>
      <c r="C1" s="11" t="s">
        <v>2</v>
      </c>
      <c r="D1" s="11" t="s">
        <v>3</v>
      </c>
      <c r="E1" s="11"/>
      <c r="F1" s="11"/>
      <c r="G1" s="11"/>
      <c r="H1" s="11" t="s">
        <v>4</v>
      </c>
      <c r="I1" s="11"/>
    </row>
    <row r="2" ht="13.85" customHeight="1" spans="1:9">
      <c r="A2" s="11"/>
      <c r="B2" s="11"/>
      <c r="C2" s="11"/>
      <c r="D2" s="11"/>
      <c r="E2" s="11"/>
      <c r="F2" s="11"/>
      <c r="G2" s="11"/>
      <c r="H2" s="11"/>
      <c r="I2" s="11"/>
    </row>
    <row r="3" spans="1:9">
      <c r="A3" s="11"/>
      <c r="B3" s="11"/>
      <c r="C3" s="11"/>
      <c r="D3" s="11" t="s">
        <v>5</v>
      </c>
      <c r="E3" s="11" t="s">
        <v>6</v>
      </c>
      <c r="F3" s="11" t="s">
        <v>7</v>
      </c>
      <c r="G3" s="11" t="s">
        <v>8</v>
      </c>
      <c r="H3" s="11" t="s">
        <v>5</v>
      </c>
      <c r="I3" s="11" t="s">
        <v>6</v>
      </c>
    </row>
    <row r="4" spans="1:9">
      <c r="A4" s="12" t="s">
        <v>9</v>
      </c>
      <c r="B4" s="12">
        <v>1</v>
      </c>
      <c r="C4" s="12" t="s">
        <v>10</v>
      </c>
      <c r="D4" s="13"/>
      <c r="E4" s="14">
        <f ca="1">TODAY()-WEEKDAY(TODAY(),2)+1</f>
        <v>44655</v>
      </c>
      <c r="F4" s="15">
        <v>1</v>
      </c>
      <c r="G4" s="15"/>
      <c r="H4" s="16"/>
      <c r="I4" s="31"/>
    </row>
    <row r="5" ht="26.4" spans="1:9">
      <c r="A5" s="12"/>
      <c r="B5" s="12"/>
      <c r="C5" s="12"/>
      <c r="D5" s="17"/>
      <c r="E5" s="14">
        <f ca="1">E4+1</f>
        <v>44656</v>
      </c>
      <c r="F5" s="15">
        <v>1</v>
      </c>
      <c r="G5" s="15"/>
      <c r="H5" s="18"/>
      <c r="I5" s="31"/>
    </row>
    <row r="6" ht="26.4" spans="1:9">
      <c r="A6" s="12"/>
      <c r="B6" s="12"/>
      <c r="C6" s="12"/>
      <c r="D6" s="19" t="s">
        <v>11</v>
      </c>
      <c r="E6" s="14">
        <f ca="1">E5+1</f>
        <v>44657</v>
      </c>
      <c r="F6" s="15">
        <v>1</v>
      </c>
      <c r="G6" s="15"/>
      <c r="H6" s="18"/>
      <c r="I6" s="31"/>
    </row>
    <row r="7" ht="39.6" spans="1:9">
      <c r="A7" s="12"/>
      <c r="B7" s="12"/>
      <c r="C7" s="12"/>
      <c r="D7" s="17" t="s">
        <v>12</v>
      </c>
      <c r="E7" s="14">
        <f ca="1">E6+1</f>
        <v>44658</v>
      </c>
      <c r="F7" s="15">
        <v>1</v>
      </c>
      <c r="G7" s="15"/>
      <c r="H7" s="18"/>
      <c r="I7" s="31"/>
    </row>
    <row r="8" spans="1:9">
      <c r="A8" s="12"/>
      <c r="B8" s="12"/>
      <c r="C8" s="12"/>
      <c r="D8" s="17" t="s">
        <v>13</v>
      </c>
      <c r="E8" s="14">
        <f ca="1">E7+1</f>
        <v>44659</v>
      </c>
      <c r="F8" s="15">
        <v>1</v>
      </c>
      <c r="G8" s="15"/>
      <c r="H8" s="18"/>
      <c r="I8" s="31"/>
    </row>
    <row r="9" spans="1:9">
      <c r="A9" s="12"/>
      <c r="B9" s="12"/>
      <c r="C9" s="12"/>
      <c r="D9" s="20"/>
      <c r="E9" s="14"/>
      <c r="F9" s="21"/>
      <c r="G9" s="22"/>
      <c r="H9" s="18"/>
      <c r="I9" s="31"/>
    </row>
    <row r="10" spans="1:9">
      <c r="A10" s="12"/>
      <c r="B10" s="12"/>
      <c r="C10" s="12"/>
      <c r="D10" s="20"/>
      <c r="E10" s="14"/>
      <c r="F10" s="21"/>
      <c r="G10" s="22"/>
      <c r="H10" s="18"/>
      <c r="I10" s="31"/>
    </row>
    <row r="11" spans="1:9">
      <c r="A11" s="12"/>
      <c r="B11" s="12"/>
      <c r="C11" s="12"/>
      <c r="D11" s="20"/>
      <c r="E11" s="14"/>
      <c r="F11" s="21"/>
      <c r="G11" s="22"/>
      <c r="H11" s="16"/>
      <c r="I11" s="31"/>
    </row>
    <row r="12" spans="4:4">
      <c r="D12" s="23"/>
    </row>
    <row r="13" spans="4:4">
      <c r="D13" s="24"/>
    </row>
    <row r="14" spans="4:4">
      <c r="D14" s="25"/>
    </row>
    <row r="15" spans="3:4">
      <c r="C15" s="26"/>
      <c r="D15" s="10"/>
    </row>
    <row r="16" spans="3:8">
      <c r="C16"/>
      <c r="D16" s="10"/>
      <c r="F16" s="27"/>
      <c r="H16" s="28"/>
    </row>
    <row r="17" spans="3:8">
      <c r="C17" s="27"/>
      <c r="D17" s="10"/>
      <c r="F17" s="27"/>
      <c r="H17" s="28"/>
    </row>
    <row r="18" spans="3:8">
      <c r="C18" s="27"/>
      <c r="D18" s="29"/>
      <c r="E18" s="27"/>
      <c r="F18" s="27"/>
      <c r="H18" s="28"/>
    </row>
    <row r="19" spans="3:8">
      <c r="C19" s="27"/>
      <c r="D19" s="28"/>
      <c r="E19" s="27"/>
      <c r="F19" s="27"/>
      <c r="H19" s="28"/>
    </row>
    <row r="20" spans="3:8">
      <c r="C20" s="27"/>
      <c r="D20" s="28"/>
      <c r="E20" s="27"/>
      <c r="F20" s="27"/>
      <c r="H20" s="28"/>
    </row>
    <row r="21" spans="3:8">
      <c r="C21" s="27"/>
      <c r="D21" s="30"/>
      <c r="E21" s="27"/>
      <c r="F21" s="27"/>
      <c r="H21" s="28"/>
    </row>
    <row r="22" spans="3:8">
      <c r="C22" s="27"/>
      <c r="D22" s="28"/>
      <c r="E22" s="27"/>
      <c r="F22" s="27"/>
      <c r="H22" s="28"/>
    </row>
    <row r="23" spans="3:8">
      <c r="C23" s="27"/>
      <c r="D23" s="28"/>
      <c r="E23" s="27"/>
      <c r="F23" s="27"/>
      <c r="H23" s="28"/>
    </row>
    <row r="24" spans="3:8">
      <c r="C24" s="27"/>
      <c r="D24" s="28"/>
      <c r="E24" s="27"/>
      <c r="F24" s="27"/>
      <c r="H24" s="28"/>
    </row>
    <row r="25" spans="3:8">
      <c r="C25" s="27"/>
      <c r="D25" s="28"/>
      <c r="E25" s="27"/>
      <c r="F25" s="27"/>
      <c r="G25" s="27"/>
      <c r="H25" s="28"/>
    </row>
    <row r="26" spans="4:8">
      <c r="D26" s="28"/>
      <c r="E26" s="27"/>
      <c r="F26" s="27"/>
      <c r="G26" s="27"/>
      <c r="H26" s="28"/>
    </row>
    <row r="27" spans="4:8">
      <c r="D27" s="28"/>
      <c r="E27" s="27"/>
      <c r="F27" s="27"/>
      <c r="G27" s="27"/>
      <c r="H27" s="28"/>
    </row>
    <row r="34" spans="3:3">
      <c r="C34"/>
    </row>
    <row r="35" spans="3:3">
      <c r="C35"/>
    </row>
    <row r="36" spans="3:3">
      <c r="C36"/>
    </row>
  </sheetData>
  <mergeCells count="16">
    <mergeCell ref="F4:G4"/>
    <mergeCell ref="F5:G5"/>
    <mergeCell ref="F6:G6"/>
    <mergeCell ref="F7:G7"/>
    <mergeCell ref="F8:G8"/>
    <mergeCell ref="F9:G9"/>
    <mergeCell ref="F10:G10"/>
    <mergeCell ref="F11:G11"/>
    <mergeCell ref="A1:A3"/>
    <mergeCell ref="A4:A11"/>
    <mergeCell ref="B1:B3"/>
    <mergeCell ref="B4:B11"/>
    <mergeCell ref="C1:C3"/>
    <mergeCell ref="C4:C11"/>
    <mergeCell ref="H1:I2"/>
    <mergeCell ref="D1:G2"/>
  </mergeCells>
  <conditionalFormatting sqref="C16:C33">
    <cfRule type="duplicateValues" dxfId="0" priority="1"/>
  </conditionalFormatting>
  <pageMargins left="0.25" right="0.25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D20" sqref="D20"/>
    </sheetView>
  </sheetViews>
  <sheetFormatPr defaultColWidth="8.88888888888889" defaultRowHeight="13.8" outlineLevelCol="7"/>
  <cols>
    <col min="1" max="1" width="9.66666666666667" style="5" customWidth="1"/>
    <col min="2" max="2" width="13.1111111111111" style="5" customWidth="1"/>
    <col min="3" max="4" width="16.4444444444444" style="5" customWidth="1"/>
    <col min="5" max="6" width="11.8888888888889" style="5" customWidth="1"/>
    <col min="7" max="7" width="14.1111111111111" style="5" customWidth="1"/>
    <col min="8" max="8" width="11.8888888888889" style="5" customWidth="1"/>
    <col min="9" max="16384" width="8.88888888888889" style="5"/>
  </cols>
  <sheetData>
    <row r="1" spans="1:8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</row>
    <row r="2" spans="1:8">
      <c r="A2" s="6"/>
      <c r="B2" s="7">
        <f ca="1">TODAY()-WEEKDAY(TODAY(),2)+1</f>
        <v>44655</v>
      </c>
      <c r="C2" s="6"/>
      <c r="D2" s="6"/>
      <c r="E2" s="6"/>
      <c r="F2" s="6"/>
      <c r="G2" s="6"/>
      <c r="H2" s="6"/>
    </row>
    <row r="3" spans="1:8">
      <c r="A3" s="6"/>
      <c r="B3" s="7">
        <f ca="1">B2+1</f>
        <v>44656</v>
      </c>
      <c r="C3" s="6"/>
      <c r="D3" s="6"/>
      <c r="E3" s="6"/>
      <c r="F3" s="6"/>
      <c r="G3" s="6"/>
      <c r="H3" s="6"/>
    </row>
    <row r="4" spans="1:8">
      <c r="A4" s="6"/>
      <c r="B4" s="7">
        <f ca="1">B3+1</f>
        <v>44657</v>
      </c>
      <c r="C4" s="6"/>
      <c r="D4" s="6"/>
      <c r="E4" s="6"/>
      <c r="F4" s="6"/>
      <c r="G4" s="6"/>
      <c r="H4" s="6"/>
    </row>
    <row r="5" spans="1:8">
      <c r="A5" s="6"/>
      <c r="B5" s="7">
        <f ca="1">B4+1</f>
        <v>44658</v>
      </c>
      <c r="C5" s="6"/>
      <c r="D5" s="6"/>
      <c r="E5" s="6"/>
      <c r="F5" s="6"/>
      <c r="G5" s="6"/>
      <c r="H5" s="6"/>
    </row>
    <row r="6" spans="1:8">
      <c r="A6" s="6"/>
      <c r="B6" s="7">
        <f ca="1">B5+1</f>
        <v>44659</v>
      </c>
      <c r="C6" s="6"/>
      <c r="D6" s="6"/>
      <c r="E6" s="6"/>
      <c r="F6" s="6"/>
      <c r="G6" s="6"/>
      <c r="H6" s="6"/>
    </row>
    <row r="7" spans="1:8">
      <c r="A7" s="8" t="s">
        <v>22</v>
      </c>
      <c r="B7" s="8"/>
      <c r="C7" s="8">
        <f>C2</f>
        <v>0</v>
      </c>
      <c r="D7" s="8">
        <f>SUM(D2:D6)</f>
        <v>0</v>
      </c>
      <c r="E7" s="8">
        <f>E2</f>
        <v>0</v>
      </c>
      <c r="F7" s="8">
        <f>SUM(F2:F6)</f>
        <v>0</v>
      </c>
      <c r="G7" s="8">
        <f>G2</f>
        <v>0</v>
      </c>
      <c r="H7" s="8">
        <f>SUM(H2:H6)</f>
        <v>0</v>
      </c>
    </row>
    <row r="10" spans="1:8">
      <c r="A10" s="6" t="s">
        <v>23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19</v>
      </c>
      <c r="G10" s="6" t="s">
        <v>20</v>
      </c>
      <c r="H10" s="6" t="s">
        <v>21</v>
      </c>
    </row>
    <row r="11" spans="1:8">
      <c r="A11" s="6"/>
      <c r="B11" s="7">
        <f ca="1">TODAY()-WEEKDAY(TODAY(),2)+1</f>
        <v>44655</v>
      </c>
      <c r="C11" s="6"/>
      <c r="D11" s="6"/>
      <c r="E11" s="6"/>
      <c r="F11" s="6"/>
      <c r="G11" s="6"/>
      <c r="H11" s="6"/>
    </row>
    <row r="12" spans="1:8">
      <c r="A12" s="6"/>
      <c r="B12" s="7">
        <f ca="1" t="shared" ref="B12:B15" si="0">B11+1</f>
        <v>44656</v>
      </c>
      <c r="C12" s="6"/>
      <c r="D12" s="6"/>
      <c r="E12" s="6"/>
      <c r="F12" s="6"/>
      <c r="G12" s="6"/>
      <c r="H12" s="6"/>
    </row>
    <row r="13" spans="1:8">
      <c r="A13" s="6"/>
      <c r="B13" s="7">
        <f ca="1" t="shared" si="0"/>
        <v>44657</v>
      </c>
      <c r="C13" s="6"/>
      <c r="D13" s="6"/>
      <c r="E13" s="6"/>
      <c r="F13" s="6"/>
      <c r="G13" s="6"/>
      <c r="H13" s="6"/>
    </row>
    <row r="14" spans="1:8">
      <c r="A14" s="6"/>
      <c r="B14" s="7">
        <f ca="1" t="shared" si="0"/>
        <v>44658</v>
      </c>
      <c r="C14" s="6"/>
      <c r="D14" s="6"/>
      <c r="E14" s="6"/>
      <c r="F14" s="6"/>
      <c r="G14" s="6"/>
      <c r="H14" s="6"/>
    </row>
    <row r="15" spans="1:8">
      <c r="A15" s="6"/>
      <c r="B15" s="7">
        <f ca="1" t="shared" si="0"/>
        <v>44659</v>
      </c>
      <c r="C15" s="6"/>
      <c r="D15" s="6"/>
      <c r="E15" s="6"/>
      <c r="F15" s="6"/>
      <c r="G15" s="6"/>
      <c r="H15" s="6"/>
    </row>
    <row r="16" spans="1:8">
      <c r="A16" s="8" t="s">
        <v>22</v>
      </c>
      <c r="B16" s="8"/>
      <c r="C16" s="8">
        <f>C11</f>
        <v>0</v>
      </c>
      <c r="D16" s="8">
        <f t="shared" ref="D16:H16" si="1">SUM(D11:D15)</f>
        <v>0</v>
      </c>
      <c r="E16" s="8">
        <f t="shared" ref="C16:G16" si="2">E11</f>
        <v>0</v>
      </c>
      <c r="F16" s="8">
        <f t="shared" si="1"/>
        <v>0</v>
      </c>
      <c r="G16" s="8">
        <f t="shared" si="2"/>
        <v>0</v>
      </c>
      <c r="H16" s="8">
        <f t="shared" si="1"/>
        <v>0</v>
      </c>
    </row>
  </sheetData>
  <mergeCells count="4">
    <mergeCell ref="A7:B7"/>
    <mergeCell ref="A16:B16"/>
    <mergeCell ref="A1:A6"/>
    <mergeCell ref="A10:A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B16" sqref="B16"/>
    </sheetView>
  </sheetViews>
  <sheetFormatPr defaultColWidth="8.88888888888889" defaultRowHeight="13.8" outlineLevelCol="6"/>
  <cols>
    <col min="1" max="1" width="8.88888888888889" style="1"/>
    <col min="2" max="2" width="39.4444444444444" style="1" customWidth="1"/>
    <col min="3" max="3" width="17.5555555555556" style="1" customWidth="1"/>
    <col min="4" max="4" width="30.6666666666667" style="2" customWidth="1"/>
    <col min="5" max="5" width="31.2222222222222" style="2" customWidth="1"/>
    <col min="6" max="6" width="17.8888888888889" style="1" customWidth="1"/>
    <col min="7" max="7" width="27.2222222222222" style="1" customWidth="1"/>
    <col min="8" max="16384" width="8.88888888888889" style="1"/>
  </cols>
  <sheetData>
    <row r="1" spans="1:7">
      <c r="A1" s="3" t="s">
        <v>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</row>
    <row r="2" ht="27.6" spans="1:7">
      <c r="A2" s="3"/>
      <c r="B2" s="3" t="s">
        <v>30</v>
      </c>
      <c r="C2" s="3" t="s">
        <v>31</v>
      </c>
      <c r="D2" s="4" t="s">
        <v>32</v>
      </c>
      <c r="E2" s="4"/>
      <c r="F2" s="3"/>
      <c r="G2" s="3" t="s">
        <v>33</v>
      </c>
    </row>
    <row r="3" spans="1:7">
      <c r="A3" s="3"/>
      <c r="B3" s="3" t="s">
        <v>34</v>
      </c>
      <c r="C3" s="3" t="s">
        <v>31</v>
      </c>
      <c r="D3" s="4"/>
      <c r="E3" s="4"/>
      <c r="F3" s="3"/>
      <c r="G3" s="3" t="s">
        <v>35</v>
      </c>
    </row>
    <row r="4" ht="69" spans="1:7">
      <c r="A4" s="3"/>
      <c r="B4" s="3" t="s">
        <v>36</v>
      </c>
      <c r="C4" s="3" t="s">
        <v>37</v>
      </c>
      <c r="D4" s="4" t="s">
        <v>38</v>
      </c>
      <c r="E4" s="4" t="s">
        <v>39</v>
      </c>
      <c r="F4" s="3"/>
      <c r="G4" s="3" t="s">
        <v>35</v>
      </c>
    </row>
    <row r="5" spans="1:7">
      <c r="A5" s="3"/>
      <c r="B5" s="3" t="s">
        <v>13</v>
      </c>
      <c r="C5" s="3" t="s">
        <v>37</v>
      </c>
      <c r="D5" s="4" t="s">
        <v>40</v>
      </c>
      <c r="E5" s="4"/>
      <c r="F5" s="3"/>
      <c r="G5" s="3" t="s">
        <v>41</v>
      </c>
    </row>
    <row r="6" spans="1:7">
      <c r="A6" s="3"/>
      <c r="B6" s="3"/>
      <c r="C6" s="3"/>
      <c r="D6" s="4"/>
      <c r="E6" s="4"/>
      <c r="F6" s="3"/>
      <c r="G6" s="3"/>
    </row>
    <row r="7" spans="1:7">
      <c r="A7" s="3"/>
      <c r="B7" s="3"/>
      <c r="C7" s="3"/>
      <c r="D7" s="4"/>
      <c r="E7" s="4"/>
      <c r="F7" s="3"/>
      <c r="G7" s="3"/>
    </row>
    <row r="8" spans="1:7">
      <c r="A8" s="3"/>
      <c r="B8" s="3"/>
      <c r="C8" s="3"/>
      <c r="D8" s="4"/>
      <c r="E8" s="4"/>
      <c r="F8" s="3"/>
      <c r="G8" s="3"/>
    </row>
    <row r="9" spans="1:7">
      <c r="A9" s="3"/>
      <c r="B9" s="3"/>
      <c r="C9" s="3"/>
      <c r="D9" s="4"/>
      <c r="E9" s="4"/>
      <c r="F9" s="3"/>
      <c r="G9" s="3"/>
    </row>
    <row r="10" spans="1:7">
      <c r="A10" s="3"/>
      <c r="B10" s="3"/>
      <c r="C10" s="3"/>
      <c r="D10" s="4"/>
      <c r="E10" s="4"/>
      <c r="F10" s="3"/>
      <c r="G10" s="3"/>
    </row>
    <row r="13" spans="1:7">
      <c r="A13" s="3" t="s">
        <v>4</v>
      </c>
      <c r="B13" s="3" t="s">
        <v>24</v>
      </c>
      <c r="C13" s="3" t="s">
        <v>25</v>
      </c>
      <c r="D13" s="4" t="s">
        <v>26</v>
      </c>
      <c r="E13" s="4" t="s">
        <v>27</v>
      </c>
      <c r="F13" s="3" t="s">
        <v>28</v>
      </c>
      <c r="G13" s="3" t="s">
        <v>29</v>
      </c>
    </row>
    <row r="14" ht="41.4" spans="1:7">
      <c r="A14" s="3"/>
      <c r="B14" s="3" t="s">
        <v>42</v>
      </c>
      <c r="C14" s="3" t="s">
        <v>43</v>
      </c>
      <c r="D14" s="4" t="s">
        <v>44</v>
      </c>
      <c r="E14" s="4" t="s">
        <v>45</v>
      </c>
      <c r="F14" s="3"/>
      <c r="G14" s="3" t="s">
        <v>46</v>
      </c>
    </row>
    <row r="15" ht="41.4" spans="1:7">
      <c r="A15" s="3"/>
      <c r="B15" s="3" t="s">
        <v>47</v>
      </c>
      <c r="C15" s="3" t="s">
        <v>48</v>
      </c>
      <c r="D15" s="4" t="s">
        <v>49</v>
      </c>
      <c r="E15" s="4" t="s">
        <v>50</v>
      </c>
      <c r="F15" s="3"/>
      <c r="G15" s="3" t="s">
        <v>51</v>
      </c>
    </row>
    <row r="16" spans="1:7">
      <c r="A16" s="3"/>
      <c r="B16" s="3"/>
      <c r="C16" s="3"/>
      <c r="D16" s="4"/>
      <c r="E16" s="4"/>
      <c r="F16" s="3"/>
      <c r="G16" s="3"/>
    </row>
    <row r="17" spans="1:7">
      <c r="A17" s="3"/>
      <c r="B17" s="3"/>
      <c r="C17" s="3"/>
      <c r="D17" s="4"/>
      <c r="E17" s="4"/>
      <c r="F17" s="3"/>
      <c r="G17" s="3"/>
    </row>
    <row r="18" spans="1:7">
      <c r="A18" s="3"/>
      <c r="B18" s="3"/>
      <c r="C18" s="3"/>
      <c r="D18" s="4"/>
      <c r="E18" s="4"/>
      <c r="F18" s="3"/>
      <c r="G18" s="3"/>
    </row>
    <row r="19" spans="1:7">
      <c r="A19" s="3"/>
      <c r="B19" s="3"/>
      <c r="C19" s="3"/>
      <c r="D19" s="4"/>
      <c r="E19" s="4"/>
      <c r="F19" s="3"/>
      <c r="G19" s="3"/>
    </row>
    <row r="20" spans="1:7">
      <c r="A20" s="3"/>
      <c r="B20" s="3"/>
      <c r="C20" s="3"/>
      <c r="D20" s="4"/>
      <c r="E20" s="4"/>
      <c r="F20" s="3"/>
      <c r="G20" s="3"/>
    </row>
    <row r="21" spans="1:7">
      <c r="A21" s="3"/>
      <c r="B21" s="3"/>
      <c r="C21" s="3"/>
      <c r="D21" s="4"/>
      <c r="E21" s="4"/>
      <c r="F21" s="3"/>
      <c r="G21" s="3"/>
    </row>
    <row r="22" spans="1:7">
      <c r="A22" s="3"/>
      <c r="B22" s="3"/>
      <c r="C22" s="3"/>
      <c r="D22" s="4"/>
      <c r="E22" s="4"/>
      <c r="F22" s="3"/>
      <c r="G22" s="3"/>
    </row>
  </sheetData>
  <mergeCells count="2">
    <mergeCell ref="A1:A10"/>
    <mergeCell ref="A13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每日任务</vt:lpstr>
      <vt:lpstr>每周任务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韩冬</dc:creator>
  <cp:lastModifiedBy>See it</cp:lastModifiedBy>
  <dcterms:created xsi:type="dcterms:W3CDTF">2020-03-20T18:28:00Z</dcterms:created>
  <cp:lastPrinted>2020-03-20T19:23:00Z</cp:lastPrinted>
  <dcterms:modified xsi:type="dcterms:W3CDTF">2022-04-08T04:11:16Z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CF34BE00FAC34906B87A30ACAF91B461</vt:lpwstr>
  </property>
  <property fmtid="{D5CDD505-2E9C-101B-9397-08002B2CF9AE}" pid="4" name="KSOReadingLayout">
    <vt:bool>true</vt:bool>
  </property>
</Properties>
</file>