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楼盘数量分析" sheetId="1" r:id="rId1"/>
    <sheet name="Sheet3" sheetId="3" state="hidden" r:id="rId2"/>
    <sheet name="Sheet8" sheetId="8" state="hidden" r:id="rId3"/>
    <sheet name="Sheet7" sheetId="7" state="hidden" r:id="rId4"/>
    <sheet name="Sheet2" sheetId="2" state="hidden" r:id="rId5"/>
    <sheet name="Sheet4" sheetId="4" state="hidden" r:id="rId6"/>
    <sheet name="Sheet5" sheetId="5" state="hidden" r:id="rId7"/>
    <sheet name="Sheet6" sheetId="6" state="hidden" r:id="rId8"/>
    <sheet name="Sheet1" sheetId="9" state="hidden" r:id="rId9"/>
  </sheets>
  <calcPr calcId="144525"/>
</workbook>
</file>

<file path=xl/sharedStrings.xml><?xml version="1.0" encoding="utf-8"?>
<sst xmlns="http://schemas.openxmlformats.org/spreadsheetml/2006/main" count="3032" uniqueCount="915">
  <si>
    <t>城市</t>
  </si>
  <si>
    <t>预售证楼盘数量</t>
  </si>
  <si>
    <t>楼盘表和预售证关联不上的数量（楼盘名和城市）</t>
  </si>
  <si>
    <t>关联上的楼盘</t>
  </si>
  <si>
    <t>缺失楼盘的占比</t>
  </si>
  <si>
    <t>楼盘id</t>
  </si>
  <si>
    <t>可用楼盘占比</t>
  </si>
  <si>
    <t>通过dwb_db.dwb_newest_info这边表的楼盘名称关联结果。条件是floor_name = newest_name。可用楼盘占比太少，不能使用</t>
  </si>
  <si>
    <t>代码</t>
  </si>
  <si>
    <t>宝鸡市</t>
  </si>
  <si>
    <t>select t1.gd_city,t1.c `新房交易楼盘数量`,t2.c `楼盘表缺失数量` from 
(select gd_city,count(floor_name) c 
  from (select gd_city,floor_name 
          from temp_db.tmp_city_newest_deal tcnd group by gd_city,floor_name) t 
 group by gd_city )t1
left join 
(select a.gd_city,count(a.floor_name) c from
(select distinct floor_name,clean_floor_name,gd_city from temp_db.tmp_city_newest_deal) a
left join
(select distinct a0.newest_name,a1.city_name  from dwb_db.dwb_newest_info a0 left join dws_db.dim_geography a1 on a1.city_id=a0.city_id and a1.grade=3) b
on a.clean_floor_name=b.newest_name and a.gd_city=b.city_name 
where newest_name is null 
group by a.gd_city) t2
on t1.gd_city=t2.gd_city;</t>
  </si>
  <si>
    <t>佛山市</t>
  </si>
  <si>
    <t>福州市</t>
  </si>
  <si>
    <t>海口市</t>
  </si>
  <si>
    <t>嘉兴市</t>
  </si>
  <si>
    <t>九江市</t>
  </si>
  <si>
    <t>丽水市</t>
  </si>
  <si>
    <t>南宁市</t>
  </si>
  <si>
    <t>厦门市</t>
  </si>
  <si>
    <t>唐山市</t>
  </si>
  <si>
    <t>温州市</t>
  </si>
  <si>
    <t>无锡市</t>
  </si>
  <si>
    <t>长沙市</t>
  </si>
  <si>
    <t>中山市</t>
  </si>
  <si>
    <t>淄博市</t>
  </si>
  <si>
    <t>总量</t>
  </si>
  <si>
    <t>楼盘表和预售证关联不上的数量（楼盘名和城市和别名）</t>
  </si>
  <si>
    <t>通过dwb_db.dwb_newest_info这边表的楼盘名称和楼盘别名关联结果。条件是floor_name = newest_name or floor_name = alias。可用楼盘占比太少，不能使用</t>
  </si>
  <si>
    <t xml:space="preserve">
select count(1) from dws_db.dws_newest_alias where city_name = '淄博市' 
  and (alias_name in (select floor_name from temp_db.tmp_city_newest_deal tcnd where city_name = '淄博' group by floor_name) 
        or newest_name in (select floor_name from temp_db.tmp_city_newest_deal tcnd where city_name = '淄博' group by floor_name)
       ) 
union all
select count(1) from dws_db.dws_newest_alias where city_name = '佛山市' 
  and (alias_name in (select floor_name from temp_db.tmp_city_newest_deal tcnd where city_name = '佛山' group by floor_name) 
        or newest_name in (select floor_name from temp_db.tmp_city_newest_deal tcnd where city_name = '佛山' group by floor_name)
       )
union all
select count(1) from dws_db.dws_newest_alias where city_name = '福州市' 
  and (alias_name in (select floor_name from temp_db.tmp_city_newest_deal tcnd where city_name = '福州' group by floor_name) 
        or newest_name in (select floor_name from temp_db.tmp_city_newest_deal tcnd where city_name = '福州' group by floor_name)
       )
union all
select count(1) from dws_db.dws_newest_alias where city_name = '海口市' 
  and (alias_name in (select floor_name from temp_db.tmp_city_newest_deal tcnd where city_name = '海口' group by floor_name) 
        or newest_name in (select floor_name from temp_db.tmp_city_newest_deal tcnd where city_name = '海口' group by floor_name)
       )
union all
select count(1) from dws_db.dws_newest_alias where city_name = '嘉兴市' 
  and (alias_name in (select floor_name from temp_db.tmp_city_newest_deal tcnd where city_name = '嘉兴' group by floor_name) 
        or newest_name in (select floor_name from temp_db.tmp_city_newest_deal tcnd where city_name = '嘉兴' group by floor_name)
       )
 union all
select count(1) from dws_db.dws_newest_alias where city_name = '九江市' 
  and (alias_name in (select floor_name from temp_db.tmp_city_newest_deal tcnd where city_name = '九江' group by floor_name) 
        or newest_name in (select floor_name from temp_db.tmp_city_newest_deal tcnd where city_name = '九江' group by floor_name)
       )
 union all
select count(1) from dws_db.dws_newest_alias where city_name = '丽水市' 
  and (alias_name in (select floor_name from temp_db.tmp_city_newest_deal tcnd where city_name = '丽水' group by floor_name) 
        or newest_name in (select floor_name from temp_db.tmp_city_newest_deal tcnd where city_name = '丽水' group by floor_name)
       )
 union all
select count(1) from dws_db.dws_newest_alias where city_name = '南宁市' 
  and (alias_name in (select floor_name from temp_db.tmp_city_newest_deal tcnd where city_name = '南宁' group by floor_name) 
        or newest_name in (select floor_name from temp_db.tmp_city_newest_deal tcnd where city_name = '南宁' group by floor_name)
       )
 union all
select count(1) from dws_db.dws_newest_alias where city_name = '厦门市' 
  and (alias_name in (select floor_name from temp_db.tmp_city_newest_deal tcnd where city_name = '厦门' group by floor_name) 
        or newest_name in (select floor_name from temp_db.tmp_city_newest_deal tcnd where city_name = '厦门' group by floor_name)
       )
 union all
select count(1) from dws_db.dws_newest_alias where city_name = '唐山市' 
  and (alias_name in (select floor_name from temp_db.tmp_city_newest_deal tcnd where city_name = '唐山' group by floor_name) 
        or newest_name in (select floor_name from temp_db.tmp_city_newest_deal tcnd where city_name = '唐山' group by floor_name)
       )
 union all
select count(1) from dws_db.dws_newest_alias where city_name = '温州市' 
  and (alias_name in (select floor_name from temp_db.tmp_city_newest_deal tcnd where city_name = '温州' group by floor_name) 
        or newest_name in (select floor_name from temp_db.tmp_city_newest_deal tcnd where city_name = '温州' group by floor_name)
       )
 union all
select count(1) from dws_db.dws_newest_alias where city_name = '无锡市' 
  and (alias_name in (select floor_name from temp_db.tmp_city_newest_deal tcnd where city_name = '无锡' group by floor_name) 
        or newest_name in (select floor_name from temp_db.tmp_city_newest_deal tcnd where city_name = '无锡' group by floor_name)
       )
 union all
select count(1) from dws_db.dws_newest_alias where city_name = '长沙市' 
  and (alias_name in (select floor_name from temp_db.tmp_city_newest_deal tcnd where city_name = '长沙' group by floor_name) 
        or newest_name in (select floor_name from temp_db.tmp_city_newest_deal tcnd where city_name = '长沙' group by floor_name)
       )
 union all
select count(1) from dws_db.dws_newest_alias where city_name = '中山市' 
  and (alias_name in (select floor_name from temp_db.tmp_city_newest_deal tcnd where city_name = '中山' group by floor_name) 
        or newest_name in (select floor_name from temp_db.tmp_city_newest_deal tcnd where city_name = '中山' group by floor_name)
       )
 union all
select count(1) from dws_db.dws_newest_alias where city_name = '淄博市' 
  and (alias_name in (select floor_name from temp_db.tmp_city_newest_deal tcnd where city_name = '淄博' group by floor_name) 
        or newest_name in (select floor_name from temp_db.tmp_city_newest_deal tcnd where city_name = '淄博' group by floor_name)
       );</t>
  </si>
  <si>
    <t>楼盘表和预售证关联不上的数量（tmp_city_newest_deal_ls3）</t>
  </si>
  <si>
    <t>关联上的楼盘占比</t>
  </si>
  <si>
    <t>dws_newest_info中的楼盘数量</t>
  </si>
  <si>
    <t>有楼盘id的数量</t>
  </si>
  <si>
    <t xml:space="preserve">1&gt; 通过temp_db.tmp_city_newest_deal_ls3表关联获取楼盘名字，此表是孙浩哲清洗新房交易的结果表。
2&gt; 这张结果表存在一个floor_name对应多个newest_name的问题，但是数量较少不影响使用。
3&gt; 通过这张结果表可以进一步关联dws_db.dws_newest_info获取楼盘id和区域id。但是楼盘id会有为空的数据，这部分需要更新一下newest_info。
4&gt; 我觉得通过这张结果表可以使用的数据有12个城市（佛山市   福州市   海口市   嘉兴市   九江市   南宁市   厦门市   唐山市   温州市   无锡市   长沙市   中山市   淄博市）
</t>
  </si>
  <si>
    <t>月份</t>
  </si>
  <si>
    <t>增加的楼盘数量</t>
  </si>
  <si>
    <t>万科金域滨江苑</t>
  </si>
  <si>
    <t>东原栖湘花园</t>
  </si>
  <si>
    <t>东能华府</t>
  </si>
  <si>
    <t>中建梅溪嘉苑一期、二期、三期</t>
  </si>
  <si>
    <t>中海文锦名园</t>
  </si>
  <si>
    <t>中海湖润家园</t>
  </si>
  <si>
    <t>中航城</t>
  </si>
  <si>
    <t>乾城嘉园</t>
  </si>
  <si>
    <t>会山家园</t>
  </si>
  <si>
    <t>佳兆业四季佳苑</t>
  </si>
  <si>
    <t>依云上汇园</t>
  </si>
  <si>
    <t>依云曦府</t>
  </si>
  <si>
    <t>保恒时光苑</t>
  </si>
  <si>
    <t>兆泽悦府</t>
  </si>
  <si>
    <t>创世纪公寓</t>
  </si>
  <si>
    <t>利恒商业中心</t>
  </si>
  <si>
    <t>卓越明珠苑</t>
  </si>
  <si>
    <t>卓越洋湖苑</t>
  </si>
  <si>
    <t>博林金谷住宅小区</t>
  </si>
  <si>
    <t>印江雅居</t>
  </si>
  <si>
    <t>嘉德物流中心</t>
  </si>
  <si>
    <t>复地滨江悦府</t>
  </si>
  <si>
    <t>天城商业广场</t>
  </si>
  <si>
    <t>川河湾文创园</t>
  </si>
  <si>
    <t>平商创智大厦</t>
  </si>
  <si>
    <t>弘腾万侯府</t>
  </si>
  <si>
    <t>德奥悦园</t>
  </si>
  <si>
    <t>恒大文化旅游城16#地块</t>
  </si>
  <si>
    <t>悦章府</t>
  </si>
  <si>
    <t>旺德府万象时代花园</t>
  </si>
  <si>
    <t>星汇商业广场</t>
  </si>
  <si>
    <t>景伊家和苑</t>
  </si>
  <si>
    <t>智谷源境花园</t>
  </si>
  <si>
    <t>梦想滨水苑</t>
  </si>
  <si>
    <t>梦想麓隐雅苑</t>
  </si>
  <si>
    <t>橘郡</t>
  </si>
  <si>
    <t>正荣滨江苑</t>
  </si>
  <si>
    <t>汇西园</t>
  </si>
  <si>
    <t>汉唐世家小区</t>
  </si>
  <si>
    <t>江山帝景</t>
  </si>
  <si>
    <t>溪山悦雅苑</t>
  </si>
  <si>
    <t>澳中商业中心</t>
  </si>
  <si>
    <t>碧桂园映岳台</t>
  </si>
  <si>
    <t>祥源梅溪棠苑（一期）</t>
  </si>
  <si>
    <t>紫华园</t>
  </si>
  <si>
    <t>红星天铂府</t>
  </si>
  <si>
    <t>绿地云止佳苑</t>
  </si>
  <si>
    <t>绿地商务广场</t>
  </si>
  <si>
    <t>绿地麓云府（一期）</t>
  </si>
  <si>
    <t>美的梧桐花苑</t>
  </si>
  <si>
    <t>翡丽云邸</t>
  </si>
  <si>
    <t>花郡小区</t>
  </si>
  <si>
    <t>菁文雅苑</t>
  </si>
  <si>
    <t>融创上东城</t>
  </si>
  <si>
    <t>观澜海赋家园四期</t>
  </si>
  <si>
    <t>钰和佳园</t>
  </si>
  <si>
    <t>长房·西府</t>
  </si>
  <si>
    <t>雍禧华府</t>
  </si>
  <si>
    <t>韭菜园嘉苑</t>
  </si>
  <si>
    <t>香语梅溪园</t>
  </si>
  <si>
    <t>高正臻园</t>
  </si>
  <si>
    <t>龙湖心苑</t>
  </si>
  <si>
    <t>龙湖春江玺园</t>
  </si>
  <si>
    <t>9c5e660dda7dee3213f31cda7feb2082</t>
  </si>
  <si>
    <t>橘郡礼顿山</t>
  </si>
  <si>
    <t>9aeb6066c5c8a54880ab165b0d87a4b8</t>
  </si>
  <si>
    <t>美的梧桐庄园</t>
  </si>
  <si>
    <t>42cf36ff88b23d091b7913450c12317b</t>
  </si>
  <si>
    <t>环亚高铁芯城</t>
  </si>
  <si>
    <t>f19a2dc2b80ae6658f5e118cf8d8bef5</t>
  </si>
  <si>
    <t>时代印记</t>
  </si>
  <si>
    <t>f17e37ab97ba5c51ab59d51b13d14fe5</t>
  </si>
  <si>
    <t>中海阅麓山</t>
  </si>
  <si>
    <t>52b439309f987a359ea563e02991a04e</t>
  </si>
  <si>
    <t>融创会展上东区</t>
  </si>
  <si>
    <t>82ea210abc2dd76497ae874bc96189c7</t>
  </si>
  <si>
    <t>保利恒伟时光印象</t>
  </si>
  <si>
    <t>e7a1b19361a1281e943143f329cb9808</t>
  </si>
  <si>
    <t>梅溪悦章</t>
  </si>
  <si>
    <t>ef313829132f8bbe62381fadadb348d5</t>
  </si>
  <si>
    <t>建发电建江山悦</t>
  </si>
  <si>
    <t>f0daa87acd67ae9d0200255778b525de</t>
  </si>
  <si>
    <t>红星天铂</t>
  </si>
  <si>
    <t>95942693e746b7bf5df9f4bc05ec51a1</t>
  </si>
  <si>
    <t>绿地V岛</t>
  </si>
  <si>
    <t>68c7c6e0c6518637562b3efd755e0c3c</t>
  </si>
  <si>
    <t>卓越伊景苑</t>
  </si>
  <si>
    <t>809c8aac0848ac8b1f89a48c0a0ba6d1</t>
  </si>
  <si>
    <t>旭辉雨花郡</t>
  </si>
  <si>
    <t>4fd9d4d830d663e8bc2381b0a1e6ba08</t>
  </si>
  <si>
    <t>中国铁建湘语梅溪</t>
  </si>
  <si>
    <t>ffc738eebb56c8abe68656253f4b2fd1</t>
  </si>
  <si>
    <t>大唐印象</t>
  </si>
  <si>
    <t>美来美商业广场御峰</t>
  </si>
  <si>
    <t>cb76e3d6338950d0111f8603bdb9639a</t>
  </si>
  <si>
    <t>华府</t>
  </si>
  <si>
    <t>东能</t>
  </si>
  <si>
    <t>东能华府别墅</t>
  </si>
  <si>
    <t>城市广场</t>
  </si>
  <si>
    <t>美来美城市广场</t>
  </si>
  <si>
    <t>美来美</t>
  </si>
  <si>
    <t>cb2fc4ad94ccf3ca58229bb0d7911903</t>
  </si>
  <si>
    <t>中央美郡</t>
  </si>
  <si>
    <t>广晟江山帝景</t>
  </si>
  <si>
    <t>ca68a112570d434747182f149d40024d</t>
  </si>
  <si>
    <t>江山帝景（住宅）</t>
  </si>
  <si>
    <t>江山帝景普罗旺斯</t>
  </si>
  <si>
    <t>50c58c754e9f73bc79b3472033b3ac46</t>
  </si>
  <si>
    <t>绿地长沙城际空间站</t>
  </si>
  <si>
    <t>28520d98e8d060cfd71db144b532d881</t>
  </si>
  <si>
    <t>新力铂园</t>
  </si>
  <si>
    <t>126457eab9221cddfe6349d75ebb3f2a</t>
  </si>
  <si>
    <t>旭辉都会山</t>
  </si>
  <si>
    <t>1bbcbf35f1d431c3386791b4072124ce</t>
  </si>
  <si>
    <t>招商华发天汇</t>
  </si>
  <si>
    <t>6a0723486a4790cb4d953b2d61c180b1</t>
  </si>
  <si>
    <t>德奥悦东方</t>
  </si>
  <si>
    <t>8ac3b7f8d447aabca0ed7486605c86e9</t>
  </si>
  <si>
    <t>龙湖春江天玺</t>
  </si>
  <si>
    <t>814d730bfa4ddbc1d99d013c0387fb85</t>
  </si>
  <si>
    <t>梦想麓隐天境</t>
  </si>
  <si>
    <t>97bccb21b38b351c1d9859bf5514c5b8</t>
  </si>
  <si>
    <t>保利城</t>
  </si>
  <si>
    <t>803cbb0a007f8b7d4f9bc8af5e5b0cec</t>
  </si>
  <si>
    <t>佳兆业城市广场</t>
  </si>
  <si>
    <t>d95c7a1b57cf7a240523916586e43321</t>
  </si>
  <si>
    <t>卓越中寰</t>
  </si>
  <si>
    <t>eb15ab4e441ae1e9877c78089f68958c</t>
  </si>
  <si>
    <t>卓越洋湖晴翠</t>
  </si>
  <si>
    <t>509c7a80413a717cdd9677a3334e2730</t>
  </si>
  <si>
    <t>碧桂园•智慧城市</t>
  </si>
  <si>
    <t>2ddd4ae5ca3d9da932faafc16df6eb8c</t>
  </si>
  <si>
    <t>正荣滨江紫阙台</t>
  </si>
  <si>
    <t>20745029302079c57b97f02cad5a90db</t>
  </si>
  <si>
    <t>弘阳•万侯府</t>
  </si>
  <si>
    <t>05a4a47821c472ab7f4c4a26df2c2155</t>
  </si>
  <si>
    <t>天城国际广场</t>
  </si>
  <si>
    <t>3dfb152ffa75b931655447d1981789ad</t>
  </si>
  <si>
    <t>东原麓•印长江</t>
  </si>
  <si>
    <t>0dfd152f9a74c429d06950450d92f146</t>
  </si>
  <si>
    <t>阳光城•翡丽云邸</t>
  </si>
  <si>
    <t>2b85c0cc70f8fe2d090b00e6b86bc4d4</t>
  </si>
  <si>
    <t>臻园</t>
  </si>
  <si>
    <t>a89c5e01021e7f749f3f6e18fee96476</t>
  </si>
  <si>
    <t>云际1920</t>
  </si>
  <si>
    <t>万科地铁上东雅苑</t>
  </si>
  <si>
    <t>万科紫台</t>
  </si>
  <si>
    <t>中建玥熙佳园</t>
  </si>
  <si>
    <t>中房瑞致小区5号地块</t>
  </si>
  <si>
    <t>中旺湘安嘉园</t>
  </si>
  <si>
    <t>云麓雅苑</t>
  </si>
  <si>
    <t>亦成揽湖苑</t>
  </si>
  <si>
    <t>利海.世纪绿洲花园(利海.米兰春天)</t>
  </si>
  <si>
    <t>华润翡翠府</t>
  </si>
  <si>
    <t>向荣府</t>
  </si>
  <si>
    <t>和诚熙园</t>
  </si>
  <si>
    <t>富力园康商业广场</t>
  </si>
  <si>
    <t>恒高紫荆小区</t>
  </si>
  <si>
    <t>恒高紫荆小区二期</t>
  </si>
  <si>
    <t>悦江府</t>
  </si>
  <si>
    <t>明昇时代广场三期07C地块（一区）</t>
  </si>
  <si>
    <t>映客龙湖商业中心</t>
  </si>
  <si>
    <t>水墨林溪苑二期</t>
  </si>
  <si>
    <t>清控湖山雅居</t>
  </si>
  <si>
    <t>爱家当代花园</t>
  </si>
  <si>
    <t>礼樾华府（梦想金茂华府）</t>
  </si>
  <si>
    <t>绿地新里佳苑</t>
  </si>
  <si>
    <t>美的麓府</t>
  </si>
  <si>
    <t>翰悦书香苑</t>
  </si>
  <si>
    <t>融誉商业中心</t>
  </si>
  <si>
    <t>越秀亲邻雅苑</t>
  </si>
  <si>
    <t>金地悦府</t>
  </si>
  <si>
    <t>金基芳华府</t>
  </si>
  <si>
    <t>金辉惟楚花园</t>
  </si>
  <si>
    <t>龙湖春江郦园</t>
  </si>
  <si>
    <t>2630e6bbdf2687402275107237ba49dc</t>
  </si>
  <si>
    <t>恒基旭辉湖山赋</t>
  </si>
  <si>
    <t>新城国际花都五期</t>
  </si>
  <si>
    <t>1646d4f004343904545b20fe58608468</t>
  </si>
  <si>
    <t>翡翠府</t>
  </si>
  <si>
    <t>华润·翡翠府</t>
  </si>
  <si>
    <t>新城国际花都四期</t>
  </si>
  <si>
    <t>华润翡翠府(住宅）</t>
  </si>
  <si>
    <t>樾华名苑</t>
  </si>
  <si>
    <t>国际花都</t>
  </si>
  <si>
    <t>新城悦府</t>
  </si>
  <si>
    <t>新城国际花都</t>
  </si>
  <si>
    <t>新城金樾</t>
  </si>
  <si>
    <t>c03a1d556a4d61ac405d27b9effd0297</t>
  </si>
  <si>
    <t>麓系-麓府</t>
  </si>
  <si>
    <t>四季银座花园城•麓府</t>
  </si>
  <si>
    <t>中德麓府</t>
  </si>
  <si>
    <t>美的·麓府</t>
  </si>
  <si>
    <t>麓府</t>
  </si>
  <si>
    <t>麓府藏月</t>
  </si>
  <si>
    <t>麓府麓云</t>
  </si>
  <si>
    <t>四季银座花园城・麓府</t>
  </si>
  <si>
    <t>麓府藏月小区</t>
  </si>
  <si>
    <t>美的.麓府</t>
  </si>
  <si>
    <t>323bb94014cc9af473a6a8394c2b6c43</t>
  </si>
  <si>
    <t>清控尖山湖</t>
  </si>
  <si>
    <t>d0fe8e3c721b25c310e7ad605610e24f</t>
  </si>
  <si>
    <t>金基芳华</t>
  </si>
  <si>
    <t>9d359ba06a89f55e468bc264c18338ff</t>
  </si>
  <si>
    <t>佳兆业湘府熙园</t>
  </si>
  <si>
    <t>880eb655b887b6c482af480da0426aaf</t>
  </si>
  <si>
    <t>金地兰亭樾</t>
  </si>
  <si>
    <t>92daf0085ff7b59b9e1fc4cce778fb5f</t>
  </si>
  <si>
    <t>万科地铁天空之境</t>
  </si>
  <si>
    <t>2d1287ec4bea1e642b038da4a9847a63</t>
  </si>
  <si>
    <t>水墨林溪</t>
  </si>
  <si>
    <t>eadc64e2c5055f304c01121f95baf575</t>
  </si>
  <si>
    <t>恒大揽湖苑</t>
  </si>
  <si>
    <t>紫台</t>
  </si>
  <si>
    <t>2114eb7140230abb2a8ad37a42a21294</t>
  </si>
  <si>
    <t>万科紫台公寓</t>
  </si>
  <si>
    <t>44c0c7337ccd49368a61d7d05b564814</t>
  </si>
  <si>
    <t>天麓尚层</t>
  </si>
  <si>
    <t>b84f9789008d1be76be1be466d81b35c</t>
  </si>
  <si>
    <t>五江书香苑</t>
  </si>
  <si>
    <t>01096e88373ccf858ae686d584de65b7</t>
  </si>
  <si>
    <t>长沙恒大誉府</t>
  </si>
  <si>
    <t>c76fef8dd928d5108c0bcaa8bda678bd</t>
  </si>
  <si>
    <t>爱家当代境</t>
  </si>
  <si>
    <t>万科金域滨江广场</t>
  </si>
  <si>
    <t>万科金色雅苑</t>
  </si>
  <si>
    <t>万顺家园</t>
  </si>
  <si>
    <t>三水·深业云东海花园</t>
  </si>
  <si>
    <t>世茂望湖花园</t>
  </si>
  <si>
    <t>中交云湾庭</t>
  </si>
  <si>
    <t>中海云麓公馆</t>
  </si>
  <si>
    <t>中雅江湾豪园</t>
  </si>
  <si>
    <t>中雅江湾豪庭</t>
  </si>
  <si>
    <t>中骏山水珑院、中骏山水雅苑</t>
  </si>
  <si>
    <t>云东海碧桂广场</t>
  </si>
  <si>
    <t>云山诗意花园</t>
  </si>
  <si>
    <t>云溪别院</t>
  </si>
  <si>
    <t>云澜苑</t>
  </si>
  <si>
    <t>云禧园</t>
  </si>
  <si>
    <t>云诚苑</t>
  </si>
  <si>
    <t>保利中交汇环广场</t>
  </si>
  <si>
    <t>保利中荷花园</t>
  </si>
  <si>
    <t>保利紫晨花园</t>
  </si>
  <si>
    <t>凤怡苑</t>
  </si>
  <si>
    <t>凤语潮鸣苑</t>
  </si>
  <si>
    <t>凤起兰庭</t>
  </si>
  <si>
    <t>凯蓝锦伦华庭</t>
  </si>
  <si>
    <t>力合科技产业中心</t>
  </si>
  <si>
    <t>华润悦里公馆</t>
  </si>
  <si>
    <t>南海祈福南湾半岛</t>
  </si>
  <si>
    <t>南谷园</t>
  </si>
  <si>
    <t>博智林机器人创研中心</t>
  </si>
  <si>
    <t>合生君景湾</t>
  </si>
  <si>
    <t>名景轩</t>
  </si>
  <si>
    <t>天璞府</t>
  </si>
  <si>
    <t>奥悦豪庭</t>
  </si>
  <si>
    <t>富星半岛</t>
  </si>
  <si>
    <t>富港汇广场</t>
  </si>
  <si>
    <t>富罗恩斯广场</t>
  </si>
  <si>
    <t>山水龙盘花园</t>
  </si>
  <si>
    <t>德业金源广场G座</t>
  </si>
  <si>
    <t>怡翠尊堤</t>
  </si>
  <si>
    <t>时代南山侨苑</t>
  </si>
  <si>
    <t>朗晴苑</t>
  </si>
  <si>
    <t>樵悦名居</t>
  </si>
  <si>
    <t>欢乐海岸广场蓝楹湾公馆</t>
  </si>
  <si>
    <t>欧浦花城二期</t>
  </si>
  <si>
    <t>浅水南湾花园</t>
  </si>
  <si>
    <t>浅水家园</t>
  </si>
  <si>
    <t>海奥公馆</t>
  </si>
  <si>
    <t>润立丽苑</t>
  </si>
  <si>
    <t>濠弘苑</t>
  </si>
  <si>
    <t>灏景湾花园</t>
  </si>
  <si>
    <t>玖玥华园</t>
  </si>
  <si>
    <t>玥云府</t>
  </si>
  <si>
    <t>电建泛澋公馆</t>
  </si>
  <si>
    <t>碧悦广场</t>
  </si>
  <si>
    <t>绿地熙江广场</t>
  </si>
  <si>
    <t>绿岛湖畔花园</t>
  </si>
  <si>
    <t>绿岛湖金茂花园</t>
  </si>
  <si>
    <t>联东科创园</t>
  </si>
  <si>
    <t>花曼沁园</t>
  </si>
  <si>
    <t>花谷水岸花园</t>
  </si>
  <si>
    <t>荷雅苑</t>
  </si>
  <si>
    <t>融均园</t>
  </si>
  <si>
    <t>融滨华府</t>
  </si>
  <si>
    <t>誉江华府</t>
  </si>
  <si>
    <t>金域花园</t>
  </si>
  <si>
    <t>金域西江府</t>
  </si>
  <si>
    <t>金茂澜岸花园</t>
  </si>
  <si>
    <t>钜隆君玺花园</t>
  </si>
  <si>
    <t>雅居乐新地豪庭</t>
  </si>
  <si>
    <t>领悦公馆</t>
  </si>
  <si>
    <t>首创悦洳园</t>
  </si>
  <si>
    <t>首创禧瑞花园</t>
  </si>
  <si>
    <t>馨悦华府</t>
  </si>
  <si>
    <t>高建广场</t>
  </si>
  <si>
    <t>鹏瑞皓玥湾花园</t>
  </si>
  <si>
    <t>中骏山水珑院</t>
  </si>
  <si>
    <t>中骏山水雅苑</t>
  </si>
  <si>
    <t>云禄花园</t>
  </si>
  <si>
    <t>东莞市</t>
  </si>
  <si>
    <t>e45aafbb702d8eef862580401a20068c</t>
  </si>
  <si>
    <t>中海•云麓公馆</t>
  </si>
  <si>
    <t>中海云麓</t>
  </si>
  <si>
    <t>云麓花园</t>
  </si>
  <si>
    <t>碧桂园中洲云麓项目</t>
  </si>
  <si>
    <t>云麓公馆</t>
  </si>
  <si>
    <t>江宁禄口g23地块</t>
  </si>
  <si>
    <t>中海·云麓公馆</t>
  </si>
  <si>
    <t>中海云麓公馆别墅</t>
  </si>
  <si>
    <t>碧桂园中洲•云麓花园</t>
  </si>
  <si>
    <t>98a40a87e687e341889411f6f93071a0</t>
  </si>
  <si>
    <t>翡翠西江</t>
  </si>
  <si>
    <t>中海云麓花园</t>
  </si>
  <si>
    <t>698c3e5846496bd18b26b2ac323cc31d</t>
  </si>
  <si>
    <t>碧桂园中洲云麓花园</t>
  </si>
  <si>
    <t>怡翠尊堤嘉园</t>
  </si>
  <si>
    <t>南京市</t>
  </si>
  <si>
    <t>585b997c38d2cbddc0d2972d449a3f40</t>
  </si>
  <si>
    <t>怡翠尊堤陶园</t>
  </si>
  <si>
    <t>怡翠尊堤观园</t>
  </si>
  <si>
    <t>03b876ec7f381a13cc751a04523a553d</t>
  </si>
  <si>
    <t>恒大郦湖城</t>
  </si>
  <si>
    <t>abb1dcc7073fcb7ee86133385ade1d22</t>
  </si>
  <si>
    <t>三水冠军城</t>
  </si>
  <si>
    <t>346623c4336c7ecf9c66fc8c2896ca2c</t>
  </si>
  <si>
    <t>保利紫山</t>
  </si>
  <si>
    <t>长春市</t>
  </si>
  <si>
    <t>6c27f8b0a0945894594eda1e138ff606</t>
  </si>
  <si>
    <t>e9654807027c876e5609d4df7c71cfcf</t>
  </si>
  <si>
    <t>滨江首府</t>
  </si>
  <si>
    <t>0d1557b562d2aa31738cf3f6fc6a6721</t>
  </si>
  <si>
    <t>中交雅居乐剑桥郡</t>
  </si>
  <si>
    <t>9a250d31e1eb5fed3b09f9c8721915f3</t>
  </si>
  <si>
    <t>广州市</t>
  </si>
  <si>
    <t>2aa53ffeb119630792afa2b37787df4f</t>
  </si>
  <si>
    <t>26521e2663f0da6ab15dc6593212f4bc</t>
  </si>
  <si>
    <t>中国铁建领秀公馆</t>
  </si>
  <si>
    <t>258169791479719167013d212dc52eec</t>
  </si>
  <si>
    <t>保利中交大都汇</t>
  </si>
  <si>
    <t>f2dd22acd9bbcaffee57d867e5b02556</t>
  </si>
  <si>
    <t>万科中骏金域西江</t>
  </si>
  <si>
    <t>ced8e5361e39f5a894fef0c84c483f09</t>
  </si>
  <si>
    <t>华润置地悦里</t>
  </si>
  <si>
    <t>63e51f470deff9938bf8d6ca0131c8b0</t>
  </si>
  <si>
    <t>融创滨江粤府</t>
  </si>
  <si>
    <t>d85bbf6672596cb06f0babcb66818d5f</t>
  </si>
  <si>
    <t>招商金地时代天璞</t>
  </si>
  <si>
    <t>855852e22c03a4bab92e985d075f8685</t>
  </si>
  <si>
    <t>禹洲德信云江府</t>
  </si>
  <si>
    <t>cdd44af3b34e1b566d42299118086c44</t>
  </si>
  <si>
    <t>电建地产•洺悦华府</t>
  </si>
  <si>
    <t>誉江华府•誉海半岛</t>
  </si>
  <si>
    <t>2877b84702c0c40c649560464a262eab</t>
  </si>
  <si>
    <t>誉海半岛</t>
  </si>
  <si>
    <t>誉江华府.誉海半岛</t>
  </si>
  <si>
    <t>425e65e543592110809b31026972b75b</t>
  </si>
  <si>
    <t>碧桂园凤凰湾</t>
  </si>
  <si>
    <t>京津新城庄园壹号</t>
  </si>
  <si>
    <t>876ff0dd0c34b0f386a222ce7d82a647</t>
  </si>
  <si>
    <t>君景湾</t>
  </si>
  <si>
    <t>庄园一号</t>
  </si>
  <si>
    <t>佛山合生君景湾</t>
  </si>
  <si>
    <t>上京润园</t>
  </si>
  <si>
    <t>帝景公寓</t>
  </si>
  <si>
    <t>京津新城别墅</t>
  </si>
  <si>
    <t>上京嘉园</t>
  </si>
  <si>
    <t>上京雍园</t>
  </si>
  <si>
    <t>上京嘉园上京雍园</t>
  </si>
  <si>
    <t>雍园</t>
  </si>
  <si>
    <t>庄园1号</t>
  </si>
  <si>
    <t>合生君景广场</t>
  </si>
  <si>
    <t>合生.京津新城.上京润园</t>
  </si>
  <si>
    <t>和家园雍园</t>
  </si>
  <si>
    <t>合生京津新城</t>
  </si>
  <si>
    <t>坤和和家园雍园</t>
  </si>
  <si>
    <t>2f4389a165ce4f45b541743f29e4d937</t>
  </si>
  <si>
    <t>高明富星半岛</t>
  </si>
  <si>
    <t>5a1eec879f396880a21d1fee768e950c</t>
  </si>
  <si>
    <t>恒大山水龙盘</t>
  </si>
  <si>
    <t>51b3b007959950d31a228ab0d95462db</t>
  </si>
  <si>
    <t>君御海城</t>
  </si>
  <si>
    <t>ca91465fe29fa8397bdfc980bcb0dc30</t>
  </si>
  <si>
    <t>金茂绿岛湖</t>
  </si>
  <si>
    <t>d2c1298b559b85cf4544d2aa24a8d619</t>
  </si>
  <si>
    <t>万顺华府</t>
  </si>
  <si>
    <t>1d033c185a43a22645f2997175f08e6f</t>
  </si>
  <si>
    <t>三水奥园尚居</t>
  </si>
  <si>
    <t>6c40b82794961efbb00722ceb6fdd2f4</t>
  </si>
  <si>
    <t>卓越浅水湾</t>
  </si>
  <si>
    <t>花曼丽舍二期</t>
  </si>
  <si>
    <t>0a7cc5faea1584bd6696d1a2b2e68bf3</t>
  </si>
  <si>
    <t>花曼丽舍</t>
  </si>
  <si>
    <t>cce197322357289c2f2b5dffc64aeac6</t>
  </si>
  <si>
    <t>颐安灏景湾</t>
  </si>
  <si>
    <t>751956302d27a048f04e5962cd3e0463</t>
  </si>
  <si>
    <t>首创禧瑞园著</t>
  </si>
  <si>
    <t>4c34b1ff8d65f1e609aa0be2c78fc1a4</t>
  </si>
  <si>
    <t>阳光城•佛山半岛</t>
  </si>
  <si>
    <t>熙江广场</t>
  </si>
  <si>
    <t>485901135785f88af14eff380f52c836</t>
  </si>
  <si>
    <t>d305a00f264a19bfb7a545150fdbee2e</t>
  </si>
  <si>
    <t>美的绿城•凤起兰庭</t>
  </si>
  <si>
    <t>c7664955a1e287cf1a8f300dfb80794f</t>
  </si>
  <si>
    <t>鹏瑞皓玥湾</t>
  </si>
  <si>
    <t>b82e5c53c24ff0d64c7ebbb32468839a</t>
  </si>
  <si>
    <t>保利华侨城云禧</t>
  </si>
  <si>
    <t>a6b50a13e5155cb28c3b437edcc357dd</t>
  </si>
  <si>
    <t>ICC碧桂园三龙汇</t>
  </si>
  <si>
    <t>983f47d13eed373088271a00bb6833c2</t>
  </si>
  <si>
    <t>碧桂园云樾金沙</t>
  </si>
  <si>
    <t>5483d9b769cc49bcdd1054abf9235ea7</t>
  </si>
  <si>
    <t>佛山凯蓝锦伦华庭</t>
  </si>
  <si>
    <t>锦伦华庭</t>
  </si>
  <si>
    <t>09acfa54b5eb15ca4614e5a94ac1d187</t>
  </si>
  <si>
    <t>世茂弘阳绿岛湖公馆</t>
  </si>
  <si>
    <t>1d6b80962e16c37b1439562e2b29d566</t>
  </si>
  <si>
    <t>万科天空之城</t>
  </si>
  <si>
    <t>02bff0c4f690ca193f9be7dd52ce5183</t>
  </si>
  <si>
    <t>佛山樵悦名居</t>
  </si>
  <si>
    <t>家悦名居</t>
  </si>
  <si>
    <t>0457064b388bc50e534b1bc64d8f238e</t>
  </si>
  <si>
    <t>万科金域滨江</t>
  </si>
  <si>
    <t>8413f0b5cc7dc83517ee7697f696b9c1</t>
  </si>
  <si>
    <t>奥园冠军城</t>
  </si>
  <si>
    <t>ffa6defc43c35845fa161fab095cc4ff</t>
  </si>
  <si>
    <t>罗村风度广场</t>
  </si>
  <si>
    <t>9b2bac61d62a661de63a03646182e9ba</t>
  </si>
  <si>
    <t>万科金色里程</t>
  </si>
  <si>
    <t>03c72375533c1652f10ef1a226ea78c8</t>
  </si>
  <si>
    <t>碧桂园佛山双子星城</t>
  </si>
  <si>
    <t>2c1fc971dac744569b495831d9ddca99</t>
  </si>
  <si>
    <t>中交•泷湾云城</t>
  </si>
  <si>
    <t>b8f9512e0c12664109e50398244cc5e5</t>
  </si>
  <si>
    <t>龙光•玖里江湾</t>
  </si>
  <si>
    <t>3945cdb660e5af52b2ca7e601e3f7e8e</t>
  </si>
  <si>
    <t>第壹时区</t>
  </si>
  <si>
    <t>382738557900880d95c450617dedb295</t>
  </si>
  <si>
    <t>首创禧悦台</t>
  </si>
  <si>
    <t>733f3479afa081aa8eb85257a0726866</t>
  </si>
  <si>
    <t>领誉首府</t>
  </si>
  <si>
    <t>万科江望花园</t>
  </si>
  <si>
    <t>万科金域滨江花园</t>
  </si>
  <si>
    <t>三江园</t>
  </si>
  <si>
    <t>世友南园</t>
  </si>
  <si>
    <t>中信山语湖花园</t>
  </si>
  <si>
    <t>中洲璞悦花园</t>
  </si>
  <si>
    <t>中集智能制造中心</t>
  </si>
  <si>
    <t>云东海高尔夫花园</t>
  </si>
  <si>
    <t>云悦公馆</t>
  </si>
  <si>
    <t>佛山市禅城区影荫三街5号一至三座地下停车场</t>
  </si>
  <si>
    <t>佳兆业悦峰府</t>
  </si>
  <si>
    <t>保利和光花园</t>
  </si>
  <si>
    <t>保利碧桂园中滨花园A、B区</t>
  </si>
  <si>
    <t>保利融创紫誉台</t>
  </si>
  <si>
    <t>凤桐花园</t>
  </si>
  <si>
    <t>十里尚堤花园</t>
  </si>
  <si>
    <t>博翠天下府</t>
  </si>
  <si>
    <t>右岸花园（欧雅右岸春天）</t>
  </si>
  <si>
    <t>合生悦公馆</t>
  </si>
  <si>
    <t>君品碧桂园</t>
  </si>
  <si>
    <t>和乐花园</t>
  </si>
  <si>
    <t>国华新都</t>
  </si>
  <si>
    <t>圣淘湾豪庭</t>
  </si>
  <si>
    <t>天瑾广场</t>
  </si>
  <si>
    <t>天睿花园</t>
  </si>
  <si>
    <t>天鹅观邸</t>
  </si>
  <si>
    <t>太平洋国际花园</t>
  </si>
  <si>
    <t>岭兰花园</t>
  </si>
  <si>
    <t>广佛新世界庄园尚璟</t>
  </si>
  <si>
    <t>广进商业中心</t>
  </si>
  <si>
    <t>弘阳山馨花园</t>
  </si>
  <si>
    <t>恒大南云花园</t>
  </si>
  <si>
    <t>招商越园</t>
  </si>
  <si>
    <t>招商铂岸花园</t>
  </si>
  <si>
    <t>新协力汽车贸易大厦</t>
  </si>
  <si>
    <t>时代冠峰苑</t>
  </si>
  <si>
    <t>时代冠晟苑</t>
  </si>
  <si>
    <t>时代冠熙苑</t>
  </si>
  <si>
    <t>昌宝东路16号天富来国际工业城</t>
  </si>
  <si>
    <t>星钻苑（二期）</t>
  </si>
  <si>
    <t>景著雅苑</t>
  </si>
  <si>
    <t>智领商业广场</t>
  </si>
  <si>
    <t>朗润东园、朗润西园</t>
  </si>
  <si>
    <t>杨柳俊园</t>
  </si>
  <si>
    <t>武菱汇苑</t>
  </si>
  <si>
    <t>江南印府</t>
  </si>
  <si>
    <t>泰禾红郡府（A、B区）</t>
  </si>
  <si>
    <t>洋溪花园</t>
  </si>
  <si>
    <t>海珀名轩</t>
  </si>
  <si>
    <t>海逸桃源花园</t>
  </si>
  <si>
    <t>海骏达广场</t>
  </si>
  <si>
    <t>漫悦湾花园</t>
  </si>
  <si>
    <t>潭洲江瑾园</t>
  </si>
  <si>
    <t>熙廷豪园</t>
  </si>
  <si>
    <t>珑熹水岸花园(一期）</t>
  </si>
  <si>
    <t>绿地风尚广场</t>
  </si>
  <si>
    <t>美湾家园</t>
  </si>
  <si>
    <t>美的尚峰园</t>
  </si>
  <si>
    <t>美的观澜府</t>
  </si>
  <si>
    <t>聚兴花园</t>
  </si>
  <si>
    <t>自在苑</t>
  </si>
  <si>
    <t>蔚蓝苑</t>
  </si>
  <si>
    <t>融湖华庭</t>
  </si>
  <si>
    <t>融腾湖滨曦园</t>
  </si>
  <si>
    <t>誉湖尚居</t>
  </si>
  <si>
    <t>誉雅花园</t>
  </si>
  <si>
    <t>诺卡水月山畔</t>
  </si>
  <si>
    <t>跃进轩</t>
  </si>
  <si>
    <t>车创置业广场</t>
  </si>
  <si>
    <t>远洋江玥花园</t>
  </si>
  <si>
    <t>金谷国际五金交易中心</t>
  </si>
  <si>
    <t>银河广场</t>
  </si>
  <si>
    <t>银涛苑</t>
  </si>
  <si>
    <t>锦铂苑</t>
  </si>
  <si>
    <t>雅汇名轩</t>
  </si>
  <si>
    <t>顺德勒流光电产业中心</t>
  </si>
  <si>
    <t>颐安滨悦名庭</t>
  </si>
  <si>
    <t>鹏辉御园</t>
  </si>
  <si>
    <t>龙光玖誉湾园</t>
  </si>
  <si>
    <t>龙光玖钻广场</t>
  </si>
  <si>
    <t>龙江金紫广场</t>
  </si>
  <si>
    <t>785f7afd434df1817385c5be99629bf4</t>
  </si>
  <si>
    <t>时代爱车小镇</t>
  </si>
  <si>
    <t>8352bcb95cae65ece12ae44d85c3714d</t>
  </si>
  <si>
    <t>中信山语湖</t>
  </si>
  <si>
    <t>92ee348d68e09d73b2b66fe539d14a1d</t>
  </si>
  <si>
    <t>海逸桃花源记</t>
  </si>
  <si>
    <t>9a684d75825979407326ac80da38ac00</t>
  </si>
  <si>
    <t>招商曦岸</t>
  </si>
  <si>
    <t>179a3164b874443420491b1bc04cae5e</t>
  </si>
  <si>
    <t>招商樾园</t>
  </si>
  <si>
    <t>3c70b00dd4541d7a8007e0fb39814ab6</t>
  </si>
  <si>
    <t>中南滨江国际</t>
  </si>
  <si>
    <t>819b94eb7c3af47740eed541df3444ec</t>
  </si>
  <si>
    <t>龙光玖御湖</t>
  </si>
  <si>
    <t>39deec8588c27638aa1c33a1ac9217cb</t>
  </si>
  <si>
    <t>金茂碧桂园正荣府</t>
  </si>
  <si>
    <t>d535c09bc0e8a7e30ae65978587ac3e6</t>
  </si>
  <si>
    <t>时代天境</t>
  </si>
  <si>
    <t>303b9385e25e68b643268ee2966b0002</t>
  </si>
  <si>
    <t>广佛里智慧慢城</t>
  </si>
  <si>
    <t>1dd300ba4c5e3fb5b1e14936576da257</t>
  </si>
  <si>
    <t>保利和光尘樾</t>
  </si>
  <si>
    <t>1de10283f9e740fc3920e4d31567a6b7</t>
  </si>
  <si>
    <t>绿城顺德杨柳郡</t>
  </si>
  <si>
    <t>e9b5b0fa3ebbddf320e64a38aabbac86</t>
  </si>
  <si>
    <t>世茂国风滨江</t>
  </si>
  <si>
    <t>太平洋国际</t>
  </si>
  <si>
    <t>594d7f7d5e3ce96801aafe70b7db0ce5</t>
  </si>
  <si>
    <t>華元匯太平洋</t>
  </si>
  <si>
    <t>大沥国华新都</t>
  </si>
  <si>
    <t>1f116e157f731c241b4d01d23b2f6583</t>
  </si>
  <si>
    <t>d961e45a41e60c749163a3718f5bb647</t>
  </si>
  <si>
    <t>宏宇景裕豪园</t>
  </si>
  <si>
    <t>.君御海城</t>
  </si>
  <si>
    <t>恒大山湖郡</t>
  </si>
  <si>
    <t>e6027cce98d02ef1ea59de0dd243885f</t>
  </si>
  <si>
    <t>欧雅右岸春天</t>
  </si>
  <si>
    <t>75f21d4adf136b2dd01a8dd61a9de75a</t>
  </si>
  <si>
    <t>龙光玖龙府</t>
  </si>
  <si>
    <t>a9165bcdd460e563f76481fe6157f772</t>
  </si>
  <si>
    <t>金科博翠天下</t>
  </si>
  <si>
    <t>e8583b1da480f54dcc0e057b871d9542</t>
  </si>
  <si>
    <t>碧桂园君临壹品</t>
  </si>
  <si>
    <t>02126a93ac0516bcec73b8f146193cbf</t>
  </si>
  <si>
    <t>阳光城丽景公馆</t>
  </si>
  <si>
    <t>184a98f208807a4ce985ed1aa86d6f48</t>
  </si>
  <si>
    <t>佛山合生悦公馆</t>
  </si>
  <si>
    <t>e84f25e5455a51d8d6060e02bf748a10</t>
  </si>
  <si>
    <t>中洲府</t>
  </si>
  <si>
    <t>880144f7e33ec5ab247d16c355075c6d</t>
  </si>
  <si>
    <t>华侨城天鹅堡</t>
  </si>
  <si>
    <t>5c9e9224a51e594f8b591ccb196086ee</t>
  </si>
  <si>
    <t>金地自在城</t>
  </si>
  <si>
    <t>5b18fc2af9667a541f57fce1a301db07</t>
  </si>
  <si>
    <t>金融街仙湖悦府</t>
  </si>
  <si>
    <t>5744fda6e0e4ec8047ad34590c73ae9f</t>
  </si>
  <si>
    <t>顺德碧桂园28光年</t>
  </si>
  <si>
    <t>e7f2e3799ea514b198091756b72593be</t>
  </si>
  <si>
    <t>佛山恒大雅苑</t>
  </si>
  <si>
    <t>1a81e54a9b6a414853343d13efb15307</t>
  </si>
  <si>
    <t>万科翡翠江望</t>
  </si>
  <si>
    <t>d3a241b041ea3fcde2733368e01ffa50</t>
  </si>
  <si>
    <t>海骏达宫馆</t>
  </si>
  <si>
    <t>edd456c387696a29e9c2b075d5ff9600</t>
  </si>
  <si>
    <t>融创湖滨世家</t>
  </si>
  <si>
    <t>c6ca84bc13e3de54441c75cfac59f613</t>
  </si>
  <si>
    <t>敏捷金谷国际</t>
  </si>
  <si>
    <t>990fa5b855ddb0abd94063252ae1d762</t>
  </si>
  <si>
    <t>佳兆业悦峰</t>
  </si>
  <si>
    <t>cc81e15ac755e40c521faaabb86d5a8f</t>
  </si>
  <si>
    <t>雅居乐•融创•三江府</t>
  </si>
  <si>
    <t>0231140a799dceeca21ab2f4360da9b0</t>
  </si>
  <si>
    <t>中南远洋•漫悦湾</t>
  </si>
  <si>
    <t>置信银河广场</t>
  </si>
  <si>
    <t>ba7cfa437b8595e37f8599cf92eb5dd5</t>
  </si>
  <si>
    <t>置信银河广场住宅</t>
  </si>
  <si>
    <t>昆明置信广场</t>
  </si>
  <si>
    <t>置信广场</t>
  </si>
  <si>
    <t>置信银河广场(公寓)</t>
  </si>
  <si>
    <t>三水银河广场</t>
  </si>
  <si>
    <t>icc环球广场</t>
  </si>
  <si>
    <t>c9e731819c5956bbab4b7263eb45ab2c</t>
  </si>
  <si>
    <t>远洋天骄</t>
  </si>
  <si>
    <t>e2bf842a92c941dd34e8f147fc96dd03</t>
  </si>
  <si>
    <t>新希望•锦官半岛</t>
  </si>
  <si>
    <t>e540b3bc87204c69c586fdf80c62666a</t>
  </si>
  <si>
    <t>碧桂园云空间</t>
  </si>
  <si>
    <t>3d803aef7e03bd0c4533f60f62ab0d8f</t>
  </si>
  <si>
    <t>弘阳时光天樾</t>
  </si>
  <si>
    <t>b99ef454b054e93241f03e6f97061c02</t>
  </si>
  <si>
    <t>保利和悦滨江</t>
  </si>
  <si>
    <t>f798913e8f5cb2728dc386e6bb086410</t>
  </si>
  <si>
    <t>德信禹洲曦悦</t>
  </si>
  <si>
    <t>84fecc18373cc22946228dc6494d6688</t>
  </si>
  <si>
    <t>观澜府</t>
  </si>
  <si>
    <t>佛山美的观澜府</t>
  </si>
  <si>
    <t>万科万域华庭</t>
  </si>
  <si>
    <t>万科金域学韵府</t>
  </si>
  <si>
    <t>世茂望樾花园</t>
  </si>
  <si>
    <t>东原印阅府</t>
  </si>
  <si>
    <t>中昂翠屿湖花园</t>
  </si>
  <si>
    <t>中海悦林熙岸花园</t>
  </si>
  <si>
    <t>中海珑湾半岛花园</t>
  </si>
  <si>
    <t>中海金筑公馆</t>
  </si>
  <si>
    <t>云和悦西园</t>
  </si>
  <si>
    <t>云栖公馆</t>
  </si>
  <si>
    <t>云涧花园</t>
  </si>
  <si>
    <t>云湾府</t>
  </si>
  <si>
    <t>云逸轩</t>
  </si>
  <si>
    <t>佛山雄盛王府广场</t>
  </si>
  <si>
    <t>保利熙雅花园</t>
  </si>
  <si>
    <t>保利紫山国际花苑</t>
  </si>
  <si>
    <t>兆阳大厦</t>
  </si>
  <si>
    <t>凤鸣广场</t>
  </si>
  <si>
    <t>凯茵花园</t>
  </si>
  <si>
    <t>华远海蓝璟园</t>
  </si>
  <si>
    <t>博雅滨江花园</t>
  </si>
  <si>
    <t>合盈家园</t>
  </si>
  <si>
    <t>启德慧业园</t>
  </si>
  <si>
    <t>唯美臻岸华府</t>
  </si>
  <si>
    <t>喜溢明苑</t>
  </si>
  <si>
    <t>嘉禹豪庭</t>
  </si>
  <si>
    <t>嘉邦国金中心</t>
  </si>
  <si>
    <t>国瑞升平商业中心</t>
  </si>
  <si>
    <t>天禧华园</t>
  </si>
  <si>
    <t>天銮花园</t>
  </si>
  <si>
    <t>宜丰豪庭</t>
  </si>
  <si>
    <t>宝能云境台</t>
  </si>
  <si>
    <t>山宜水富家园</t>
  </si>
  <si>
    <t>岭南崇华居</t>
  </si>
  <si>
    <t>广银馨苑</t>
  </si>
  <si>
    <t>御信华府</t>
  </si>
  <si>
    <t>怡翠世嘉花园</t>
  </si>
  <si>
    <t>怡翠宏璟花园</t>
  </si>
  <si>
    <t>恒大梓林花园</t>
  </si>
  <si>
    <t>恒威悦莱华府</t>
  </si>
  <si>
    <t>恒晖豪庭</t>
  </si>
  <si>
    <t>捷和广场</t>
  </si>
  <si>
    <t>旭辉汇金花园一期</t>
  </si>
  <si>
    <t>时代冠和苑</t>
  </si>
  <si>
    <t>时代水岸泽苑</t>
  </si>
  <si>
    <t>星星广场</t>
  </si>
  <si>
    <t>映云居</t>
  </si>
  <si>
    <t>普君新城</t>
  </si>
  <si>
    <t>杰森家电智造中心</t>
  </si>
  <si>
    <t>欣雅苑</t>
  </si>
  <si>
    <t>江滨香格里花园</t>
  </si>
  <si>
    <t>泰丰华府</t>
  </si>
  <si>
    <t>泷景花园</t>
  </si>
  <si>
    <t>海逸文汇轩</t>
  </si>
  <si>
    <t>涟岸花园</t>
  </si>
  <si>
    <t>清越花园</t>
  </si>
  <si>
    <t>源海国金广场</t>
  </si>
  <si>
    <t>滟澜苑</t>
  </si>
  <si>
    <t>熹云水岸花园</t>
  </si>
  <si>
    <t>瑞日天下花园</t>
  </si>
  <si>
    <t>盛雅名苑</t>
  </si>
  <si>
    <t>碧桂美的水木菁华苑</t>
  </si>
  <si>
    <t>磐石大厦</t>
  </si>
  <si>
    <t>禅城绿地金融中心</t>
  </si>
  <si>
    <t>粤凯轩</t>
  </si>
  <si>
    <t>粤晖富居</t>
  </si>
  <si>
    <t>维港水岸花园</t>
  </si>
  <si>
    <t>绿地璀璨家园</t>
  </si>
  <si>
    <t>美的时光嘉园</t>
  </si>
  <si>
    <t>花曼曦苑</t>
  </si>
  <si>
    <t>荣望熙园</t>
  </si>
  <si>
    <t>诚湾悦府</t>
  </si>
  <si>
    <t>辉逸云庭</t>
  </si>
  <si>
    <t>金碧海岸花园</t>
  </si>
  <si>
    <t>金科大厦</t>
  </si>
  <si>
    <t>金科铂玺公馆</t>
  </si>
  <si>
    <t>金骏广场</t>
  </si>
  <si>
    <t>鑫创科技园</t>
  </si>
  <si>
    <t>钜隆君尚花园</t>
  </si>
  <si>
    <t>铂瑞府</t>
  </si>
  <si>
    <t>锦绣华庭</t>
  </si>
  <si>
    <t>鸿坤财智大厦</t>
  </si>
  <si>
    <t>鸿翔季桦广场</t>
  </si>
  <si>
    <t>龙光天璟名苑</t>
  </si>
  <si>
    <t>龙光紫尚苑</t>
  </si>
  <si>
    <t>合景新鸿基泷景别墅</t>
  </si>
  <si>
    <t>b6e74ce4db68a832a1ded0bebf615daf</t>
  </si>
  <si>
    <t>合景新鸿基泷景</t>
  </si>
  <si>
    <t>合景新鸿基•泷景</t>
  </si>
  <si>
    <t>合景新鸿基·泷景</t>
  </si>
  <si>
    <t>新鸿基泷景</t>
  </si>
  <si>
    <t>4240853510da344ad58b485c115cc3dd</t>
  </si>
  <si>
    <t>普君新城华府</t>
  </si>
  <si>
    <t>2f9cc55d6d380cd05ed9b049b75e2aac</t>
  </si>
  <si>
    <t>捷和广场二期水漾坊</t>
  </si>
  <si>
    <t>86751e2d3631590978731ce3cf6ba6a0</t>
  </si>
  <si>
    <t>合景天銮</t>
  </si>
  <si>
    <t>e18a44c57e12e4a06df8359a23ea3b38</t>
  </si>
  <si>
    <t>恒晖星河雅居</t>
  </si>
  <si>
    <t>855c18953cd28195bd2d0dc93c888fc9</t>
  </si>
  <si>
    <t>中海金玺公馆</t>
  </si>
  <si>
    <t>6fc237eb064de3f395aca59fa2c0b905</t>
  </si>
  <si>
    <t>金科集美山水</t>
  </si>
  <si>
    <t>7159d4c2e11fbd1b07a7625688e79670</t>
  </si>
  <si>
    <t>龙光天曜</t>
  </si>
  <si>
    <t>4f0dd20b8c05c2c1263fb04376e5cf4a</t>
  </si>
  <si>
    <t>中交•诚湾悦府</t>
  </si>
  <si>
    <t>f0564dc5b8dbf9584c3e8050875953fc</t>
  </si>
  <si>
    <t>旭辉雅居乐清樾</t>
  </si>
  <si>
    <t>4ca4b5fc7fb8fa78c2a4f46a5ce6e71f</t>
  </si>
  <si>
    <t>海逸·文汇轩</t>
  </si>
  <si>
    <t>660b38a668595ef43094fd451c4de253</t>
  </si>
  <si>
    <t>中海文锦国际</t>
  </si>
  <si>
    <t>0d66b869e3794c3b6089cacbca322b67</t>
  </si>
  <si>
    <t>时代水岸</t>
  </si>
  <si>
    <t>195edd0be40a69d0c8ebdf0843e64437</t>
  </si>
  <si>
    <t>三水博雅滨江</t>
  </si>
  <si>
    <t>5792d04feef17aeea9551840b214ab20</t>
  </si>
  <si>
    <t>江滨香格里</t>
  </si>
  <si>
    <t>佛山凯茵花园</t>
  </si>
  <si>
    <t>11f9f641854e102aeb614248b8026b28</t>
  </si>
  <si>
    <t>9ac74da2e2affa4e58d4887f1fd116bc</t>
  </si>
  <si>
    <t>中昂翠屿湖</t>
  </si>
  <si>
    <t>b37b7d58d6fc17393a45ed2d9c6df16d</t>
  </si>
  <si>
    <t>万科金域学府</t>
  </si>
  <si>
    <t>313df48776d7e68250f862e97d47a95d</t>
  </si>
  <si>
    <t>世茂望樾</t>
  </si>
  <si>
    <t>7212eae2024465d1604cf2dabcb73016</t>
  </si>
  <si>
    <t>碧桂园广佛上城</t>
  </si>
  <si>
    <t>a1fafffdef7cf0daee856566aaad4935</t>
  </si>
  <si>
    <t>美的时光</t>
  </si>
  <si>
    <t>3d0f7b54a5ec385d85a275183cf183e0</t>
  </si>
  <si>
    <t>国瑞铂金公馆</t>
  </si>
  <si>
    <t>9a9401dcbf90b472dba4f7602475495b</t>
  </si>
  <si>
    <t>时代招商天禧</t>
  </si>
  <si>
    <t>d7f191ecde2165d1d06fb11196081594</t>
  </si>
  <si>
    <t>中海悦林熙岸</t>
  </si>
  <si>
    <t>3f1bce5e442bc69d62190ac6c168f591</t>
  </si>
  <si>
    <t>保利西山林语</t>
  </si>
  <si>
    <t>7549ead32982fa755d3c144981a94b76</t>
  </si>
  <si>
    <t>美的云悦江山</t>
  </si>
  <si>
    <t>b4a8187de1812c4d556954b588b01a16</t>
  </si>
  <si>
    <t>c580e572002cd9a97b871e502ce518b0</t>
  </si>
  <si>
    <t>宝能•云境台</t>
  </si>
  <si>
    <t>64d160e1d0ef783ace8d188646ce884e</t>
  </si>
  <si>
    <t>美的海伦堡云湾</t>
  </si>
  <si>
    <t>25593ead8685c84fe57885f0c89b88f3</t>
  </si>
  <si>
    <t>新希望奥园•金沙公馆</t>
  </si>
  <si>
    <t>4a3f40584f6a54e21a97ce4032927c34</t>
  </si>
  <si>
    <t>非凡领域（粤晖富居）</t>
  </si>
  <si>
    <t>f49edf57593d6795c535ad7f839fba5b</t>
  </si>
  <si>
    <t>涟岸</t>
  </si>
  <si>
    <t>573bb3e88f27b6985927efc588435afa</t>
  </si>
  <si>
    <t>星星凯旋国际</t>
  </si>
  <si>
    <t>f6711d3afb83bae4fc6463c6e768b6f5</t>
  </si>
  <si>
    <t>旭辉公元</t>
  </si>
  <si>
    <t>d3efd69ada02cc55f3e99ded430653c5</t>
  </si>
  <si>
    <t>绿地璀璨天城</t>
  </si>
  <si>
    <t>a4d700826806c0914aa35d705c55ce78</t>
  </si>
  <si>
    <t>碧桂园美的水木清华</t>
  </si>
  <si>
    <t>高明瑞日天下</t>
  </si>
  <si>
    <t>3104cc4460f78218e311700f137fc336</t>
  </si>
  <si>
    <t>雅域•瑞日天下花园</t>
  </si>
  <si>
    <t>雅域瑞日天下花园</t>
  </si>
  <si>
    <t>8a47999c17c159353a2f0961092dc08b</t>
  </si>
  <si>
    <t>融创半岛壹号</t>
  </si>
  <si>
    <t>3e0fa6b342853fd46e46588cd38d0a75</t>
  </si>
  <si>
    <t>恒大悦珑台</t>
  </si>
  <si>
    <t>88400934155f9a3e78893c39aae4e64d</t>
  </si>
  <si>
    <t>龙光天宸</t>
  </si>
  <si>
    <t>5f663e876c33648f051e96de1dda26f3</t>
  </si>
  <si>
    <t>上坤云栖公馆</t>
  </si>
  <si>
    <t>东原·印阅府</t>
  </si>
  <si>
    <t>e20d088285cb7c85cf3d4390e57026dd</t>
  </si>
  <si>
    <t>117def0eb552e4ec616ee095b16acd21</t>
  </si>
  <si>
    <t>兆阳•O立方</t>
  </si>
  <si>
    <t>6a8de4568385f193b06442076af92a58</t>
  </si>
  <si>
    <t>盛雅西江</t>
  </si>
  <si>
    <t>81d607d9b6abeb0deacfdfab39f57398</t>
  </si>
  <si>
    <t>禹洲朗廷湾</t>
  </si>
  <si>
    <t>ba52c15b022ba6543eb1ab992281daf3</t>
  </si>
  <si>
    <t>金骏广场二期雍景</t>
  </si>
  <si>
    <t>臻岸华府</t>
  </si>
  <si>
    <t>ca06bc5dc51fefdfc13255ebdc422729</t>
  </si>
  <si>
    <t>唯美•臻岸华府</t>
  </si>
  <si>
    <t>69b803bb9be580cfb1fbfc651dc68f61</t>
  </si>
  <si>
    <t>阅海</t>
  </si>
  <si>
    <t>保利堂悦府</t>
  </si>
  <si>
    <t>嘉林苑</t>
  </si>
  <si>
    <t>地科商务中心</t>
  </si>
  <si>
    <t>尚悦美寓</t>
  </si>
  <si>
    <t>弘阳昕悦府</t>
  </si>
  <si>
    <t>恒大江湾</t>
  </si>
  <si>
    <t>慧辰园</t>
  </si>
  <si>
    <t>明昇时代广场三期</t>
  </si>
  <si>
    <t>星湖雅苑</t>
  </si>
  <si>
    <t>星辉苑（一期）</t>
  </si>
  <si>
    <t>梦想嘉苑</t>
  </si>
  <si>
    <t>润置商业中心</t>
  </si>
  <si>
    <t>潇湘名城</t>
  </si>
  <si>
    <t>珠江四方雅苑</t>
  </si>
  <si>
    <t>金茂建发泊苑</t>
  </si>
  <si>
    <t>长房云尚悦府</t>
  </si>
  <si>
    <t>长房岭秀时代府</t>
  </si>
  <si>
    <t>长沙中电软件园二期</t>
  </si>
  <si>
    <t>长沙国金中心</t>
  </si>
  <si>
    <t>马栏山创意中心</t>
  </si>
  <si>
    <t>鸿美建材园</t>
  </si>
  <si>
    <t>麓湖山居（一期、二期）</t>
  </si>
  <si>
    <t>麓麟卓越花园</t>
  </si>
  <si>
    <t>3ac69538e21bdf268e25b62bd9dd782d</t>
  </si>
  <si>
    <t>珠江东方明珠</t>
  </si>
  <si>
    <t>df6f4721523be00293d9c52697754d27</t>
  </si>
  <si>
    <t>金茂建发泊悦</t>
  </si>
  <si>
    <t>昕悦府</t>
  </si>
  <si>
    <t>fa40fd20953c027a642fd1e0505a639d</t>
  </si>
  <si>
    <t>弘阳·昕悦府</t>
  </si>
  <si>
    <t>黑石昕悦府</t>
  </si>
  <si>
    <t>ff442162a156a664f9cdfc7ee9d69949</t>
  </si>
  <si>
    <t>北辰中央公园</t>
  </si>
  <si>
    <t>c3af864a6eda1f48482b0d36b74fc855</t>
  </si>
  <si>
    <t>梦想新天地</t>
  </si>
  <si>
    <t>1c72d2d2e3539ba48da4493b021b7410</t>
  </si>
  <si>
    <t>长房云尚公馆</t>
  </si>
  <si>
    <t>6907164ed23327d7528e6e949a0c6806</t>
  </si>
  <si>
    <t>珠江四方印</t>
  </si>
  <si>
    <t>469e26969c549861952bc0ebf6114655</t>
  </si>
  <si>
    <t>新里程潇湘名城</t>
  </si>
  <si>
    <t>cbfcfa08abfe420ab712f0a95a8b1525</t>
  </si>
  <si>
    <t>卓越千山里</t>
  </si>
  <si>
    <t>1acfdaf7c53fc94ffc0d80ec9c0e9631</t>
  </si>
  <si>
    <t>新力菩悦•星都汇</t>
  </si>
  <si>
    <t>中基·壹号</t>
  </si>
  <si>
    <t>中海九樾</t>
  </si>
  <si>
    <t>中海九樾（二期）</t>
  </si>
  <si>
    <t>中辉学府</t>
  </si>
  <si>
    <t>九悦湾二期</t>
  </si>
  <si>
    <t>九江·八里翡翠</t>
  </si>
  <si>
    <t>九江·水岸莲华二期</t>
  </si>
  <si>
    <t>九江东投·书香濂溪小区</t>
  </si>
  <si>
    <t>九江市八里湖嘉园小区</t>
  </si>
  <si>
    <t>九江新旅文化旅游城</t>
  </si>
  <si>
    <t>九江晨光新港府项目</t>
  </si>
  <si>
    <t>九江翰林府</t>
  </si>
  <si>
    <t>九湖华庭</t>
  </si>
  <si>
    <t>九瑞新城</t>
  </si>
  <si>
    <t>保利庐山林语</t>
  </si>
  <si>
    <t>嘉隆水韵风情</t>
  </si>
  <si>
    <t>城芯美苑（原名中辉学府·半山墅）</t>
  </si>
  <si>
    <t>悦澜庭</t>
  </si>
  <si>
    <t>悦隽中央公园</t>
  </si>
  <si>
    <t>文博苑</t>
  </si>
  <si>
    <t>新旅明樾府</t>
  </si>
  <si>
    <t>星悦城</t>
  </si>
  <si>
    <t>滨江美庐</t>
  </si>
  <si>
    <t>盛世名邸</t>
  </si>
  <si>
    <t>融信碧桂园</t>
  </si>
  <si>
    <t>锦绣滨江</t>
  </si>
  <si>
    <t>中建•映花悦府</t>
  </si>
  <si>
    <t>映花悦府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</si>
</sst>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宋体"/>
      <charset val="134"/>
      <scheme val="minor"/>
    </font>
    <font>
      <sz val="11"/>
      <color theme="1"/>
      <name val="SimSun"/>
      <charset val="134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19" borderId="13" applyNumberFormat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19" fillId="22" borderId="14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49" fontId="2" fillId="0" borderId="4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0" fillId="0" borderId="6" xfId="0" applyBorder="1">
      <alignment vertical="center"/>
    </xf>
    <xf numFmtId="10" fontId="0" fillId="0" borderId="6" xfId="0" applyNumberFormat="1" applyBorder="1">
      <alignment vertical="center"/>
    </xf>
    <xf numFmtId="49" fontId="0" fillId="0" borderId="6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0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5"/>
  <sheetViews>
    <sheetView tabSelected="1" zoomScale="115" zoomScaleNormal="115" topLeftCell="C25" workbookViewId="0">
      <selection activeCell="C39" sqref="C39"/>
    </sheetView>
  </sheetViews>
  <sheetFormatPr defaultColWidth="8.72727272727273" defaultRowHeight="14"/>
  <cols>
    <col min="2" max="2" width="16.2727272727273" customWidth="1"/>
    <col min="3" max="3" width="63.5454545454545" customWidth="1"/>
    <col min="4" max="4" width="10.9" customWidth="1"/>
    <col min="5" max="5" width="16.2727272727273" customWidth="1"/>
    <col min="6" max="6" width="19.3636363636364" customWidth="1"/>
    <col min="7" max="7" width="17.0909090909091" customWidth="1"/>
    <col min="8" max="8" width="12.8181818181818"/>
    <col min="9" max="9" width="43.4818181818182" customWidth="1"/>
  </cols>
  <sheetData>
    <row r="1" ht="14.75" spans="1:10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/>
      <c r="G1" s="7" t="s">
        <v>5</v>
      </c>
      <c r="H1" s="8" t="s">
        <v>6</v>
      </c>
      <c r="I1" s="19" t="s">
        <v>7</v>
      </c>
      <c r="J1" t="s">
        <v>8</v>
      </c>
    </row>
    <row r="2" spans="1:10">
      <c r="A2" s="9" t="s">
        <v>9</v>
      </c>
      <c r="B2" s="10">
        <v>1362</v>
      </c>
      <c r="C2" s="10">
        <v>1204</v>
      </c>
      <c r="D2" s="10">
        <f>B2-C2</f>
        <v>158</v>
      </c>
      <c r="E2" s="11">
        <f>C2/B2</f>
        <v>0.883994126284875</v>
      </c>
      <c r="F2" s="11"/>
      <c r="G2" s="12"/>
      <c r="H2" s="11">
        <f>1-E2</f>
        <v>0.116005873715125</v>
      </c>
      <c r="I2" s="19"/>
      <c r="J2" s="20" t="s">
        <v>10</v>
      </c>
    </row>
    <row r="3" ht="15" customHeight="1" spans="1:9">
      <c r="A3" s="1" t="s">
        <v>11</v>
      </c>
      <c r="B3" s="2">
        <v>3057</v>
      </c>
      <c r="C3" s="2">
        <v>2432</v>
      </c>
      <c r="D3" s="2">
        <f t="shared" ref="D3:D17" si="0">B3-C3</f>
        <v>625</v>
      </c>
      <c r="E3" s="3">
        <f t="shared" ref="E3:E16" si="1">C3/B3</f>
        <v>0.795551193981027</v>
      </c>
      <c r="F3" s="3"/>
      <c r="G3" s="13"/>
      <c r="H3" s="3">
        <f t="shared" ref="H3:H16" si="2">1-E3</f>
        <v>0.204448806018973</v>
      </c>
      <c r="I3" s="19"/>
    </row>
    <row r="4" spans="1:9">
      <c r="A4" s="1" t="s">
        <v>12</v>
      </c>
      <c r="B4" s="2">
        <v>803</v>
      </c>
      <c r="C4" s="2">
        <v>742</v>
      </c>
      <c r="D4" s="2">
        <f t="shared" si="0"/>
        <v>61</v>
      </c>
      <c r="E4" s="3">
        <f t="shared" si="1"/>
        <v>0.924034869240349</v>
      </c>
      <c r="F4" s="3"/>
      <c r="G4" s="13"/>
      <c r="H4" s="3">
        <f t="shared" si="2"/>
        <v>0.0759651307596513</v>
      </c>
      <c r="I4" s="19"/>
    </row>
    <row r="5" spans="1:9">
      <c r="A5" s="1" t="s">
        <v>13</v>
      </c>
      <c r="B5" s="2">
        <v>980</v>
      </c>
      <c r="C5" s="2">
        <v>876</v>
      </c>
      <c r="D5" s="2">
        <f t="shared" si="0"/>
        <v>104</v>
      </c>
      <c r="E5" s="3">
        <f t="shared" si="1"/>
        <v>0.893877551020408</v>
      </c>
      <c r="F5" s="3"/>
      <c r="G5" s="13"/>
      <c r="H5" s="3">
        <f t="shared" si="2"/>
        <v>0.106122448979592</v>
      </c>
      <c r="I5" s="19"/>
    </row>
    <row r="6" spans="1:9">
      <c r="A6" s="1" t="s">
        <v>14</v>
      </c>
      <c r="B6" s="2">
        <v>1353</v>
      </c>
      <c r="C6" s="2">
        <v>1291</v>
      </c>
      <c r="D6" s="2">
        <f t="shared" si="0"/>
        <v>62</v>
      </c>
      <c r="E6" s="3">
        <f t="shared" si="1"/>
        <v>0.954175905395418</v>
      </c>
      <c r="F6" s="3"/>
      <c r="G6" s="13"/>
      <c r="H6" s="3">
        <f t="shared" si="2"/>
        <v>0.0458240946045824</v>
      </c>
      <c r="I6" s="19"/>
    </row>
    <row r="7" spans="1:9">
      <c r="A7" s="1" t="s">
        <v>15</v>
      </c>
      <c r="B7" s="2">
        <v>26</v>
      </c>
      <c r="C7" s="2">
        <v>13</v>
      </c>
      <c r="D7" s="2">
        <f t="shared" si="0"/>
        <v>13</v>
      </c>
      <c r="E7" s="3">
        <f t="shared" si="1"/>
        <v>0.5</v>
      </c>
      <c r="F7" s="3"/>
      <c r="G7" s="13"/>
      <c r="H7" s="3">
        <f t="shared" si="2"/>
        <v>0.5</v>
      </c>
      <c r="I7" s="19"/>
    </row>
    <row r="8" spans="1:9">
      <c r="A8" s="1" t="s">
        <v>16</v>
      </c>
      <c r="B8" s="2">
        <v>1267</v>
      </c>
      <c r="C8" s="2">
        <v>1208</v>
      </c>
      <c r="D8" s="2">
        <f t="shared" si="0"/>
        <v>59</v>
      </c>
      <c r="E8" s="3">
        <f t="shared" si="1"/>
        <v>0.953433307024467</v>
      </c>
      <c r="F8" s="3"/>
      <c r="G8" s="13"/>
      <c r="H8" s="3">
        <f t="shared" si="2"/>
        <v>0.0465666929755327</v>
      </c>
      <c r="I8" s="19"/>
    </row>
    <row r="9" spans="1:9">
      <c r="A9" s="1" t="s">
        <v>17</v>
      </c>
      <c r="B9" s="2">
        <v>405</v>
      </c>
      <c r="C9" s="2">
        <v>308</v>
      </c>
      <c r="D9" s="2">
        <f t="shared" si="0"/>
        <v>97</v>
      </c>
      <c r="E9" s="3">
        <f t="shared" si="1"/>
        <v>0.760493827160494</v>
      </c>
      <c r="F9" s="3"/>
      <c r="G9" s="13"/>
      <c r="H9" s="3">
        <f t="shared" si="2"/>
        <v>0.239506172839506</v>
      </c>
      <c r="I9" s="19"/>
    </row>
    <row r="10" spans="1:9">
      <c r="A10" s="1" t="s">
        <v>18</v>
      </c>
      <c r="B10" s="2">
        <v>1133</v>
      </c>
      <c r="C10" s="2">
        <v>1129</v>
      </c>
      <c r="D10" s="2">
        <f t="shared" si="0"/>
        <v>4</v>
      </c>
      <c r="E10" s="3">
        <f t="shared" si="1"/>
        <v>0.996469549867608</v>
      </c>
      <c r="F10" s="3"/>
      <c r="G10" s="13"/>
      <c r="H10" s="3">
        <f t="shared" si="2"/>
        <v>0.00353045013239184</v>
      </c>
      <c r="I10" s="19"/>
    </row>
    <row r="11" spans="1:9">
      <c r="A11" s="1" t="s">
        <v>19</v>
      </c>
      <c r="B11" s="2">
        <v>1198</v>
      </c>
      <c r="C11" s="2">
        <v>1074</v>
      </c>
      <c r="D11" s="2">
        <f t="shared" si="0"/>
        <v>124</v>
      </c>
      <c r="E11" s="3">
        <f t="shared" si="1"/>
        <v>0.896494156928214</v>
      </c>
      <c r="F11" s="3"/>
      <c r="G11" s="13"/>
      <c r="H11" s="3">
        <f t="shared" si="2"/>
        <v>0.103505843071786</v>
      </c>
      <c r="I11" s="19"/>
    </row>
    <row r="12" spans="1:9">
      <c r="A12" s="1" t="s">
        <v>20</v>
      </c>
      <c r="B12" s="2">
        <v>3753</v>
      </c>
      <c r="C12" s="2">
        <v>3676</v>
      </c>
      <c r="D12" s="2">
        <f t="shared" si="0"/>
        <v>77</v>
      </c>
      <c r="E12" s="3">
        <f t="shared" si="1"/>
        <v>0.979483080202505</v>
      </c>
      <c r="F12" s="3"/>
      <c r="G12" s="13"/>
      <c r="H12" s="3">
        <f t="shared" si="2"/>
        <v>0.0205169197974954</v>
      </c>
      <c r="I12" s="19"/>
    </row>
    <row r="13" spans="1:9">
      <c r="A13" s="1" t="s">
        <v>21</v>
      </c>
      <c r="B13" s="2">
        <v>783</v>
      </c>
      <c r="C13" s="2">
        <v>565</v>
      </c>
      <c r="D13" s="2">
        <f t="shared" si="0"/>
        <v>218</v>
      </c>
      <c r="E13" s="3">
        <f t="shared" si="1"/>
        <v>0.721583652618135</v>
      </c>
      <c r="F13" s="3"/>
      <c r="G13" s="13"/>
      <c r="H13" s="3">
        <f t="shared" si="2"/>
        <v>0.278416347381865</v>
      </c>
      <c r="I13" s="19"/>
    </row>
    <row r="14" spans="1:9">
      <c r="A14" s="1" t="s">
        <v>22</v>
      </c>
      <c r="B14" s="2">
        <v>597</v>
      </c>
      <c r="C14" s="2">
        <v>386</v>
      </c>
      <c r="D14" s="2">
        <f t="shared" si="0"/>
        <v>211</v>
      </c>
      <c r="E14" s="3">
        <f t="shared" si="1"/>
        <v>0.646566164154104</v>
      </c>
      <c r="F14" s="3"/>
      <c r="G14" s="13"/>
      <c r="H14" s="3">
        <f t="shared" si="2"/>
        <v>0.353433835845896</v>
      </c>
      <c r="I14" s="19"/>
    </row>
    <row r="15" spans="1:9">
      <c r="A15" s="1" t="s">
        <v>23</v>
      </c>
      <c r="B15" s="2">
        <v>2391</v>
      </c>
      <c r="C15" s="2">
        <v>2212</v>
      </c>
      <c r="D15" s="2">
        <f t="shared" si="0"/>
        <v>179</v>
      </c>
      <c r="E15" s="3">
        <f t="shared" si="1"/>
        <v>0.925135926390632</v>
      </c>
      <c r="F15" s="3"/>
      <c r="G15" s="13"/>
      <c r="H15" s="3">
        <f t="shared" si="2"/>
        <v>0.0748640736093684</v>
      </c>
      <c r="I15" s="19"/>
    </row>
    <row r="16" spans="1:9">
      <c r="A16" s="1" t="s">
        <v>24</v>
      </c>
      <c r="B16" s="2">
        <v>1362</v>
      </c>
      <c r="C16" s="2">
        <v>1204</v>
      </c>
      <c r="D16" s="2">
        <f t="shared" si="0"/>
        <v>158</v>
      </c>
      <c r="E16" s="3">
        <f t="shared" si="1"/>
        <v>0.883994126284875</v>
      </c>
      <c r="F16" s="3"/>
      <c r="G16" s="13"/>
      <c r="H16" s="3">
        <f t="shared" si="2"/>
        <v>0.116005873715125</v>
      </c>
      <c r="I16" s="19"/>
    </row>
    <row r="17" spans="1:9">
      <c r="A17" s="2" t="s">
        <v>25</v>
      </c>
      <c r="B17" s="2">
        <f>SUM(B2:B16)</f>
        <v>20470</v>
      </c>
      <c r="C17" s="2">
        <f>SUM(C2:C16)</f>
        <v>18320</v>
      </c>
      <c r="D17" s="2">
        <f t="shared" si="0"/>
        <v>2150</v>
      </c>
      <c r="E17" s="3">
        <f t="shared" ref="E17:E36" si="3">C17/B17</f>
        <v>0.894968246213972</v>
      </c>
      <c r="F17" s="3"/>
      <c r="G17" s="13"/>
      <c r="H17" s="3">
        <f t="shared" ref="H17:H36" si="4">1-E17</f>
        <v>0.105031753786028</v>
      </c>
      <c r="I17" s="19"/>
    </row>
    <row r="18" spans="7:7">
      <c r="G18" s="14"/>
    </row>
    <row r="19" ht="14.75" spans="7:7">
      <c r="G19" s="14"/>
    </row>
    <row r="20" ht="14.75" spans="1:10">
      <c r="A20" s="4" t="s">
        <v>0</v>
      </c>
      <c r="B20" s="5" t="s">
        <v>1</v>
      </c>
      <c r="C20" s="5" t="s">
        <v>26</v>
      </c>
      <c r="D20" s="5" t="s">
        <v>3</v>
      </c>
      <c r="E20" s="5" t="s">
        <v>4</v>
      </c>
      <c r="F20" s="6"/>
      <c r="G20" s="7"/>
      <c r="H20" s="8" t="s">
        <v>6</v>
      </c>
      <c r="I20" s="19" t="s">
        <v>27</v>
      </c>
      <c r="J20" s="20" t="s">
        <v>28</v>
      </c>
    </row>
    <row r="21" spans="1:9">
      <c r="A21" s="9" t="s">
        <v>9</v>
      </c>
      <c r="B21" s="10">
        <v>1362</v>
      </c>
      <c r="C21" s="10">
        <f>B21-D21</f>
        <v>1357</v>
      </c>
      <c r="D21" s="10">
        <v>5</v>
      </c>
      <c r="E21" s="11">
        <f t="shared" si="3"/>
        <v>0.99632892804699</v>
      </c>
      <c r="F21" s="11"/>
      <c r="G21" s="12"/>
      <c r="H21" s="11">
        <f t="shared" si="4"/>
        <v>0.00367107195301031</v>
      </c>
      <c r="I21" s="19"/>
    </row>
    <row r="22" spans="1:9">
      <c r="A22" s="1" t="s">
        <v>11</v>
      </c>
      <c r="B22" s="2">
        <v>3057</v>
      </c>
      <c r="C22" s="2">
        <f t="shared" ref="C22:C36" si="5">B22-D22</f>
        <v>2192</v>
      </c>
      <c r="D22" s="2">
        <v>865</v>
      </c>
      <c r="E22" s="3">
        <f t="shared" si="3"/>
        <v>0.717042852469742</v>
      </c>
      <c r="F22" s="3"/>
      <c r="G22" s="13"/>
      <c r="H22" s="3">
        <f t="shared" si="4"/>
        <v>0.282957147530258</v>
      </c>
      <c r="I22" s="19"/>
    </row>
    <row r="23" spans="1:9">
      <c r="A23" s="1" t="s">
        <v>12</v>
      </c>
      <c r="B23" s="2">
        <v>803</v>
      </c>
      <c r="C23" s="2">
        <f t="shared" si="5"/>
        <v>732</v>
      </c>
      <c r="D23" s="2">
        <v>71</v>
      </c>
      <c r="E23" s="3">
        <f t="shared" si="3"/>
        <v>0.911581569115816</v>
      </c>
      <c r="F23" s="3"/>
      <c r="G23" s="13"/>
      <c r="H23" s="3">
        <f t="shared" si="4"/>
        <v>0.0884184308841843</v>
      </c>
      <c r="I23" s="19"/>
    </row>
    <row r="24" spans="1:9">
      <c r="A24" s="1" t="s">
        <v>13</v>
      </c>
      <c r="B24" s="2">
        <v>980</v>
      </c>
      <c r="C24" s="2">
        <f t="shared" si="5"/>
        <v>863</v>
      </c>
      <c r="D24" s="2">
        <v>117</v>
      </c>
      <c r="E24" s="3">
        <f t="shared" si="3"/>
        <v>0.880612244897959</v>
      </c>
      <c r="F24" s="3"/>
      <c r="G24" s="13"/>
      <c r="H24" s="3">
        <f t="shared" si="4"/>
        <v>0.119387755102041</v>
      </c>
      <c r="I24" s="19"/>
    </row>
    <row r="25" spans="1:9">
      <c r="A25" s="1" t="s">
        <v>14</v>
      </c>
      <c r="B25" s="2">
        <v>1353</v>
      </c>
      <c r="C25" s="2">
        <f t="shared" si="5"/>
        <v>1307</v>
      </c>
      <c r="D25" s="2">
        <v>46</v>
      </c>
      <c r="E25" s="3">
        <f t="shared" si="3"/>
        <v>0.9660014781966</v>
      </c>
      <c r="F25" s="3"/>
      <c r="G25" s="13"/>
      <c r="H25" s="3">
        <f t="shared" si="4"/>
        <v>0.0339985218033999</v>
      </c>
      <c r="I25" s="19"/>
    </row>
    <row r="26" spans="1:9">
      <c r="A26" s="1" t="s">
        <v>15</v>
      </c>
      <c r="B26" s="2">
        <v>26</v>
      </c>
      <c r="C26" s="2">
        <f t="shared" si="5"/>
        <v>26</v>
      </c>
      <c r="D26" s="2">
        <v>0</v>
      </c>
      <c r="E26" s="3">
        <f t="shared" si="3"/>
        <v>1</v>
      </c>
      <c r="F26" s="3"/>
      <c r="G26" s="13"/>
      <c r="H26" s="3">
        <f t="shared" si="4"/>
        <v>0</v>
      </c>
      <c r="I26" s="19"/>
    </row>
    <row r="27" spans="1:9">
      <c r="A27" s="1" t="s">
        <v>16</v>
      </c>
      <c r="B27" s="2">
        <v>1267</v>
      </c>
      <c r="C27" s="2">
        <f t="shared" si="5"/>
        <v>1267</v>
      </c>
      <c r="D27" s="2">
        <v>0</v>
      </c>
      <c r="E27" s="3">
        <f t="shared" si="3"/>
        <v>1</v>
      </c>
      <c r="F27" s="3"/>
      <c r="G27" s="13"/>
      <c r="H27" s="3">
        <f t="shared" si="4"/>
        <v>0</v>
      </c>
      <c r="I27" s="19"/>
    </row>
    <row r="28" spans="1:9">
      <c r="A28" s="1" t="s">
        <v>17</v>
      </c>
      <c r="B28" s="2">
        <v>405</v>
      </c>
      <c r="C28" s="2">
        <f t="shared" si="5"/>
        <v>218</v>
      </c>
      <c r="D28" s="2">
        <v>187</v>
      </c>
      <c r="E28" s="3">
        <f t="shared" si="3"/>
        <v>0.538271604938272</v>
      </c>
      <c r="F28" s="3"/>
      <c r="G28" s="13"/>
      <c r="H28" s="3">
        <f t="shared" si="4"/>
        <v>0.461728395061728</v>
      </c>
      <c r="I28" s="19"/>
    </row>
    <row r="29" spans="1:9">
      <c r="A29" s="1" t="s">
        <v>18</v>
      </c>
      <c r="B29" s="2">
        <v>1133</v>
      </c>
      <c r="C29" s="2">
        <f t="shared" si="5"/>
        <v>1124</v>
      </c>
      <c r="D29" s="2">
        <v>9</v>
      </c>
      <c r="E29" s="3">
        <f t="shared" si="3"/>
        <v>0.992056487202118</v>
      </c>
      <c r="F29" s="3"/>
      <c r="G29" s="13"/>
      <c r="H29" s="3">
        <f t="shared" si="4"/>
        <v>0.00794351279788175</v>
      </c>
      <c r="I29" s="19"/>
    </row>
    <row r="30" spans="1:9">
      <c r="A30" s="1" t="s">
        <v>19</v>
      </c>
      <c r="B30" s="2">
        <v>1198</v>
      </c>
      <c r="C30" s="2">
        <f t="shared" si="5"/>
        <v>1044</v>
      </c>
      <c r="D30" s="2">
        <v>154</v>
      </c>
      <c r="E30" s="3">
        <f t="shared" si="3"/>
        <v>0.871452420701169</v>
      </c>
      <c r="F30" s="3"/>
      <c r="G30" s="13"/>
      <c r="H30" s="3">
        <f t="shared" si="4"/>
        <v>0.128547579298831</v>
      </c>
      <c r="I30" s="19"/>
    </row>
    <row r="31" spans="1:9">
      <c r="A31" s="1" t="s">
        <v>20</v>
      </c>
      <c r="B31" s="2">
        <v>3753</v>
      </c>
      <c r="C31" s="2">
        <f t="shared" si="5"/>
        <v>3750</v>
      </c>
      <c r="D31" s="2">
        <v>3</v>
      </c>
      <c r="E31" s="3">
        <f t="shared" si="3"/>
        <v>0.999200639488409</v>
      </c>
      <c r="F31" s="3"/>
      <c r="G31" s="13"/>
      <c r="H31" s="3">
        <f t="shared" si="4"/>
        <v>0.000799360511590685</v>
      </c>
      <c r="I31" s="19"/>
    </row>
    <row r="32" spans="1:9">
      <c r="A32" s="1" t="s">
        <v>21</v>
      </c>
      <c r="B32" s="2">
        <v>783</v>
      </c>
      <c r="C32" s="2">
        <f t="shared" si="5"/>
        <v>120</v>
      </c>
      <c r="D32" s="2">
        <v>663</v>
      </c>
      <c r="E32" s="3">
        <f t="shared" si="3"/>
        <v>0.153256704980843</v>
      </c>
      <c r="F32" s="3"/>
      <c r="G32" s="13"/>
      <c r="H32" s="3">
        <f t="shared" si="4"/>
        <v>0.846743295019157</v>
      </c>
      <c r="I32" s="19"/>
    </row>
    <row r="33" spans="1:9">
      <c r="A33" s="1" t="s">
        <v>22</v>
      </c>
      <c r="B33" s="2">
        <v>597</v>
      </c>
      <c r="C33" s="2">
        <f t="shared" si="5"/>
        <v>207</v>
      </c>
      <c r="D33" s="2">
        <v>390</v>
      </c>
      <c r="E33" s="3">
        <f t="shared" si="3"/>
        <v>0.346733668341709</v>
      </c>
      <c r="F33" s="3"/>
      <c r="G33" s="13"/>
      <c r="H33" s="3">
        <f t="shared" si="4"/>
        <v>0.653266331658291</v>
      </c>
      <c r="I33" s="19"/>
    </row>
    <row r="34" spans="1:9">
      <c r="A34" s="1" t="s">
        <v>23</v>
      </c>
      <c r="B34" s="2">
        <v>2391</v>
      </c>
      <c r="C34" s="2">
        <f t="shared" si="5"/>
        <v>2144</v>
      </c>
      <c r="D34" s="2">
        <v>247</v>
      </c>
      <c r="E34" s="3">
        <f t="shared" si="3"/>
        <v>0.896695943120033</v>
      </c>
      <c r="F34" s="3"/>
      <c r="G34" s="13"/>
      <c r="H34" s="3">
        <f t="shared" si="4"/>
        <v>0.103304056879967</v>
      </c>
      <c r="I34" s="19"/>
    </row>
    <row r="35" spans="1:9">
      <c r="A35" s="1" t="s">
        <v>24</v>
      </c>
      <c r="B35" s="2">
        <v>1362</v>
      </c>
      <c r="C35" s="2">
        <f t="shared" si="5"/>
        <v>1361</v>
      </c>
      <c r="D35" s="2">
        <v>1</v>
      </c>
      <c r="E35" s="3">
        <f t="shared" si="3"/>
        <v>0.999265785609398</v>
      </c>
      <c r="F35" s="3"/>
      <c r="G35" s="13"/>
      <c r="H35" s="3">
        <f t="shared" si="4"/>
        <v>0.000734214390602062</v>
      </c>
      <c r="I35" s="19"/>
    </row>
    <row r="36" spans="1:9">
      <c r="A36" s="2" t="s">
        <v>25</v>
      </c>
      <c r="B36" s="2">
        <f>SUM(B21:B35)</f>
        <v>20470</v>
      </c>
      <c r="C36" s="2">
        <f t="shared" si="5"/>
        <v>17712</v>
      </c>
      <c r="D36" s="2">
        <f>SUM(D21:D35)</f>
        <v>2758</v>
      </c>
      <c r="E36" s="3">
        <f t="shared" si="3"/>
        <v>0.865266243282853</v>
      </c>
      <c r="F36" s="3"/>
      <c r="G36" s="13"/>
      <c r="H36" s="3">
        <f t="shared" si="4"/>
        <v>0.134733756717147</v>
      </c>
      <c r="I36" s="19"/>
    </row>
    <row r="37" spans="7:7">
      <c r="G37" s="14"/>
    </row>
    <row r="38" ht="14.75" spans="7:7">
      <c r="G38" s="14"/>
    </row>
    <row r="39" spans="1:9">
      <c r="A39" s="4" t="s">
        <v>0</v>
      </c>
      <c r="B39" s="5" t="s">
        <v>1</v>
      </c>
      <c r="C39" s="5" t="s">
        <v>29</v>
      </c>
      <c r="D39" s="5" t="s">
        <v>3</v>
      </c>
      <c r="E39" s="5" t="s">
        <v>4</v>
      </c>
      <c r="F39" s="8" t="s">
        <v>30</v>
      </c>
      <c r="G39" s="6" t="s">
        <v>31</v>
      </c>
      <c r="H39" s="7" t="s">
        <v>32</v>
      </c>
      <c r="I39" s="19" t="s">
        <v>33</v>
      </c>
    </row>
    <row r="40" spans="1:9">
      <c r="A40" s="9" t="s">
        <v>9</v>
      </c>
      <c r="B40" s="10">
        <v>1362</v>
      </c>
      <c r="C40" s="10">
        <f t="shared" ref="C40:C55" si="6">B40-D40</f>
        <v>1046</v>
      </c>
      <c r="D40" s="10">
        <v>316</v>
      </c>
      <c r="E40" s="11">
        <f t="shared" ref="E40:E55" si="7">C40/B40</f>
        <v>0.76798825256975</v>
      </c>
      <c r="F40" s="11">
        <f>1-E40</f>
        <v>0.23201174743025</v>
      </c>
      <c r="G40" s="15">
        <v>35</v>
      </c>
      <c r="H40" s="16">
        <v>25</v>
      </c>
      <c r="I40" s="19"/>
    </row>
    <row r="41" spans="1:9">
      <c r="A41" s="1" t="s">
        <v>11</v>
      </c>
      <c r="B41" s="2">
        <v>3057</v>
      </c>
      <c r="C41" s="2">
        <f t="shared" si="6"/>
        <v>27</v>
      </c>
      <c r="D41" s="2">
        <v>3030</v>
      </c>
      <c r="E41" s="3">
        <f t="shared" si="7"/>
        <v>0.00883218842001963</v>
      </c>
      <c r="F41" s="11">
        <f t="shared" ref="F41:F55" si="8">1-E41</f>
        <v>0.99116781157998</v>
      </c>
      <c r="G41" s="17">
        <v>332</v>
      </c>
      <c r="H41" s="16">
        <v>328</v>
      </c>
      <c r="I41" s="19"/>
    </row>
    <row r="42" spans="1:9">
      <c r="A42" s="1" t="s">
        <v>12</v>
      </c>
      <c r="B42" s="2">
        <v>803</v>
      </c>
      <c r="C42" s="2">
        <f t="shared" si="6"/>
        <v>13</v>
      </c>
      <c r="D42" s="2">
        <v>790</v>
      </c>
      <c r="E42" s="3">
        <f t="shared" si="7"/>
        <v>0.0161892901618929</v>
      </c>
      <c r="F42" s="11">
        <f t="shared" si="8"/>
        <v>0.983810709838107</v>
      </c>
      <c r="G42" s="17">
        <v>138</v>
      </c>
      <c r="H42" s="16">
        <v>43</v>
      </c>
      <c r="I42" s="19"/>
    </row>
    <row r="43" spans="1:9">
      <c r="A43" s="1" t="s">
        <v>13</v>
      </c>
      <c r="B43" s="2">
        <v>980</v>
      </c>
      <c r="C43" s="2">
        <f t="shared" si="6"/>
        <v>13</v>
      </c>
      <c r="D43" s="2">
        <v>967</v>
      </c>
      <c r="E43" s="3">
        <f t="shared" si="7"/>
        <v>0.013265306122449</v>
      </c>
      <c r="F43" s="11">
        <f t="shared" si="8"/>
        <v>0.986734693877551</v>
      </c>
      <c r="G43" s="17">
        <v>99</v>
      </c>
      <c r="H43" s="16">
        <v>69</v>
      </c>
      <c r="I43" s="19"/>
    </row>
    <row r="44" spans="1:9">
      <c r="A44" s="1" t="s">
        <v>14</v>
      </c>
      <c r="B44" s="2">
        <v>1353</v>
      </c>
      <c r="C44" s="2">
        <f t="shared" si="6"/>
        <v>12</v>
      </c>
      <c r="D44" s="2">
        <v>1341</v>
      </c>
      <c r="E44" s="3">
        <f t="shared" si="7"/>
        <v>0.00886917960088692</v>
      </c>
      <c r="F44" s="11">
        <f t="shared" si="8"/>
        <v>0.991130820399113</v>
      </c>
      <c r="G44" s="17">
        <v>138</v>
      </c>
      <c r="H44" s="16">
        <v>20</v>
      </c>
      <c r="I44" s="19"/>
    </row>
    <row r="45" spans="1:9">
      <c r="A45" s="1" t="s">
        <v>15</v>
      </c>
      <c r="B45" s="2">
        <v>26</v>
      </c>
      <c r="C45" s="2">
        <f t="shared" si="6"/>
        <v>0</v>
      </c>
      <c r="D45" s="2">
        <v>26</v>
      </c>
      <c r="E45" s="3">
        <f t="shared" si="7"/>
        <v>0</v>
      </c>
      <c r="F45" s="11">
        <f t="shared" si="8"/>
        <v>1</v>
      </c>
      <c r="G45" s="17">
        <v>29</v>
      </c>
      <c r="H45" s="16">
        <v>11</v>
      </c>
      <c r="I45" s="19"/>
    </row>
    <row r="46" spans="1:9">
      <c r="A46" s="1" t="s">
        <v>16</v>
      </c>
      <c r="B46" s="2">
        <v>1267</v>
      </c>
      <c r="C46" s="2">
        <f t="shared" si="6"/>
        <v>0</v>
      </c>
      <c r="D46" s="2">
        <v>1267</v>
      </c>
      <c r="E46" s="3">
        <f t="shared" si="7"/>
        <v>0</v>
      </c>
      <c r="F46" s="11">
        <f t="shared" si="8"/>
        <v>1</v>
      </c>
      <c r="G46" s="17">
        <v>0</v>
      </c>
      <c r="H46" s="16">
        <v>3</v>
      </c>
      <c r="I46" s="19"/>
    </row>
    <row r="47" spans="1:9">
      <c r="A47" s="1" t="s">
        <v>17</v>
      </c>
      <c r="B47" s="2">
        <v>405</v>
      </c>
      <c r="C47" s="2">
        <f t="shared" si="6"/>
        <v>17</v>
      </c>
      <c r="D47" s="2">
        <v>388</v>
      </c>
      <c r="E47" s="3">
        <f t="shared" si="7"/>
        <v>0.0419753086419753</v>
      </c>
      <c r="F47" s="11">
        <f t="shared" si="8"/>
        <v>0.958024691358025</v>
      </c>
      <c r="G47" s="17">
        <v>253</v>
      </c>
      <c r="H47" s="16">
        <v>69</v>
      </c>
      <c r="I47" s="19"/>
    </row>
    <row r="48" spans="1:9">
      <c r="A48" s="1" t="s">
        <v>18</v>
      </c>
      <c r="B48" s="2">
        <v>1133</v>
      </c>
      <c r="C48" s="2">
        <f t="shared" si="6"/>
        <v>10</v>
      </c>
      <c r="D48" s="2">
        <v>1123</v>
      </c>
      <c r="E48" s="3">
        <f t="shared" si="7"/>
        <v>0.0088261253309797</v>
      </c>
      <c r="F48" s="11">
        <f t="shared" si="8"/>
        <v>0.99117387466902</v>
      </c>
      <c r="G48" s="17">
        <v>97</v>
      </c>
      <c r="H48" s="16">
        <v>21</v>
      </c>
      <c r="I48" s="19"/>
    </row>
    <row r="49" spans="1:9">
      <c r="A49" s="1" t="s">
        <v>19</v>
      </c>
      <c r="B49" s="2">
        <v>1198</v>
      </c>
      <c r="C49" s="2">
        <f t="shared" si="6"/>
        <v>6</v>
      </c>
      <c r="D49" s="2">
        <v>1192</v>
      </c>
      <c r="E49" s="3">
        <f t="shared" si="7"/>
        <v>0.00500834724540901</v>
      </c>
      <c r="F49" s="11">
        <f t="shared" si="8"/>
        <v>0.994991652754591</v>
      </c>
      <c r="G49" s="17">
        <v>87</v>
      </c>
      <c r="H49" s="16">
        <v>52</v>
      </c>
      <c r="I49" s="19"/>
    </row>
    <row r="50" spans="1:9">
      <c r="A50" s="1" t="s">
        <v>20</v>
      </c>
      <c r="B50" s="2">
        <v>3753</v>
      </c>
      <c r="C50" s="2">
        <f t="shared" si="6"/>
        <v>37</v>
      </c>
      <c r="D50" s="2">
        <v>3716</v>
      </c>
      <c r="E50" s="3">
        <f t="shared" si="7"/>
        <v>0.0098587796429523</v>
      </c>
      <c r="F50" s="11">
        <f t="shared" si="8"/>
        <v>0.990141220357048</v>
      </c>
      <c r="G50" s="17">
        <v>39</v>
      </c>
      <c r="H50" s="16">
        <v>20</v>
      </c>
      <c r="I50" s="19"/>
    </row>
    <row r="51" spans="1:9">
      <c r="A51" s="1" t="s">
        <v>21</v>
      </c>
      <c r="B51" s="2">
        <v>783</v>
      </c>
      <c r="C51" s="2">
        <f t="shared" si="6"/>
        <v>14</v>
      </c>
      <c r="D51" s="2">
        <v>769</v>
      </c>
      <c r="E51" s="3">
        <f t="shared" si="7"/>
        <v>0.0178799489144317</v>
      </c>
      <c r="F51" s="11">
        <f t="shared" si="8"/>
        <v>0.982120051085568</v>
      </c>
      <c r="G51" s="17">
        <v>161</v>
      </c>
      <c r="H51" s="16">
        <v>158</v>
      </c>
      <c r="I51" s="19"/>
    </row>
    <row r="52" spans="1:9">
      <c r="A52" s="1" t="s">
        <v>22</v>
      </c>
      <c r="B52" s="2">
        <v>597</v>
      </c>
      <c r="C52" s="2">
        <f t="shared" si="6"/>
        <v>13</v>
      </c>
      <c r="D52" s="2">
        <v>584</v>
      </c>
      <c r="E52" s="3">
        <f t="shared" si="7"/>
        <v>0.0217755443886097</v>
      </c>
      <c r="F52" s="11">
        <f t="shared" si="8"/>
        <v>0.97822445561139</v>
      </c>
      <c r="G52" s="17">
        <v>444</v>
      </c>
      <c r="H52" s="16">
        <v>250</v>
      </c>
      <c r="I52" s="19"/>
    </row>
    <row r="53" spans="1:9">
      <c r="A53" s="1" t="s">
        <v>23</v>
      </c>
      <c r="B53" s="2">
        <v>2391</v>
      </c>
      <c r="C53" s="2">
        <f t="shared" si="6"/>
        <v>0</v>
      </c>
      <c r="D53" s="2">
        <v>2391</v>
      </c>
      <c r="E53" s="3">
        <f t="shared" si="7"/>
        <v>0</v>
      </c>
      <c r="F53" s="11">
        <f t="shared" si="8"/>
        <v>1</v>
      </c>
      <c r="G53" s="17">
        <v>114</v>
      </c>
      <c r="H53" s="16">
        <v>103</v>
      </c>
      <c r="I53" s="19"/>
    </row>
    <row r="54" spans="1:9">
      <c r="A54" s="1" t="s">
        <v>24</v>
      </c>
      <c r="B54" s="2">
        <v>1362</v>
      </c>
      <c r="C54" s="2">
        <f t="shared" si="6"/>
        <v>48</v>
      </c>
      <c r="D54" s="2">
        <v>1314</v>
      </c>
      <c r="E54" s="3">
        <f t="shared" si="7"/>
        <v>0.0352422907488987</v>
      </c>
      <c r="F54" s="11">
        <f t="shared" si="8"/>
        <v>0.964757709251101</v>
      </c>
      <c r="G54" s="17">
        <v>74</v>
      </c>
      <c r="H54" s="16">
        <v>95</v>
      </c>
      <c r="I54" s="19"/>
    </row>
    <row r="55" spans="1:9">
      <c r="A55" s="2" t="s">
        <v>25</v>
      </c>
      <c r="B55" s="2">
        <f>SUM(B40:B54)</f>
        <v>20470</v>
      </c>
      <c r="C55" s="2">
        <f t="shared" si="6"/>
        <v>1256</v>
      </c>
      <c r="D55" s="2">
        <f>SUM(D40:D54)</f>
        <v>19214</v>
      </c>
      <c r="E55" s="3">
        <f t="shared" si="7"/>
        <v>0.0613580850024426</v>
      </c>
      <c r="F55" s="11">
        <f t="shared" si="8"/>
        <v>0.938641914997557</v>
      </c>
      <c r="G55" s="17">
        <v>2040</v>
      </c>
      <c r="H55" s="18">
        <v>1267</v>
      </c>
      <c r="I55" s="19"/>
    </row>
  </sheetData>
  <mergeCells count="3">
    <mergeCell ref="I1:I17"/>
    <mergeCell ref="I20:I36"/>
    <mergeCell ref="I39:I5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zoomScale="115" zoomScaleNormal="115" workbookViewId="0">
      <selection activeCell="C39" sqref="C39"/>
    </sheetView>
  </sheetViews>
  <sheetFormatPr defaultColWidth="8.72727272727273" defaultRowHeight="14" outlineLevelRow="7"/>
  <cols>
    <col min="1" max="2" width="7.54545454545455" customWidth="1"/>
    <col min="3" max="3" width="16.2727272727273" customWidth="1"/>
    <col min="4" max="4" width="50.1090909090909" customWidth="1"/>
    <col min="5" max="5" width="14" customWidth="1"/>
    <col min="6" max="6" width="16.2727272727273" customWidth="1"/>
    <col min="7" max="7" width="14" customWidth="1"/>
    <col min="8" max="8" width="16.2727272727273" customWidth="1"/>
    <col min="9" max="9" width="8.52727272727273" customWidth="1"/>
  </cols>
  <sheetData>
    <row r="1" spans="1:8">
      <c r="A1" s="2" t="s">
        <v>0</v>
      </c>
      <c r="B1" s="2" t="s">
        <v>34</v>
      </c>
      <c r="C1" s="2" t="s">
        <v>1</v>
      </c>
      <c r="D1" s="2" t="s">
        <v>26</v>
      </c>
      <c r="E1" s="2" t="s">
        <v>3</v>
      </c>
      <c r="F1" s="2" t="s">
        <v>4</v>
      </c>
      <c r="G1" s="2" t="s">
        <v>6</v>
      </c>
      <c r="H1" s="2" t="s">
        <v>35</v>
      </c>
    </row>
    <row r="2" spans="1:12">
      <c r="A2" s="1" t="s">
        <v>11</v>
      </c>
      <c r="B2" s="1">
        <v>202010</v>
      </c>
      <c r="C2" s="2">
        <v>74</v>
      </c>
      <c r="D2" s="2">
        <v>14</v>
      </c>
      <c r="E2" s="2">
        <v>50</v>
      </c>
      <c r="F2" s="3">
        <f>D2/C2</f>
        <v>0.189189189189189</v>
      </c>
      <c r="G2" s="3">
        <f>1-F2</f>
        <v>0.810810810810811</v>
      </c>
      <c r="H2" s="2">
        <f>L2-D2</f>
        <v>18</v>
      </c>
      <c r="J2" t="s">
        <v>11</v>
      </c>
      <c r="K2">
        <v>74</v>
      </c>
      <c r="L2">
        <v>32</v>
      </c>
    </row>
    <row r="3" spans="1:12">
      <c r="A3" s="1" t="s">
        <v>11</v>
      </c>
      <c r="B3" s="1">
        <v>202011</v>
      </c>
      <c r="C3" s="2">
        <v>105</v>
      </c>
      <c r="D3" s="2">
        <f>C3-E3</f>
        <v>43</v>
      </c>
      <c r="E3" s="2">
        <v>62</v>
      </c>
      <c r="F3" s="3">
        <f>D3/C3</f>
        <v>0.40952380952381</v>
      </c>
      <c r="G3" s="3">
        <f>1-F3</f>
        <v>0.59047619047619</v>
      </c>
      <c r="H3" s="2">
        <f>L3-D3</f>
        <v>2</v>
      </c>
      <c r="J3" t="s">
        <v>11</v>
      </c>
      <c r="K3">
        <v>105</v>
      </c>
      <c r="L3">
        <v>45</v>
      </c>
    </row>
    <row r="4" spans="1:12">
      <c r="A4" s="1" t="s">
        <v>11</v>
      </c>
      <c r="B4" s="1">
        <v>202012</v>
      </c>
      <c r="C4" s="2">
        <v>129</v>
      </c>
      <c r="D4" s="2">
        <f>C4-E4</f>
        <v>48</v>
      </c>
      <c r="E4" s="2">
        <v>81</v>
      </c>
      <c r="F4" s="3">
        <f>D4/C4</f>
        <v>0.372093023255814</v>
      </c>
      <c r="G4" s="3">
        <f>1-F4</f>
        <v>0.627906976744186</v>
      </c>
      <c r="H4" s="2">
        <f>L4-D4</f>
        <v>3</v>
      </c>
      <c r="J4" t="s">
        <v>11</v>
      </c>
      <c r="K4">
        <v>129</v>
      </c>
      <c r="L4">
        <v>51</v>
      </c>
    </row>
    <row r="5" spans="1:8">
      <c r="A5" s="1"/>
      <c r="B5" s="1"/>
      <c r="C5" s="2"/>
      <c r="D5" s="2"/>
      <c r="E5" s="2"/>
      <c r="F5" s="3"/>
      <c r="G5" s="3"/>
      <c r="H5" s="2"/>
    </row>
    <row r="6" spans="1:12">
      <c r="A6" s="2" t="s">
        <v>22</v>
      </c>
      <c r="B6" s="1">
        <v>202010</v>
      </c>
      <c r="C6" s="2">
        <v>46</v>
      </c>
      <c r="D6" s="2">
        <f>C6-E6</f>
        <v>18</v>
      </c>
      <c r="E6" s="2">
        <v>28</v>
      </c>
      <c r="F6" s="3">
        <f>D6/C6</f>
        <v>0.391304347826087</v>
      </c>
      <c r="G6" s="3">
        <f>1-F6</f>
        <v>0.608695652173913</v>
      </c>
      <c r="H6" s="2">
        <f>L6-D6</f>
        <v>7</v>
      </c>
      <c r="J6" t="s">
        <v>22</v>
      </c>
      <c r="K6">
        <v>46</v>
      </c>
      <c r="L6">
        <v>25</v>
      </c>
    </row>
    <row r="7" spans="1:12">
      <c r="A7" s="2" t="s">
        <v>22</v>
      </c>
      <c r="B7" s="1">
        <v>202011</v>
      </c>
      <c r="C7" s="2">
        <v>56</v>
      </c>
      <c r="D7" s="2">
        <f>C7-E7</f>
        <v>24</v>
      </c>
      <c r="E7" s="2">
        <v>32</v>
      </c>
      <c r="F7" s="3">
        <f>D7/C7</f>
        <v>0.428571428571429</v>
      </c>
      <c r="G7" s="3">
        <f>1-F7</f>
        <v>0.571428571428571</v>
      </c>
      <c r="H7" s="2">
        <f>L7-D7</f>
        <v>5</v>
      </c>
      <c r="J7" t="s">
        <v>22</v>
      </c>
      <c r="K7">
        <v>56</v>
      </c>
      <c r="L7">
        <v>29</v>
      </c>
    </row>
    <row r="8" spans="1:12">
      <c r="A8" s="2" t="s">
        <v>22</v>
      </c>
      <c r="B8" s="1">
        <v>202012</v>
      </c>
      <c r="C8" s="2">
        <v>63</v>
      </c>
      <c r="D8" s="2">
        <f>C8-E8</f>
        <v>26</v>
      </c>
      <c r="E8" s="2">
        <v>37</v>
      </c>
      <c r="F8" s="3">
        <f>D8/C8</f>
        <v>0.412698412698413</v>
      </c>
      <c r="G8" s="3">
        <f>1-F8</f>
        <v>0.587301587301587</v>
      </c>
      <c r="H8" s="2">
        <f>L8-D8</f>
        <v>15</v>
      </c>
      <c r="J8" t="s">
        <v>22</v>
      </c>
      <c r="K8">
        <v>63</v>
      </c>
      <c r="L8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6"/>
  <sheetViews>
    <sheetView workbookViewId="0">
      <selection activeCell="C39" sqref="C39"/>
    </sheetView>
  </sheetViews>
  <sheetFormatPr defaultColWidth="8.72727272727273" defaultRowHeight="14" outlineLevelCol="4"/>
  <sheetData>
    <row r="1" spans="1:1">
      <c r="A1" t="s">
        <v>36</v>
      </c>
    </row>
    <row r="2" spans="1:1">
      <c r="A2" t="s">
        <v>37</v>
      </c>
    </row>
    <row r="3" spans="1:1">
      <c r="A3" t="s">
        <v>38</v>
      </c>
    </row>
    <row r="4" spans="1:1">
      <c r="A4" t="s">
        <v>39</v>
      </c>
    </row>
    <row r="5" spans="1:1">
      <c r="A5" t="s">
        <v>40</v>
      </c>
    </row>
    <row r="6" spans="1:1">
      <c r="A6" t="s">
        <v>41</v>
      </c>
    </row>
    <row r="7" spans="1:1">
      <c r="A7" t="s">
        <v>42</v>
      </c>
    </row>
    <row r="8" spans="1:1">
      <c r="A8" t="s">
        <v>43</v>
      </c>
    </row>
    <row r="9" spans="1:1">
      <c r="A9" t="s">
        <v>44</v>
      </c>
    </row>
    <row r="10" spans="1:1">
      <c r="A10" t="s">
        <v>45</v>
      </c>
    </row>
    <row r="11" spans="1:1">
      <c r="A11" t="s">
        <v>46</v>
      </c>
    </row>
    <row r="12" spans="1:1">
      <c r="A12" t="s">
        <v>47</v>
      </c>
    </row>
    <row r="13" spans="1:1">
      <c r="A13" t="s">
        <v>48</v>
      </c>
    </row>
    <row r="14" spans="1:1">
      <c r="A14" t="s">
        <v>49</v>
      </c>
    </row>
    <row r="15" spans="1:1">
      <c r="A15" t="s">
        <v>50</v>
      </c>
    </row>
    <row r="16" spans="1:1">
      <c r="A16" t="s">
        <v>51</v>
      </c>
    </row>
    <row r="17" spans="1:1">
      <c r="A17" t="s">
        <v>52</v>
      </c>
    </row>
    <row r="18" spans="1:1">
      <c r="A18" t="s">
        <v>53</v>
      </c>
    </row>
    <row r="19" spans="1:1">
      <c r="A19" t="s">
        <v>54</v>
      </c>
    </row>
    <row r="20" spans="1:1">
      <c r="A20" t="s">
        <v>55</v>
      </c>
    </row>
    <row r="21" spans="1:1">
      <c r="A21" t="s">
        <v>56</v>
      </c>
    </row>
    <row r="22" spans="1:1">
      <c r="A22" t="s">
        <v>57</v>
      </c>
    </row>
    <row r="23" spans="1:1">
      <c r="A23" t="s">
        <v>58</v>
      </c>
    </row>
    <row r="24" spans="1:1">
      <c r="A24" t="s">
        <v>59</v>
      </c>
    </row>
    <row r="25" spans="1:1">
      <c r="A25" t="s">
        <v>60</v>
      </c>
    </row>
    <row r="26" spans="1:1">
      <c r="A26" t="s">
        <v>61</v>
      </c>
    </row>
    <row r="27" spans="1:1">
      <c r="A27" t="s">
        <v>62</v>
      </c>
    </row>
    <row r="28" spans="1:1">
      <c r="A28" t="s">
        <v>63</v>
      </c>
    </row>
    <row r="29" spans="1:1">
      <c r="A29" t="s">
        <v>64</v>
      </c>
    </row>
    <row r="30" spans="1:1">
      <c r="A30" t="s">
        <v>65</v>
      </c>
    </row>
    <row r="31" spans="1:1">
      <c r="A31" t="s">
        <v>66</v>
      </c>
    </row>
    <row r="32" spans="1:1">
      <c r="A32" t="s">
        <v>67</v>
      </c>
    </row>
    <row r="33" spans="1:1">
      <c r="A33" t="s">
        <v>68</v>
      </c>
    </row>
    <row r="34" spans="1:1">
      <c r="A34" t="s">
        <v>69</v>
      </c>
    </row>
    <row r="35" spans="1:1">
      <c r="A35" t="s">
        <v>70</v>
      </c>
    </row>
    <row r="36" spans="1:1">
      <c r="A36" t="s">
        <v>71</v>
      </c>
    </row>
    <row r="37" spans="1:1">
      <c r="A37" t="s">
        <v>72</v>
      </c>
    </row>
    <row r="38" spans="1:1">
      <c r="A38" t="s">
        <v>73</v>
      </c>
    </row>
    <row r="39" spans="1:1">
      <c r="A39" t="s">
        <v>74</v>
      </c>
    </row>
    <row r="40" spans="1:1">
      <c r="A40" t="s">
        <v>75</v>
      </c>
    </row>
    <row r="41" spans="1:1">
      <c r="A41" t="s">
        <v>76</v>
      </c>
    </row>
    <row r="42" spans="1:1">
      <c r="A42" t="s">
        <v>77</v>
      </c>
    </row>
    <row r="43" spans="1:1">
      <c r="A43" t="s">
        <v>78</v>
      </c>
    </row>
    <row r="44" spans="1:1">
      <c r="A44" t="s">
        <v>79</v>
      </c>
    </row>
    <row r="45" spans="1:1">
      <c r="A45" t="s">
        <v>80</v>
      </c>
    </row>
    <row r="46" spans="1:1">
      <c r="A46" t="s">
        <v>81</v>
      </c>
    </row>
    <row r="47" spans="1:1">
      <c r="A47" t="s">
        <v>82</v>
      </c>
    </row>
    <row r="48" spans="1:1">
      <c r="A48" t="s">
        <v>83</v>
      </c>
    </row>
    <row r="49" spans="1:1">
      <c r="A49" t="s">
        <v>84</v>
      </c>
    </row>
    <row r="50" spans="1:1">
      <c r="A50" t="s">
        <v>85</v>
      </c>
    </row>
    <row r="51" spans="1:1">
      <c r="A51" t="s">
        <v>86</v>
      </c>
    </row>
    <row r="52" spans="1:1">
      <c r="A52" t="s">
        <v>87</v>
      </c>
    </row>
    <row r="53" spans="1:1">
      <c r="A53" t="s">
        <v>88</v>
      </c>
    </row>
    <row r="54" spans="1:1">
      <c r="A54" t="s">
        <v>89</v>
      </c>
    </row>
    <row r="55" spans="1:1">
      <c r="A55" t="s">
        <v>90</v>
      </c>
    </row>
    <row r="56" spans="1:1">
      <c r="A56" t="s">
        <v>91</v>
      </c>
    </row>
    <row r="57" spans="1:1">
      <c r="A57" t="s">
        <v>92</v>
      </c>
    </row>
    <row r="58" spans="1:1">
      <c r="A58" t="s">
        <v>93</v>
      </c>
    </row>
    <row r="59" spans="1:1">
      <c r="A59" t="s">
        <v>94</v>
      </c>
    </row>
    <row r="60" spans="1:1">
      <c r="A60" t="s">
        <v>95</v>
      </c>
    </row>
    <row r="61" spans="1:1">
      <c r="A61" t="s">
        <v>96</v>
      </c>
    </row>
    <row r="62" spans="1:1">
      <c r="A62" t="s">
        <v>97</v>
      </c>
    </row>
    <row r="63" spans="1:1">
      <c r="A63" t="s">
        <v>98</v>
      </c>
    </row>
    <row r="67" spans="1:5">
      <c r="A67" t="s">
        <v>71</v>
      </c>
      <c r="B67">
        <v>430100</v>
      </c>
      <c r="C67" t="s">
        <v>22</v>
      </c>
      <c r="D67" t="s">
        <v>99</v>
      </c>
      <c r="E67" t="s">
        <v>100</v>
      </c>
    </row>
    <row r="68" spans="1:5">
      <c r="A68" t="s">
        <v>85</v>
      </c>
      <c r="B68">
        <v>430100</v>
      </c>
      <c r="C68" t="s">
        <v>22</v>
      </c>
      <c r="D68" t="s">
        <v>101</v>
      </c>
      <c r="E68" t="s">
        <v>102</v>
      </c>
    </row>
    <row r="69" spans="1:5">
      <c r="A69" t="s">
        <v>92</v>
      </c>
      <c r="B69">
        <v>430100</v>
      </c>
      <c r="C69" t="s">
        <v>22</v>
      </c>
      <c r="D69" t="s">
        <v>103</v>
      </c>
      <c r="E69" t="s">
        <v>104</v>
      </c>
    </row>
    <row r="70" spans="1:5">
      <c r="A70" t="s">
        <v>55</v>
      </c>
      <c r="B70">
        <v>430100</v>
      </c>
      <c r="C70" t="s">
        <v>22</v>
      </c>
      <c r="D70" t="s">
        <v>105</v>
      </c>
      <c r="E70" t="s">
        <v>106</v>
      </c>
    </row>
    <row r="71" spans="1:5">
      <c r="A71" t="s">
        <v>40</v>
      </c>
      <c r="B71">
        <v>430100</v>
      </c>
      <c r="C71" t="s">
        <v>22</v>
      </c>
      <c r="D71" t="s">
        <v>107</v>
      </c>
      <c r="E71" t="s">
        <v>108</v>
      </c>
    </row>
    <row r="72" spans="1:5">
      <c r="A72" t="s">
        <v>89</v>
      </c>
      <c r="B72">
        <v>430100</v>
      </c>
      <c r="C72" t="s">
        <v>22</v>
      </c>
      <c r="D72" t="s">
        <v>109</v>
      </c>
      <c r="E72" t="s">
        <v>110</v>
      </c>
    </row>
    <row r="73" spans="1:5">
      <c r="A73" t="s">
        <v>48</v>
      </c>
      <c r="B73">
        <v>430100</v>
      </c>
      <c r="C73" t="s">
        <v>22</v>
      </c>
      <c r="D73" t="s">
        <v>111</v>
      </c>
      <c r="E73" t="s">
        <v>112</v>
      </c>
    </row>
    <row r="74" spans="1:5">
      <c r="A74" t="s">
        <v>64</v>
      </c>
      <c r="B74">
        <v>430100</v>
      </c>
      <c r="C74" t="s">
        <v>22</v>
      </c>
      <c r="D74" t="s">
        <v>113</v>
      </c>
      <c r="E74" t="s">
        <v>114</v>
      </c>
    </row>
    <row r="75" spans="1:5">
      <c r="A75" t="s">
        <v>49</v>
      </c>
      <c r="B75">
        <v>430100</v>
      </c>
      <c r="C75" t="s">
        <v>22</v>
      </c>
      <c r="D75" t="s">
        <v>115</v>
      </c>
      <c r="E75" t="s">
        <v>116</v>
      </c>
    </row>
    <row r="76" spans="1:5">
      <c r="A76" t="s">
        <v>81</v>
      </c>
      <c r="B76">
        <v>430100</v>
      </c>
      <c r="C76" t="s">
        <v>22</v>
      </c>
      <c r="D76" t="s">
        <v>117</v>
      </c>
      <c r="E76" t="s">
        <v>118</v>
      </c>
    </row>
    <row r="77" spans="1:5">
      <c r="A77" t="s">
        <v>82</v>
      </c>
      <c r="B77">
        <v>430100</v>
      </c>
      <c r="C77" t="s">
        <v>22</v>
      </c>
      <c r="D77" t="s">
        <v>119</v>
      </c>
      <c r="E77" t="s">
        <v>120</v>
      </c>
    </row>
    <row r="78" spans="1:5">
      <c r="A78" t="s">
        <v>67</v>
      </c>
      <c r="B78">
        <v>430100</v>
      </c>
      <c r="C78" t="s">
        <v>22</v>
      </c>
      <c r="D78" t="s">
        <v>121</v>
      </c>
      <c r="E78" t="s">
        <v>122</v>
      </c>
    </row>
    <row r="79" spans="1:5">
      <c r="A79" t="s">
        <v>87</v>
      </c>
      <c r="B79">
        <v>430100</v>
      </c>
      <c r="C79" t="s">
        <v>22</v>
      </c>
      <c r="D79" t="s">
        <v>123</v>
      </c>
      <c r="E79" t="s">
        <v>124</v>
      </c>
    </row>
    <row r="80" spans="1:5">
      <c r="A80" t="s">
        <v>95</v>
      </c>
      <c r="B80">
        <v>430100</v>
      </c>
      <c r="C80" t="s">
        <v>22</v>
      </c>
      <c r="D80" t="s">
        <v>125</v>
      </c>
      <c r="E80" t="s">
        <v>126</v>
      </c>
    </row>
    <row r="81" spans="1:5">
      <c r="A81" t="s">
        <v>80</v>
      </c>
      <c r="B81">
        <v>430100</v>
      </c>
      <c r="C81" t="s">
        <v>22</v>
      </c>
      <c r="D81" t="s">
        <v>127</v>
      </c>
      <c r="E81" t="s">
        <v>128</v>
      </c>
    </row>
    <row r="82" spans="1:5">
      <c r="A82" t="s">
        <v>129</v>
      </c>
      <c r="B82">
        <v>430100</v>
      </c>
      <c r="C82" t="s">
        <v>22</v>
      </c>
      <c r="D82" t="s">
        <v>130</v>
      </c>
      <c r="E82" t="s">
        <v>38</v>
      </c>
    </row>
    <row r="83" spans="1:5">
      <c r="A83" t="s">
        <v>131</v>
      </c>
      <c r="B83">
        <v>430100</v>
      </c>
      <c r="C83" t="s">
        <v>22</v>
      </c>
      <c r="D83" t="s">
        <v>130</v>
      </c>
      <c r="E83" t="s">
        <v>38</v>
      </c>
    </row>
    <row r="84" spans="1:5">
      <c r="A84" t="s">
        <v>132</v>
      </c>
      <c r="B84">
        <v>430100</v>
      </c>
      <c r="C84" t="s">
        <v>22</v>
      </c>
      <c r="D84" t="s">
        <v>130</v>
      </c>
      <c r="E84" t="s">
        <v>38</v>
      </c>
    </row>
    <row r="85" spans="1:5">
      <c r="A85" t="s">
        <v>133</v>
      </c>
      <c r="B85">
        <v>430100</v>
      </c>
      <c r="C85" t="s">
        <v>22</v>
      </c>
      <c r="D85" t="s">
        <v>130</v>
      </c>
      <c r="E85" t="s">
        <v>38</v>
      </c>
    </row>
    <row r="86" spans="1:5">
      <c r="A86" t="s">
        <v>134</v>
      </c>
      <c r="B86">
        <v>430100</v>
      </c>
      <c r="C86" t="s">
        <v>22</v>
      </c>
      <c r="D86" t="s">
        <v>130</v>
      </c>
      <c r="E86" t="s">
        <v>38</v>
      </c>
    </row>
    <row r="87" spans="1:5">
      <c r="A87" t="s">
        <v>135</v>
      </c>
      <c r="B87">
        <v>430100</v>
      </c>
      <c r="C87" t="s">
        <v>22</v>
      </c>
      <c r="D87" t="s">
        <v>130</v>
      </c>
      <c r="E87" t="s">
        <v>38</v>
      </c>
    </row>
    <row r="88" spans="1:5">
      <c r="A88" t="s">
        <v>136</v>
      </c>
      <c r="B88">
        <v>430100</v>
      </c>
      <c r="C88" t="s">
        <v>22</v>
      </c>
      <c r="D88" t="s">
        <v>130</v>
      </c>
      <c r="E88" t="s">
        <v>38</v>
      </c>
    </row>
    <row r="89" spans="1:5">
      <c r="A89" t="s">
        <v>38</v>
      </c>
      <c r="B89">
        <v>430100</v>
      </c>
      <c r="C89" t="s">
        <v>22</v>
      </c>
      <c r="D89" t="s">
        <v>130</v>
      </c>
      <c r="E89" t="s">
        <v>38</v>
      </c>
    </row>
    <row r="90" spans="1:5">
      <c r="A90" t="s">
        <v>78</v>
      </c>
      <c r="B90">
        <v>430100</v>
      </c>
      <c r="C90" t="s">
        <v>22</v>
      </c>
      <c r="D90" t="s">
        <v>137</v>
      </c>
      <c r="E90" t="s">
        <v>138</v>
      </c>
    </row>
    <row r="91" spans="1:5">
      <c r="A91" t="s">
        <v>139</v>
      </c>
      <c r="B91">
        <v>430100</v>
      </c>
      <c r="C91" t="s">
        <v>22</v>
      </c>
      <c r="D91" t="s">
        <v>140</v>
      </c>
      <c r="E91" t="s">
        <v>75</v>
      </c>
    </row>
    <row r="92" spans="1:5">
      <c r="A92" t="s">
        <v>141</v>
      </c>
      <c r="B92">
        <v>430100</v>
      </c>
      <c r="C92" t="s">
        <v>22</v>
      </c>
      <c r="D92" t="s">
        <v>140</v>
      </c>
      <c r="E92" t="s">
        <v>75</v>
      </c>
    </row>
    <row r="93" spans="1:5">
      <c r="A93" t="s">
        <v>142</v>
      </c>
      <c r="B93">
        <v>430100</v>
      </c>
      <c r="C93" t="s">
        <v>22</v>
      </c>
      <c r="D93" t="s">
        <v>140</v>
      </c>
      <c r="E93" t="s">
        <v>75</v>
      </c>
    </row>
    <row r="94" spans="1:5">
      <c r="A94" t="s">
        <v>75</v>
      </c>
      <c r="B94">
        <v>430100</v>
      </c>
      <c r="C94" t="s">
        <v>22</v>
      </c>
      <c r="D94" t="s">
        <v>140</v>
      </c>
      <c r="E94" t="s">
        <v>75</v>
      </c>
    </row>
    <row r="95" spans="1:5">
      <c r="A95" t="s">
        <v>83</v>
      </c>
      <c r="B95">
        <v>430100</v>
      </c>
      <c r="C95" t="s">
        <v>22</v>
      </c>
      <c r="D95" t="s">
        <v>143</v>
      </c>
      <c r="E95" t="s">
        <v>144</v>
      </c>
    </row>
    <row r="96" spans="1:5">
      <c r="A96" t="s">
        <v>43</v>
      </c>
      <c r="B96">
        <v>430100</v>
      </c>
      <c r="C96" t="s">
        <v>22</v>
      </c>
      <c r="D96" t="s">
        <v>145</v>
      </c>
      <c r="E96" t="s">
        <v>146</v>
      </c>
    </row>
    <row r="97" spans="1:5">
      <c r="A97" t="s">
        <v>44</v>
      </c>
      <c r="B97">
        <v>430100</v>
      </c>
      <c r="C97" t="s">
        <v>22</v>
      </c>
      <c r="D97" t="s">
        <v>147</v>
      </c>
      <c r="E97" t="s">
        <v>148</v>
      </c>
    </row>
    <row r="98" spans="1:5">
      <c r="A98" t="s">
        <v>46</v>
      </c>
      <c r="B98">
        <v>430100</v>
      </c>
      <c r="C98" t="s">
        <v>22</v>
      </c>
      <c r="D98" t="s">
        <v>149</v>
      </c>
      <c r="E98" t="s">
        <v>150</v>
      </c>
    </row>
    <row r="99" spans="1:5">
      <c r="A99" t="s">
        <v>62</v>
      </c>
      <c r="B99">
        <v>430100</v>
      </c>
      <c r="C99" t="s">
        <v>22</v>
      </c>
      <c r="D99" t="s">
        <v>151</v>
      </c>
      <c r="E99" t="s">
        <v>152</v>
      </c>
    </row>
    <row r="100" spans="1:5">
      <c r="A100" t="s">
        <v>98</v>
      </c>
      <c r="B100">
        <v>430100</v>
      </c>
      <c r="C100" t="s">
        <v>22</v>
      </c>
      <c r="D100" t="s">
        <v>153</v>
      </c>
      <c r="E100" t="s">
        <v>154</v>
      </c>
    </row>
    <row r="101" spans="1:5">
      <c r="A101" t="s">
        <v>70</v>
      </c>
      <c r="B101">
        <v>430100</v>
      </c>
      <c r="C101" t="s">
        <v>22</v>
      </c>
      <c r="D101" t="s">
        <v>155</v>
      </c>
      <c r="E101" t="s">
        <v>156</v>
      </c>
    </row>
    <row r="102" spans="1:5">
      <c r="A102" t="s">
        <v>42</v>
      </c>
      <c r="B102">
        <v>430100</v>
      </c>
      <c r="C102" t="s">
        <v>22</v>
      </c>
      <c r="D102" t="s">
        <v>157</v>
      </c>
      <c r="E102" t="s">
        <v>158</v>
      </c>
    </row>
    <row r="103" spans="1:5">
      <c r="A103" t="s">
        <v>59</v>
      </c>
      <c r="B103">
        <v>430100</v>
      </c>
      <c r="C103" t="s">
        <v>22</v>
      </c>
      <c r="D103" t="s">
        <v>159</v>
      </c>
      <c r="E103" t="s">
        <v>160</v>
      </c>
    </row>
    <row r="104" spans="1:5">
      <c r="A104" t="s">
        <v>52</v>
      </c>
      <c r="B104">
        <v>430100</v>
      </c>
      <c r="C104" t="s">
        <v>22</v>
      </c>
      <c r="D104" t="s">
        <v>161</v>
      </c>
      <c r="E104" t="s">
        <v>162</v>
      </c>
    </row>
    <row r="105" spans="1:5">
      <c r="A105" t="s">
        <v>53</v>
      </c>
      <c r="B105">
        <v>430100</v>
      </c>
      <c r="C105" t="s">
        <v>22</v>
      </c>
      <c r="D105" t="s">
        <v>163</v>
      </c>
      <c r="E105" t="s">
        <v>164</v>
      </c>
    </row>
    <row r="106" spans="1:5">
      <c r="A106" t="s">
        <v>68</v>
      </c>
      <c r="B106">
        <v>430100</v>
      </c>
      <c r="C106" t="s">
        <v>22</v>
      </c>
      <c r="D106" t="s">
        <v>165</v>
      </c>
      <c r="E106" t="s">
        <v>166</v>
      </c>
    </row>
    <row r="107" spans="1:5">
      <c r="A107" t="s">
        <v>72</v>
      </c>
      <c r="B107">
        <v>430100</v>
      </c>
      <c r="C107" t="s">
        <v>22</v>
      </c>
      <c r="D107" t="s">
        <v>167</v>
      </c>
      <c r="E107" t="s">
        <v>168</v>
      </c>
    </row>
    <row r="108" spans="1:5">
      <c r="A108" t="s">
        <v>61</v>
      </c>
      <c r="B108">
        <v>430100</v>
      </c>
      <c r="C108" t="s">
        <v>22</v>
      </c>
      <c r="D108" t="s">
        <v>169</v>
      </c>
      <c r="E108" t="s">
        <v>170</v>
      </c>
    </row>
    <row r="109" spans="1:5">
      <c r="A109" t="s">
        <v>58</v>
      </c>
      <c r="B109">
        <v>430100</v>
      </c>
      <c r="C109" t="s">
        <v>22</v>
      </c>
      <c r="D109" t="s">
        <v>171</v>
      </c>
      <c r="E109" t="s">
        <v>172</v>
      </c>
    </row>
    <row r="110" spans="1:5">
      <c r="A110" t="s">
        <v>37</v>
      </c>
      <c r="B110">
        <v>430100</v>
      </c>
      <c r="C110" t="s">
        <v>22</v>
      </c>
      <c r="D110" t="s">
        <v>173</v>
      </c>
      <c r="E110" t="s">
        <v>174</v>
      </c>
    </row>
    <row r="111" spans="1:5">
      <c r="A111" t="s">
        <v>86</v>
      </c>
      <c r="B111">
        <v>430100</v>
      </c>
      <c r="C111" t="s">
        <v>22</v>
      </c>
      <c r="D111" t="s">
        <v>175</v>
      </c>
      <c r="E111" t="s">
        <v>176</v>
      </c>
    </row>
    <row r="112" spans="1:5">
      <c r="A112" t="s">
        <v>96</v>
      </c>
      <c r="B112">
        <v>430100</v>
      </c>
      <c r="C112" t="s">
        <v>22</v>
      </c>
      <c r="D112" t="s">
        <v>177</v>
      </c>
      <c r="E112" t="s">
        <v>178</v>
      </c>
    </row>
    <row r="113" spans="1:5">
      <c r="A113" t="s">
        <v>77</v>
      </c>
      <c r="B113">
        <v>430100</v>
      </c>
      <c r="C113" t="s">
        <v>22</v>
      </c>
      <c r="D113" t="s">
        <v>179</v>
      </c>
      <c r="E113" t="s">
        <v>180</v>
      </c>
    </row>
    <row r="120" spans="1:1">
      <c r="A120" t="s">
        <v>99</v>
      </c>
    </row>
    <row r="121" spans="1:1">
      <c r="A121" t="s">
        <v>101</v>
      </c>
    </row>
    <row r="122" spans="1:1">
      <c r="A122" t="s">
        <v>103</v>
      </c>
    </row>
    <row r="123" spans="1:1">
      <c r="A123" t="s">
        <v>105</v>
      </c>
    </row>
    <row r="124" spans="1:1">
      <c r="A124" t="s">
        <v>107</v>
      </c>
    </row>
    <row r="125" spans="1:1">
      <c r="A125" t="s">
        <v>109</v>
      </c>
    </row>
    <row r="126" spans="1:1">
      <c r="A126" t="s">
        <v>111</v>
      </c>
    </row>
    <row r="127" spans="1:1">
      <c r="A127" t="s">
        <v>113</v>
      </c>
    </row>
    <row r="128" spans="1:1">
      <c r="A128" t="s">
        <v>115</v>
      </c>
    </row>
    <row r="129" spans="1:1">
      <c r="A129" t="s">
        <v>117</v>
      </c>
    </row>
    <row r="130" spans="1:1">
      <c r="A130" t="s">
        <v>119</v>
      </c>
    </row>
    <row r="131" spans="1:1">
      <c r="A131" t="s">
        <v>121</v>
      </c>
    </row>
    <row r="132" spans="1:1">
      <c r="A132" t="s">
        <v>123</v>
      </c>
    </row>
    <row r="133" spans="1:1">
      <c r="A133" t="s">
        <v>125</v>
      </c>
    </row>
    <row r="134" spans="1:1">
      <c r="A134" t="s">
        <v>127</v>
      </c>
    </row>
    <row r="135" spans="1:1">
      <c r="A135" t="s">
        <v>130</v>
      </c>
    </row>
    <row r="136" spans="1:1">
      <c r="A136" t="s">
        <v>137</v>
      </c>
    </row>
    <row r="137" spans="1:1">
      <c r="A137" t="s">
        <v>140</v>
      </c>
    </row>
    <row r="138" spans="1:1">
      <c r="A138" t="s">
        <v>143</v>
      </c>
    </row>
    <row r="139" spans="1:1">
      <c r="A139" t="s">
        <v>145</v>
      </c>
    </row>
    <row r="140" spans="1:1">
      <c r="A140" t="s">
        <v>147</v>
      </c>
    </row>
    <row r="141" spans="1:1">
      <c r="A141" t="s">
        <v>149</v>
      </c>
    </row>
    <row r="142" spans="1:1">
      <c r="A142" t="s">
        <v>151</v>
      </c>
    </row>
    <row r="143" spans="1:1">
      <c r="A143" t="s">
        <v>153</v>
      </c>
    </row>
    <row r="144" spans="1:1">
      <c r="A144" t="s">
        <v>155</v>
      </c>
    </row>
    <row r="145" spans="1:1">
      <c r="A145" t="s">
        <v>157</v>
      </c>
    </row>
    <row r="146" spans="1:1">
      <c r="A146" t="s">
        <v>159</v>
      </c>
    </row>
    <row r="147" spans="1:1">
      <c r="A147" t="s">
        <v>161</v>
      </c>
    </row>
    <row r="148" spans="1:1">
      <c r="A148" t="s">
        <v>163</v>
      </c>
    </row>
    <row r="149" spans="1:1">
      <c r="A149" t="s">
        <v>165</v>
      </c>
    </row>
    <row r="150" spans="1:1">
      <c r="A150" t="s">
        <v>167</v>
      </c>
    </row>
    <row r="151" spans="1:1">
      <c r="A151" t="s">
        <v>169</v>
      </c>
    </row>
    <row r="152" spans="1:1">
      <c r="A152" t="s">
        <v>171</v>
      </c>
    </row>
    <row r="153" spans="1:1">
      <c r="A153" t="s">
        <v>173</v>
      </c>
    </row>
    <row r="154" spans="1:1">
      <c r="A154" t="s">
        <v>175</v>
      </c>
    </row>
    <row r="155" spans="1:1">
      <c r="A155" t="s">
        <v>177</v>
      </c>
    </row>
    <row r="156" spans="1:1">
      <c r="A156" t="s">
        <v>179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6"/>
  <sheetViews>
    <sheetView workbookViewId="0">
      <selection activeCell="C39" sqref="C39"/>
    </sheetView>
  </sheetViews>
  <sheetFormatPr defaultColWidth="8.72727272727273" defaultRowHeight="14" outlineLevelCol="5"/>
  <sheetData>
    <row r="1" spans="1:1">
      <c r="A1" t="s">
        <v>181</v>
      </c>
    </row>
    <row r="2" spans="1:1">
      <c r="A2" t="s">
        <v>182</v>
      </c>
    </row>
    <row r="3" spans="1:1">
      <c r="A3" t="s">
        <v>37</v>
      </c>
    </row>
    <row r="4" spans="1:1">
      <c r="A4" t="s">
        <v>39</v>
      </c>
    </row>
    <row r="5" spans="1:1">
      <c r="A5" t="s">
        <v>183</v>
      </c>
    </row>
    <row r="6" spans="1:1">
      <c r="A6" t="s">
        <v>184</v>
      </c>
    </row>
    <row r="7" spans="1:1">
      <c r="A7" t="s">
        <v>185</v>
      </c>
    </row>
    <row r="8" spans="1:1">
      <c r="A8" t="s">
        <v>186</v>
      </c>
    </row>
    <row r="9" spans="1:1">
      <c r="A9" t="s">
        <v>187</v>
      </c>
    </row>
    <row r="10" spans="1:1">
      <c r="A10" t="s">
        <v>47</v>
      </c>
    </row>
    <row r="11" spans="1:1">
      <c r="A11" t="s">
        <v>48</v>
      </c>
    </row>
    <row r="12" spans="1:1">
      <c r="A12" t="s">
        <v>188</v>
      </c>
    </row>
    <row r="13" spans="1:1">
      <c r="A13" t="s">
        <v>189</v>
      </c>
    </row>
    <row r="14" spans="1:1">
      <c r="A14" t="s">
        <v>190</v>
      </c>
    </row>
    <row r="15" spans="1:1">
      <c r="A15" t="s">
        <v>191</v>
      </c>
    </row>
    <row r="16" spans="1:1">
      <c r="A16" t="s">
        <v>192</v>
      </c>
    </row>
    <row r="17" spans="1:1">
      <c r="A17" t="s">
        <v>193</v>
      </c>
    </row>
    <row r="18" spans="1:1">
      <c r="A18" t="s">
        <v>194</v>
      </c>
    </row>
    <row r="19" spans="1:1">
      <c r="A19" t="s">
        <v>195</v>
      </c>
    </row>
    <row r="20" spans="1:1">
      <c r="A20" t="s">
        <v>196</v>
      </c>
    </row>
    <row r="21" spans="1:1">
      <c r="A21" t="s">
        <v>197</v>
      </c>
    </row>
    <row r="22" spans="1:1">
      <c r="A22" t="s">
        <v>67</v>
      </c>
    </row>
    <row r="23" spans="1:1">
      <c r="A23" t="s">
        <v>72</v>
      </c>
    </row>
    <row r="24" spans="1:1">
      <c r="A24" t="s">
        <v>198</v>
      </c>
    </row>
    <row r="25" spans="1:1">
      <c r="A25" t="s">
        <v>199</v>
      </c>
    </row>
    <row r="26" spans="1:1">
      <c r="A26" t="s">
        <v>200</v>
      </c>
    </row>
    <row r="27" spans="1:1">
      <c r="A27" t="s">
        <v>78</v>
      </c>
    </row>
    <row r="28" spans="1:1">
      <c r="A28" t="s">
        <v>201</v>
      </c>
    </row>
    <row r="29" spans="1:1">
      <c r="A29" t="s">
        <v>81</v>
      </c>
    </row>
    <row r="30" spans="1:1">
      <c r="A30" t="s">
        <v>82</v>
      </c>
    </row>
    <row r="31" spans="1:1">
      <c r="A31" t="s">
        <v>202</v>
      </c>
    </row>
    <row r="32" spans="1:1">
      <c r="A32" t="s">
        <v>85</v>
      </c>
    </row>
    <row r="33" spans="1:1">
      <c r="A33" t="s">
        <v>203</v>
      </c>
    </row>
    <row r="34" spans="1:1">
      <c r="A34" t="s">
        <v>86</v>
      </c>
    </row>
    <row r="35" spans="1:1">
      <c r="A35" t="s">
        <v>204</v>
      </c>
    </row>
    <row r="36" spans="1:1">
      <c r="A36" t="s">
        <v>89</v>
      </c>
    </row>
    <row r="37" spans="1:1">
      <c r="A37" t="s">
        <v>205</v>
      </c>
    </row>
    <row r="38" spans="1:1">
      <c r="A38" t="s">
        <v>206</v>
      </c>
    </row>
    <row r="39" spans="1:1">
      <c r="A39" t="s">
        <v>207</v>
      </c>
    </row>
    <row r="40" spans="1:1">
      <c r="A40" t="s">
        <v>208</v>
      </c>
    </row>
    <row r="41" spans="1:1">
      <c r="A41" t="s">
        <v>209</v>
      </c>
    </row>
    <row r="42" spans="1:1">
      <c r="A42" t="s">
        <v>95</v>
      </c>
    </row>
    <row r="43" spans="1:1">
      <c r="A43" t="s">
        <v>96</v>
      </c>
    </row>
    <row r="44" spans="1:1">
      <c r="A44" t="s">
        <v>97</v>
      </c>
    </row>
    <row r="45" spans="1:1">
      <c r="A45" t="s">
        <v>98</v>
      </c>
    </row>
    <row r="46" spans="1:1">
      <c r="A46" t="s">
        <v>210</v>
      </c>
    </row>
    <row r="50" spans="1:6">
      <c r="A50" t="s">
        <v>85</v>
      </c>
      <c r="B50">
        <v>430100</v>
      </c>
      <c r="C50" t="s">
        <v>22</v>
      </c>
      <c r="D50" t="s">
        <v>101</v>
      </c>
      <c r="E50" t="s">
        <v>102</v>
      </c>
      <c r="F50">
        <v>0</v>
      </c>
    </row>
    <row r="51" spans="1:6">
      <c r="A51" t="s">
        <v>193</v>
      </c>
      <c r="B51">
        <v>430100</v>
      </c>
      <c r="C51" t="s">
        <v>22</v>
      </c>
      <c r="D51" t="s">
        <v>211</v>
      </c>
      <c r="E51" t="s">
        <v>212</v>
      </c>
      <c r="F51">
        <v>0</v>
      </c>
    </row>
    <row r="52" spans="1:6">
      <c r="A52" t="s">
        <v>213</v>
      </c>
      <c r="B52">
        <v>430100</v>
      </c>
      <c r="C52" t="s">
        <v>22</v>
      </c>
      <c r="D52" t="s">
        <v>214</v>
      </c>
      <c r="E52" t="s">
        <v>189</v>
      </c>
      <c r="F52">
        <v>0</v>
      </c>
    </row>
    <row r="53" spans="1:6">
      <c r="A53" t="s">
        <v>215</v>
      </c>
      <c r="B53">
        <v>430100</v>
      </c>
      <c r="C53" t="s">
        <v>22</v>
      </c>
      <c r="D53" t="s">
        <v>214</v>
      </c>
      <c r="E53" t="s">
        <v>189</v>
      </c>
      <c r="F53">
        <v>0</v>
      </c>
    </row>
    <row r="54" spans="1:6">
      <c r="A54" t="s">
        <v>216</v>
      </c>
      <c r="B54">
        <v>430100</v>
      </c>
      <c r="C54" t="s">
        <v>22</v>
      </c>
      <c r="D54" t="s">
        <v>214</v>
      </c>
      <c r="E54" t="s">
        <v>189</v>
      </c>
      <c r="F54">
        <v>0</v>
      </c>
    </row>
    <row r="55" spans="1:6">
      <c r="A55" t="s">
        <v>189</v>
      </c>
      <c r="B55">
        <v>430100</v>
      </c>
      <c r="C55" t="s">
        <v>22</v>
      </c>
      <c r="D55" t="s">
        <v>214</v>
      </c>
      <c r="E55" t="s">
        <v>189</v>
      </c>
      <c r="F55">
        <v>0</v>
      </c>
    </row>
    <row r="56" spans="1:6">
      <c r="A56" t="s">
        <v>217</v>
      </c>
      <c r="B56">
        <v>430100</v>
      </c>
      <c r="C56" t="s">
        <v>22</v>
      </c>
      <c r="D56" t="s">
        <v>214</v>
      </c>
      <c r="E56" t="s">
        <v>189</v>
      </c>
      <c r="F56">
        <v>0</v>
      </c>
    </row>
    <row r="57" spans="1:6">
      <c r="A57" t="s">
        <v>218</v>
      </c>
      <c r="B57">
        <v>430100</v>
      </c>
      <c r="C57" t="s">
        <v>22</v>
      </c>
      <c r="D57" t="s">
        <v>214</v>
      </c>
      <c r="E57" t="s">
        <v>189</v>
      </c>
      <c r="F57">
        <v>0</v>
      </c>
    </row>
    <row r="58" spans="1:6">
      <c r="A58" t="s">
        <v>219</v>
      </c>
      <c r="B58">
        <v>430100</v>
      </c>
      <c r="C58" t="s">
        <v>22</v>
      </c>
      <c r="D58" t="s">
        <v>214</v>
      </c>
      <c r="E58" t="s">
        <v>189</v>
      </c>
      <c r="F58">
        <v>0</v>
      </c>
    </row>
    <row r="59" spans="1:6">
      <c r="A59" t="s">
        <v>220</v>
      </c>
      <c r="B59">
        <v>430100</v>
      </c>
      <c r="C59" t="s">
        <v>22</v>
      </c>
      <c r="D59" t="s">
        <v>214</v>
      </c>
      <c r="E59" t="s">
        <v>189</v>
      </c>
      <c r="F59">
        <v>0</v>
      </c>
    </row>
    <row r="60" spans="1:6">
      <c r="A60" t="s">
        <v>221</v>
      </c>
      <c r="B60">
        <v>430100</v>
      </c>
      <c r="C60" t="s">
        <v>22</v>
      </c>
      <c r="D60" t="s">
        <v>214</v>
      </c>
      <c r="E60" t="s">
        <v>189</v>
      </c>
      <c r="F60">
        <v>0</v>
      </c>
    </row>
    <row r="61" spans="1:6">
      <c r="A61" t="s">
        <v>222</v>
      </c>
      <c r="B61">
        <v>430100</v>
      </c>
      <c r="C61" t="s">
        <v>22</v>
      </c>
      <c r="D61" t="s">
        <v>214</v>
      </c>
      <c r="E61" t="s">
        <v>189</v>
      </c>
      <c r="F61">
        <v>0</v>
      </c>
    </row>
    <row r="62" spans="1:6">
      <c r="A62" t="s">
        <v>223</v>
      </c>
      <c r="B62">
        <v>430100</v>
      </c>
      <c r="C62" t="s">
        <v>22</v>
      </c>
      <c r="D62" t="s">
        <v>214</v>
      </c>
      <c r="E62" t="s">
        <v>189</v>
      </c>
      <c r="F62">
        <v>0</v>
      </c>
    </row>
    <row r="63" spans="1:6">
      <c r="A63" t="s">
        <v>89</v>
      </c>
      <c r="B63">
        <v>430100</v>
      </c>
      <c r="C63" t="s">
        <v>22</v>
      </c>
      <c r="D63" t="s">
        <v>109</v>
      </c>
      <c r="E63" t="s">
        <v>110</v>
      </c>
      <c r="F63">
        <v>0</v>
      </c>
    </row>
    <row r="64" spans="1:6">
      <c r="A64" t="s">
        <v>203</v>
      </c>
      <c r="B64">
        <v>430100</v>
      </c>
      <c r="C64" t="s">
        <v>22</v>
      </c>
      <c r="D64" t="s">
        <v>224</v>
      </c>
      <c r="E64" t="s">
        <v>203</v>
      </c>
      <c r="F64">
        <v>0</v>
      </c>
    </row>
    <row r="65" spans="1:6">
      <c r="A65" t="s">
        <v>225</v>
      </c>
      <c r="B65">
        <v>430100</v>
      </c>
      <c r="C65" t="s">
        <v>22</v>
      </c>
      <c r="D65" t="s">
        <v>224</v>
      </c>
      <c r="E65" t="s">
        <v>203</v>
      </c>
      <c r="F65">
        <v>0</v>
      </c>
    </row>
    <row r="66" spans="1:6">
      <c r="A66" t="s">
        <v>226</v>
      </c>
      <c r="B66">
        <v>430100</v>
      </c>
      <c r="C66" t="s">
        <v>22</v>
      </c>
      <c r="D66" t="s">
        <v>224</v>
      </c>
      <c r="E66" t="s">
        <v>203</v>
      </c>
      <c r="F66">
        <v>0</v>
      </c>
    </row>
    <row r="67" spans="1:6">
      <c r="A67" t="s">
        <v>227</v>
      </c>
      <c r="B67">
        <v>430100</v>
      </c>
      <c r="C67" t="s">
        <v>22</v>
      </c>
      <c r="D67" t="s">
        <v>224</v>
      </c>
      <c r="E67" t="s">
        <v>203</v>
      </c>
      <c r="F67">
        <v>0</v>
      </c>
    </row>
    <row r="68" spans="1:6">
      <c r="A68" t="s">
        <v>228</v>
      </c>
      <c r="B68">
        <v>430100</v>
      </c>
      <c r="C68" t="s">
        <v>22</v>
      </c>
      <c r="D68" t="s">
        <v>224</v>
      </c>
      <c r="E68" t="s">
        <v>203</v>
      </c>
      <c r="F68">
        <v>0</v>
      </c>
    </row>
    <row r="69" spans="1:6">
      <c r="A69" t="s">
        <v>229</v>
      </c>
      <c r="B69">
        <v>430100</v>
      </c>
      <c r="C69" t="s">
        <v>22</v>
      </c>
      <c r="D69" t="s">
        <v>224</v>
      </c>
      <c r="E69" t="s">
        <v>203</v>
      </c>
      <c r="F69">
        <v>0</v>
      </c>
    </row>
    <row r="70" spans="1:6">
      <c r="A70" t="s">
        <v>230</v>
      </c>
      <c r="B70">
        <v>430100</v>
      </c>
      <c r="C70" t="s">
        <v>22</v>
      </c>
      <c r="D70" t="s">
        <v>224</v>
      </c>
      <c r="E70" t="s">
        <v>203</v>
      </c>
      <c r="F70">
        <v>0</v>
      </c>
    </row>
    <row r="71" spans="1:6">
      <c r="A71" t="s">
        <v>231</v>
      </c>
      <c r="B71">
        <v>430100</v>
      </c>
      <c r="C71" t="s">
        <v>22</v>
      </c>
      <c r="D71" t="s">
        <v>224</v>
      </c>
      <c r="E71" t="s">
        <v>203</v>
      </c>
      <c r="F71">
        <v>0</v>
      </c>
    </row>
    <row r="72" spans="1:6">
      <c r="A72" t="s">
        <v>232</v>
      </c>
      <c r="B72">
        <v>430100</v>
      </c>
      <c r="C72" t="s">
        <v>22</v>
      </c>
      <c r="D72" t="s">
        <v>224</v>
      </c>
      <c r="E72" t="s">
        <v>203</v>
      </c>
      <c r="F72">
        <v>0</v>
      </c>
    </row>
    <row r="73" spans="1:6">
      <c r="A73" t="s">
        <v>233</v>
      </c>
      <c r="B73">
        <v>430100</v>
      </c>
      <c r="C73" t="s">
        <v>22</v>
      </c>
      <c r="D73" t="s">
        <v>224</v>
      </c>
      <c r="E73" t="s">
        <v>203</v>
      </c>
      <c r="F73">
        <v>0</v>
      </c>
    </row>
    <row r="74" spans="1:6">
      <c r="A74" t="s">
        <v>234</v>
      </c>
      <c r="B74">
        <v>430100</v>
      </c>
      <c r="C74" t="s">
        <v>22</v>
      </c>
      <c r="D74" t="s">
        <v>224</v>
      </c>
      <c r="E74" t="s">
        <v>203</v>
      </c>
      <c r="F74">
        <v>0</v>
      </c>
    </row>
    <row r="75" spans="1:6">
      <c r="A75" t="s">
        <v>199</v>
      </c>
      <c r="B75">
        <v>430100</v>
      </c>
      <c r="C75" t="s">
        <v>22</v>
      </c>
      <c r="D75" t="s">
        <v>235</v>
      </c>
      <c r="E75" t="s">
        <v>236</v>
      </c>
      <c r="F75">
        <v>0</v>
      </c>
    </row>
    <row r="76" spans="1:6">
      <c r="A76" t="s">
        <v>48</v>
      </c>
      <c r="B76">
        <v>430100</v>
      </c>
      <c r="C76" t="s">
        <v>22</v>
      </c>
      <c r="D76" t="s">
        <v>111</v>
      </c>
      <c r="E76" t="s">
        <v>112</v>
      </c>
      <c r="F76">
        <v>0</v>
      </c>
    </row>
    <row r="77" spans="1:6">
      <c r="A77" t="s">
        <v>208</v>
      </c>
      <c r="B77">
        <v>430100</v>
      </c>
      <c r="C77" t="s">
        <v>22</v>
      </c>
      <c r="D77" t="s">
        <v>237</v>
      </c>
      <c r="E77" t="s">
        <v>238</v>
      </c>
      <c r="F77">
        <v>0</v>
      </c>
    </row>
    <row r="78" spans="1:6">
      <c r="A78" t="s">
        <v>81</v>
      </c>
      <c r="B78">
        <v>430100</v>
      </c>
      <c r="C78" t="s">
        <v>22</v>
      </c>
      <c r="D78" t="s">
        <v>117</v>
      </c>
      <c r="E78" t="s">
        <v>118</v>
      </c>
      <c r="F78">
        <v>0</v>
      </c>
    </row>
    <row r="79" spans="1:6">
      <c r="A79" t="s">
        <v>191</v>
      </c>
      <c r="B79">
        <v>430100</v>
      </c>
      <c r="C79" t="s">
        <v>22</v>
      </c>
      <c r="D79" t="s">
        <v>239</v>
      </c>
      <c r="E79" t="s">
        <v>240</v>
      </c>
      <c r="F79">
        <v>0</v>
      </c>
    </row>
    <row r="80" spans="1:6">
      <c r="A80" t="s">
        <v>82</v>
      </c>
      <c r="B80">
        <v>430100</v>
      </c>
      <c r="C80" t="s">
        <v>22</v>
      </c>
      <c r="D80" t="s">
        <v>119</v>
      </c>
      <c r="E80" t="s">
        <v>120</v>
      </c>
      <c r="F80">
        <v>0</v>
      </c>
    </row>
    <row r="81" spans="1:6">
      <c r="A81" t="s">
        <v>207</v>
      </c>
      <c r="B81">
        <v>430100</v>
      </c>
      <c r="C81" t="s">
        <v>22</v>
      </c>
      <c r="D81" t="s">
        <v>241</v>
      </c>
      <c r="E81" t="s">
        <v>242</v>
      </c>
      <c r="F81">
        <v>0</v>
      </c>
    </row>
    <row r="82" spans="1:6">
      <c r="A82" t="s">
        <v>67</v>
      </c>
      <c r="B82">
        <v>430100</v>
      </c>
      <c r="C82" t="s">
        <v>22</v>
      </c>
      <c r="D82" t="s">
        <v>121</v>
      </c>
      <c r="E82" t="s">
        <v>122</v>
      </c>
      <c r="F82">
        <v>0</v>
      </c>
    </row>
    <row r="83" spans="1:6">
      <c r="A83" t="s">
        <v>181</v>
      </c>
      <c r="B83">
        <v>430100</v>
      </c>
      <c r="C83" t="s">
        <v>22</v>
      </c>
      <c r="D83" t="s">
        <v>243</v>
      </c>
      <c r="E83" t="s">
        <v>244</v>
      </c>
      <c r="F83">
        <v>0</v>
      </c>
    </row>
    <row r="84" spans="1:6">
      <c r="A84" t="s">
        <v>95</v>
      </c>
      <c r="B84">
        <v>430100</v>
      </c>
      <c r="C84" t="s">
        <v>22</v>
      </c>
      <c r="D84" t="s">
        <v>125</v>
      </c>
      <c r="E84" t="s">
        <v>126</v>
      </c>
      <c r="F84">
        <v>0</v>
      </c>
    </row>
    <row r="85" spans="1:6">
      <c r="A85" t="s">
        <v>198</v>
      </c>
      <c r="B85">
        <v>430100</v>
      </c>
      <c r="C85" t="s">
        <v>22</v>
      </c>
      <c r="D85" t="s">
        <v>245</v>
      </c>
      <c r="E85" t="s">
        <v>246</v>
      </c>
      <c r="F85">
        <v>0</v>
      </c>
    </row>
    <row r="86" spans="1:6">
      <c r="A86" t="s">
        <v>187</v>
      </c>
      <c r="B86">
        <v>430100</v>
      </c>
      <c r="C86" t="s">
        <v>22</v>
      </c>
      <c r="D86" t="s">
        <v>247</v>
      </c>
      <c r="E86" t="s">
        <v>248</v>
      </c>
      <c r="F86">
        <v>0</v>
      </c>
    </row>
    <row r="87" spans="1:6">
      <c r="A87" t="s">
        <v>78</v>
      </c>
      <c r="B87">
        <v>430100</v>
      </c>
      <c r="C87" t="s">
        <v>22</v>
      </c>
      <c r="D87" t="s">
        <v>137</v>
      </c>
      <c r="E87" t="s">
        <v>138</v>
      </c>
      <c r="F87">
        <v>0</v>
      </c>
    </row>
    <row r="88" spans="1:6">
      <c r="A88" t="s">
        <v>249</v>
      </c>
      <c r="B88">
        <v>430100</v>
      </c>
      <c r="C88" t="s">
        <v>22</v>
      </c>
      <c r="D88" t="s">
        <v>250</v>
      </c>
      <c r="E88" t="s">
        <v>182</v>
      </c>
      <c r="F88">
        <v>0</v>
      </c>
    </row>
    <row r="89" spans="1:6">
      <c r="A89" t="s">
        <v>251</v>
      </c>
      <c r="B89">
        <v>430100</v>
      </c>
      <c r="C89" t="s">
        <v>22</v>
      </c>
      <c r="D89" t="s">
        <v>250</v>
      </c>
      <c r="E89" t="s">
        <v>182</v>
      </c>
      <c r="F89">
        <v>0</v>
      </c>
    </row>
    <row r="90" spans="1:6">
      <c r="A90" t="s">
        <v>182</v>
      </c>
      <c r="B90">
        <v>430100</v>
      </c>
      <c r="C90" t="s">
        <v>22</v>
      </c>
      <c r="D90" t="s">
        <v>250</v>
      </c>
      <c r="E90" t="s">
        <v>182</v>
      </c>
      <c r="F90">
        <v>0</v>
      </c>
    </row>
    <row r="91" spans="1:6">
      <c r="A91" t="s">
        <v>98</v>
      </c>
      <c r="B91">
        <v>430100</v>
      </c>
      <c r="C91" t="s">
        <v>22</v>
      </c>
      <c r="D91" t="s">
        <v>153</v>
      </c>
      <c r="E91" t="s">
        <v>154</v>
      </c>
      <c r="F91">
        <v>0</v>
      </c>
    </row>
    <row r="92" spans="1:6">
      <c r="A92" t="s">
        <v>186</v>
      </c>
      <c r="B92">
        <v>430100</v>
      </c>
      <c r="C92" t="s">
        <v>22</v>
      </c>
      <c r="D92" t="s">
        <v>252</v>
      </c>
      <c r="E92" t="s">
        <v>253</v>
      </c>
      <c r="F92">
        <v>0</v>
      </c>
    </row>
    <row r="93" spans="1:6">
      <c r="A93" t="s">
        <v>204</v>
      </c>
      <c r="B93">
        <v>430100</v>
      </c>
      <c r="C93" t="s">
        <v>22</v>
      </c>
      <c r="D93" t="s">
        <v>254</v>
      </c>
      <c r="E93" t="s">
        <v>255</v>
      </c>
      <c r="F93">
        <v>0</v>
      </c>
    </row>
    <row r="94" spans="1:6">
      <c r="A94" t="s">
        <v>72</v>
      </c>
      <c r="B94">
        <v>430100</v>
      </c>
      <c r="C94" t="s">
        <v>22</v>
      </c>
      <c r="D94" t="s">
        <v>167</v>
      </c>
      <c r="E94" t="s">
        <v>168</v>
      </c>
      <c r="F94">
        <v>0</v>
      </c>
    </row>
    <row r="95" spans="1:6">
      <c r="A95" t="s">
        <v>37</v>
      </c>
      <c r="B95">
        <v>430100</v>
      </c>
      <c r="C95" t="s">
        <v>22</v>
      </c>
      <c r="D95" t="s">
        <v>173</v>
      </c>
      <c r="E95" t="s">
        <v>174</v>
      </c>
      <c r="F95">
        <v>0</v>
      </c>
    </row>
    <row r="96" spans="1:6">
      <c r="A96" t="s">
        <v>86</v>
      </c>
      <c r="B96">
        <v>430100</v>
      </c>
      <c r="C96" t="s">
        <v>22</v>
      </c>
      <c r="D96" t="s">
        <v>175</v>
      </c>
      <c r="E96" t="s">
        <v>176</v>
      </c>
      <c r="F96">
        <v>0</v>
      </c>
    </row>
    <row r="97" spans="1:6">
      <c r="A97" t="s">
        <v>205</v>
      </c>
      <c r="B97">
        <v>430100</v>
      </c>
      <c r="C97" t="s">
        <v>22</v>
      </c>
      <c r="D97" t="s">
        <v>256</v>
      </c>
      <c r="E97" t="s">
        <v>257</v>
      </c>
      <c r="F97">
        <v>0</v>
      </c>
    </row>
    <row r="98" spans="1:6">
      <c r="A98" t="s">
        <v>96</v>
      </c>
      <c r="B98">
        <v>430100</v>
      </c>
      <c r="C98" t="s">
        <v>22</v>
      </c>
      <c r="D98" t="s">
        <v>177</v>
      </c>
      <c r="E98" t="s">
        <v>178</v>
      </c>
      <c r="F98">
        <v>0</v>
      </c>
    </row>
    <row r="99" spans="1:6">
      <c r="A99" t="s">
        <v>200</v>
      </c>
      <c r="B99">
        <v>430100</v>
      </c>
      <c r="C99" t="s">
        <v>22</v>
      </c>
      <c r="D99" t="s">
        <v>258</v>
      </c>
      <c r="E99" t="s">
        <v>259</v>
      </c>
      <c r="F99">
        <v>0</v>
      </c>
    </row>
    <row r="109" spans="1:1">
      <c r="A109" t="s">
        <v>101</v>
      </c>
    </row>
    <row r="110" spans="1:1">
      <c r="A110" t="s">
        <v>211</v>
      </c>
    </row>
    <row r="111" spans="1:1">
      <c r="A111" t="s">
        <v>214</v>
      </c>
    </row>
    <row r="112" spans="1:1">
      <c r="A112" t="s">
        <v>109</v>
      </c>
    </row>
    <row r="113" spans="1:1">
      <c r="A113" t="s">
        <v>224</v>
      </c>
    </row>
    <row r="114" spans="1:1">
      <c r="A114" t="s">
        <v>235</v>
      </c>
    </row>
    <row r="115" spans="1:1">
      <c r="A115" t="s">
        <v>111</v>
      </c>
    </row>
    <row r="116" spans="1:1">
      <c r="A116" t="s">
        <v>237</v>
      </c>
    </row>
    <row r="117" spans="1:1">
      <c r="A117" t="s">
        <v>117</v>
      </c>
    </row>
    <row r="118" spans="1:1">
      <c r="A118" t="s">
        <v>239</v>
      </c>
    </row>
    <row r="119" spans="1:1">
      <c r="A119" t="s">
        <v>119</v>
      </c>
    </row>
    <row r="120" spans="1:1">
      <c r="A120" t="s">
        <v>241</v>
      </c>
    </row>
    <row r="121" spans="1:1">
      <c r="A121" t="s">
        <v>121</v>
      </c>
    </row>
    <row r="122" spans="1:1">
      <c r="A122" t="s">
        <v>243</v>
      </c>
    </row>
    <row r="123" spans="1:1">
      <c r="A123" t="s">
        <v>125</v>
      </c>
    </row>
    <row r="124" spans="1:1">
      <c r="A124" t="s">
        <v>245</v>
      </c>
    </row>
    <row r="125" spans="1:1">
      <c r="A125" t="s">
        <v>247</v>
      </c>
    </row>
    <row r="126" spans="1:1">
      <c r="A126" t="s">
        <v>137</v>
      </c>
    </row>
    <row r="127" spans="1:1">
      <c r="A127" t="s">
        <v>250</v>
      </c>
    </row>
    <row r="128" spans="1:1">
      <c r="A128" t="s">
        <v>153</v>
      </c>
    </row>
    <row r="129" spans="1:1">
      <c r="A129" t="s">
        <v>252</v>
      </c>
    </row>
    <row r="130" spans="1:1">
      <c r="A130" t="s">
        <v>254</v>
      </c>
    </row>
    <row r="131" spans="1:1">
      <c r="A131" t="s">
        <v>167</v>
      </c>
    </row>
    <row r="132" spans="1:1">
      <c r="A132" t="s">
        <v>173</v>
      </c>
    </row>
    <row r="133" spans="1:1">
      <c r="A133" t="s">
        <v>175</v>
      </c>
    </row>
    <row r="134" spans="1:1">
      <c r="A134" t="s">
        <v>256</v>
      </c>
    </row>
    <row r="135" spans="1:1">
      <c r="A135" t="s">
        <v>177</v>
      </c>
    </row>
    <row r="136" spans="1:1">
      <c r="A136" t="s">
        <v>258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231"/>
  <sheetViews>
    <sheetView topLeftCell="A52" workbookViewId="0">
      <selection activeCell="C39" sqref="C39"/>
    </sheetView>
  </sheetViews>
  <sheetFormatPr defaultColWidth="8.72727272727273" defaultRowHeight="14"/>
  <cols>
    <col min="2" max="2" width="30.6363636363636" customWidth="1"/>
    <col min="5" max="5" width="36.0909090909091" customWidth="1"/>
    <col min="6" max="6" width="29.8181818181818" customWidth="1"/>
    <col min="10" max="10" width="21.2727272727273" customWidth="1"/>
    <col min="15" max="15" width="25.2727272727273" customWidth="1"/>
    <col min="16" max="17" width="7.54545454545455" customWidth="1"/>
    <col min="18" max="18" width="36.5454545454545" customWidth="1"/>
    <col min="19" max="19" width="20.8181818181818" customWidth="1"/>
  </cols>
  <sheetData>
    <row r="2" spans="2:6">
      <c r="B2" t="s">
        <v>260</v>
      </c>
      <c r="F2" t="s">
        <v>260</v>
      </c>
    </row>
    <row r="3" spans="2:6">
      <c r="B3" t="s">
        <v>261</v>
      </c>
      <c r="F3" t="s">
        <v>261</v>
      </c>
    </row>
    <row r="4" spans="2:6">
      <c r="B4" t="s">
        <v>262</v>
      </c>
      <c r="F4" t="s">
        <v>262</v>
      </c>
    </row>
    <row r="5" spans="2:6">
      <c r="B5" t="s">
        <v>263</v>
      </c>
      <c r="F5" t="s">
        <v>263</v>
      </c>
    </row>
    <row r="6" spans="2:6">
      <c r="B6" t="s">
        <v>264</v>
      </c>
      <c r="F6" t="s">
        <v>264</v>
      </c>
    </row>
    <row r="7" spans="2:6">
      <c r="B7" t="s">
        <v>265</v>
      </c>
      <c r="F7" t="s">
        <v>265</v>
      </c>
    </row>
    <row r="8" spans="2:6">
      <c r="B8" t="s">
        <v>266</v>
      </c>
      <c r="F8" t="s">
        <v>266</v>
      </c>
    </row>
    <row r="9" spans="2:6">
      <c r="B9" t="s">
        <v>267</v>
      </c>
      <c r="F9" t="s">
        <v>267</v>
      </c>
    </row>
    <row r="10" spans="2:6">
      <c r="B10" t="s">
        <v>268</v>
      </c>
      <c r="F10" t="s">
        <v>268</v>
      </c>
    </row>
    <row r="11" spans="2:6">
      <c r="B11" t="s">
        <v>269</v>
      </c>
      <c r="F11" t="s">
        <v>269</v>
      </c>
    </row>
    <row r="12" spans="2:6">
      <c r="B12" t="s">
        <v>270</v>
      </c>
      <c r="F12" t="s">
        <v>270</v>
      </c>
    </row>
    <row r="13" spans="2:6">
      <c r="B13" t="s">
        <v>271</v>
      </c>
      <c r="F13" t="s">
        <v>271</v>
      </c>
    </row>
    <row r="14" spans="2:6">
      <c r="B14" t="s">
        <v>272</v>
      </c>
      <c r="F14" t="s">
        <v>272</v>
      </c>
    </row>
    <row r="15" spans="2:6">
      <c r="B15" t="s">
        <v>273</v>
      </c>
      <c r="F15" t="s">
        <v>273</v>
      </c>
    </row>
    <row r="16" spans="2:6">
      <c r="B16" t="s">
        <v>274</v>
      </c>
      <c r="F16" t="s">
        <v>274</v>
      </c>
    </row>
    <row r="17" spans="2:6">
      <c r="B17" t="s">
        <v>275</v>
      </c>
      <c r="F17" t="s">
        <v>275</v>
      </c>
    </row>
    <row r="18" spans="2:6">
      <c r="B18" t="s">
        <v>276</v>
      </c>
      <c r="F18" t="s">
        <v>276</v>
      </c>
    </row>
    <row r="19" spans="2:6">
      <c r="B19" t="s">
        <v>277</v>
      </c>
      <c r="F19" t="s">
        <v>277</v>
      </c>
    </row>
    <row r="20" spans="2:6">
      <c r="B20" t="s">
        <v>278</v>
      </c>
      <c r="F20" t="s">
        <v>278</v>
      </c>
    </row>
    <row r="21" spans="2:6">
      <c r="B21" t="s">
        <v>279</v>
      </c>
      <c r="F21" t="s">
        <v>279</v>
      </c>
    </row>
    <row r="22" spans="2:6">
      <c r="B22" t="s">
        <v>280</v>
      </c>
      <c r="F22" t="s">
        <v>280</v>
      </c>
    </row>
    <row r="23" spans="2:6">
      <c r="B23" t="s">
        <v>281</v>
      </c>
      <c r="F23" t="s">
        <v>281</v>
      </c>
    </row>
    <row r="24" spans="2:6">
      <c r="B24" t="s">
        <v>282</v>
      </c>
      <c r="F24" t="s">
        <v>282</v>
      </c>
    </row>
    <row r="25" spans="2:6">
      <c r="B25" t="s">
        <v>283</v>
      </c>
      <c r="F25" t="s">
        <v>283</v>
      </c>
    </row>
    <row r="26" spans="2:6">
      <c r="B26" t="s">
        <v>284</v>
      </c>
      <c r="F26" t="s">
        <v>284</v>
      </c>
    </row>
    <row r="27" spans="2:6">
      <c r="B27" t="s">
        <v>285</v>
      </c>
      <c r="F27" t="s">
        <v>285</v>
      </c>
    </row>
    <row r="28" spans="2:6">
      <c r="B28" t="s">
        <v>286</v>
      </c>
      <c r="F28" t="s">
        <v>286</v>
      </c>
    </row>
    <row r="29" spans="2:6">
      <c r="B29" t="s">
        <v>287</v>
      </c>
      <c r="F29" t="s">
        <v>287</v>
      </c>
    </row>
    <row r="30" spans="2:6">
      <c r="B30" t="s">
        <v>288</v>
      </c>
      <c r="F30" t="s">
        <v>288</v>
      </c>
    </row>
    <row r="31" spans="2:6">
      <c r="B31" t="s">
        <v>289</v>
      </c>
      <c r="F31" t="s">
        <v>289</v>
      </c>
    </row>
    <row r="32" spans="2:6">
      <c r="B32" t="s">
        <v>290</v>
      </c>
      <c r="F32" t="s">
        <v>290</v>
      </c>
    </row>
    <row r="33" spans="2:6">
      <c r="B33" t="s">
        <v>291</v>
      </c>
      <c r="F33" t="s">
        <v>291</v>
      </c>
    </row>
    <row r="34" spans="2:6">
      <c r="B34" t="s">
        <v>292</v>
      </c>
      <c r="F34" t="s">
        <v>292</v>
      </c>
    </row>
    <row r="35" spans="2:6">
      <c r="B35" t="s">
        <v>293</v>
      </c>
      <c r="F35" t="s">
        <v>293</v>
      </c>
    </row>
    <row r="36" spans="2:6">
      <c r="B36" t="s">
        <v>294</v>
      </c>
      <c r="F36" t="s">
        <v>294</v>
      </c>
    </row>
    <row r="37" spans="2:6">
      <c r="B37" t="s">
        <v>295</v>
      </c>
      <c r="F37" t="s">
        <v>295</v>
      </c>
    </row>
    <row r="38" spans="2:6">
      <c r="B38" t="s">
        <v>296</v>
      </c>
      <c r="F38" t="s">
        <v>296</v>
      </c>
    </row>
    <row r="39" spans="2:6">
      <c r="B39" t="s">
        <v>297</v>
      </c>
      <c r="F39" t="s">
        <v>297</v>
      </c>
    </row>
    <row r="40" spans="2:6">
      <c r="B40" t="s">
        <v>298</v>
      </c>
      <c r="F40" t="s">
        <v>298</v>
      </c>
    </row>
    <row r="41" spans="2:6">
      <c r="B41" t="s">
        <v>299</v>
      </c>
      <c r="F41" t="s">
        <v>299</v>
      </c>
    </row>
    <row r="42" spans="2:6">
      <c r="B42" t="s">
        <v>300</v>
      </c>
      <c r="F42" t="s">
        <v>300</v>
      </c>
    </row>
    <row r="43" spans="2:6">
      <c r="B43" t="s">
        <v>301</v>
      </c>
      <c r="F43" t="s">
        <v>301</v>
      </c>
    </row>
    <row r="44" spans="2:6">
      <c r="B44" t="s">
        <v>302</v>
      </c>
      <c r="F44" t="s">
        <v>302</v>
      </c>
    </row>
    <row r="45" spans="2:6">
      <c r="B45" t="s">
        <v>303</v>
      </c>
      <c r="F45" t="s">
        <v>303</v>
      </c>
    </row>
    <row r="46" spans="2:6">
      <c r="B46" t="s">
        <v>304</v>
      </c>
      <c r="F46" t="s">
        <v>304</v>
      </c>
    </row>
    <row r="47" spans="2:6">
      <c r="B47" t="s">
        <v>305</v>
      </c>
      <c r="F47" t="s">
        <v>305</v>
      </c>
    </row>
    <row r="48" spans="2:6">
      <c r="B48" t="s">
        <v>306</v>
      </c>
      <c r="F48" t="s">
        <v>306</v>
      </c>
    </row>
    <row r="49" spans="2:6">
      <c r="B49" t="s">
        <v>307</v>
      </c>
      <c r="F49" t="s">
        <v>307</v>
      </c>
    </row>
    <row r="50" spans="2:6">
      <c r="B50" t="s">
        <v>308</v>
      </c>
      <c r="F50" t="s">
        <v>308</v>
      </c>
    </row>
    <row r="51" spans="2:6">
      <c r="B51" t="s">
        <v>309</v>
      </c>
      <c r="F51" t="s">
        <v>309</v>
      </c>
    </row>
    <row r="52" spans="2:6">
      <c r="B52" t="s">
        <v>310</v>
      </c>
      <c r="F52" t="s">
        <v>310</v>
      </c>
    </row>
    <row r="53" spans="2:6">
      <c r="B53" t="s">
        <v>311</v>
      </c>
      <c r="F53" t="s">
        <v>311</v>
      </c>
    </row>
    <row r="54" spans="2:6">
      <c r="B54" t="s">
        <v>312</v>
      </c>
      <c r="F54" t="s">
        <v>312</v>
      </c>
    </row>
    <row r="55" spans="2:6">
      <c r="B55" t="s">
        <v>313</v>
      </c>
      <c r="F55" t="s">
        <v>313</v>
      </c>
    </row>
    <row r="56" spans="2:6">
      <c r="B56" t="s">
        <v>314</v>
      </c>
      <c r="F56" t="s">
        <v>314</v>
      </c>
    </row>
    <row r="57" spans="2:6">
      <c r="B57" t="s">
        <v>315</v>
      </c>
      <c r="F57" t="s">
        <v>315</v>
      </c>
    </row>
    <row r="58" spans="2:6">
      <c r="B58" t="s">
        <v>316</v>
      </c>
      <c r="F58" t="s">
        <v>316</v>
      </c>
    </row>
    <row r="59" spans="2:6">
      <c r="B59" t="s">
        <v>317</v>
      </c>
      <c r="F59" t="s">
        <v>317</v>
      </c>
    </row>
    <row r="60" spans="2:6">
      <c r="B60" t="s">
        <v>318</v>
      </c>
      <c r="F60" t="s">
        <v>318</v>
      </c>
    </row>
    <row r="61" spans="2:6">
      <c r="B61" t="s">
        <v>319</v>
      </c>
      <c r="F61" t="s">
        <v>319</v>
      </c>
    </row>
    <row r="62" spans="2:6">
      <c r="B62" t="s">
        <v>320</v>
      </c>
      <c r="F62" t="s">
        <v>320</v>
      </c>
    </row>
    <row r="63" spans="2:6">
      <c r="B63" t="s">
        <v>321</v>
      </c>
      <c r="F63" t="s">
        <v>321</v>
      </c>
    </row>
    <row r="64" spans="2:6">
      <c r="B64" t="s">
        <v>322</v>
      </c>
      <c r="F64" t="s">
        <v>322</v>
      </c>
    </row>
    <row r="65" spans="2:6">
      <c r="B65" t="s">
        <v>323</v>
      </c>
      <c r="F65" t="s">
        <v>323</v>
      </c>
    </row>
    <row r="66" spans="2:6">
      <c r="B66" t="s">
        <v>324</v>
      </c>
      <c r="F66" t="s">
        <v>324</v>
      </c>
    </row>
    <row r="67" spans="2:6">
      <c r="B67" t="s">
        <v>325</v>
      </c>
      <c r="F67" t="s">
        <v>325</v>
      </c>
    </row>
    <row r="68" spans="2:6">
      <c r="B68" t="s">
        <v>326</v>
      </c>
      <c r="F68" t="s">
        <v>326</v>
      </c>
    </row>
    <row r="69" spans="2:6">
      <c r="B69" t="s">
        <v>327</v>
      </c>
      <c r="F69" t="s">
        <v>327</v>
      </c>
    </row>
    <row r="70" spans="2:6">
      <c r="B70" t="s">
        <v>328</v>
      </c>
      <c r="F70" t="s">
        <v>328</v>
      </c>
    </row>
    <row r="71" spans="2:6">
      <c r="B71" t="s">
        <v>329</v>
      </c>
      <c r="F71" t="s">
        <v>329</v>
      </c>
    </row>
    <row r="72" spans="2:6">
      <c r="B72" t="s">
        <v>330</v>
      </c>
      <c r="F72" t="s">
        <v>330</v>
      </c>
    </row>
    <row r="73" spans="2:6">
      <c r="B73" t="s">
        <v>331</v>
      </c>
      <c r="F73" t="s">
        <v>331</v>
      </c>
    </row>
    <row r="74" spans="2:6">
      <c r="B74" t="s">
        <v>332</v>
      </c>
      <c r="F74" t="s">
        <v>332</v>
      </c>
    </row>
    <row r="75" spans="2:6">
      <c r="B75" t="s">
        <v>333</v>
      </c>
      <c r="F75" t="s">
        <v>333</v>
      </c>
    </row>
    <row r="77" spans="2:2">
      <c r="B77" t="s">
        <v>334</v>
      </c>
    </row>
    <row r="78" spans="2:2">
      <c r="B78" t="s">
        <v>335</v>
      </c>
    </row>
    <row r="83" spans="10:14">
      <c r="J83" t="s">
        <v>336</v>
      </c>
      <c r="K83">
        <v>441900</v>
      </c>
      <c r="L83" t="s">
        <v>337</v>
      </c>
      <c r="M83" t="s">
        <v>338</v>
      </c>
      <c r="N83" t="s">
        <v>266</v>
      </c>
    </row>
    <row r="84" spans="10:14">
      <c r="J84" t="s">
        <v>339</v>
      </c>
      <c r="K84">
        <v>441900</v>
      </c>
      <c r="L84" t="s">
        <v>337</v>
      </c>
      <c r="M84" t="s">
        <v>338</v>
      </c>
      <c r="N84" t="s">
        <v>266</v>
      </c>
    </row>
    <row r="85" spans="10:14">
      <c r="J85" t="s">
        <v>340</v>
      </c>
      <c r="K85">
        <v>441900</v>
      </c>
      <c r="L85" t="s">
        <v>337</v>
      </c>
      <c r="M85" t="s">
        <v>338</v>
      </c>
      <c r="N85" t="s">
        <v>266</v>
      </c>
    </row>
    <row r="86" spans="10:14">
      <c r="J86" t="s">
        <v>341</v>
      </c>
      <c r="K86">
        <v>441900</v>
      </c>
      <c r="L86" t="s">
        <v>337</v>
      </c>
      <c r="M86" t="s">
        <v>338</v>
      </c>
      <c r="N86" t="s">
        <v>266</v>
      </c>
    </row>
    <row r="87" spans="10:14">
      <c r="J87" t="s">
        <v>342</v>
      </c>
      <c r="K87">
        <v>441900</v>
      </c>
      <c r="L87" t="s">
        <v>337</v>
      </c>
      <c r="M87" t="s">
        <v>338</v>
      </c>
      <c r="N87" t="s">
        <v>266</v>
      </c>
    </row>
    <row r="88" spans="10:14">
      <c r="J88" t="s">
        <v>343</v>
      </c>
      <c r="K88">
        <v>441900</v>
      </c>
      <c r="L88" t="s">
        <v>337</v>
      </c>
      <c r="M88" t="s">
        <v>338</v>
      </c>
      <c r="N88" t="s">
        <v>266</v>
      </c>
    </row>
    <row r="89" spans="10:14">
      <c r="J89" t="s">
        <v>266</v>
      </c>
      <c r="K89">
        <v>441900</v>
      </c>
      <c r="L89" t="s">
        <v>337</v>
      </c>
      <c r="M89" t="s">
        <v>338</v>
      </c>
      <c r="N89" t="s">
        <v>266</v>
      </c>
    </row>
    <row r="90" spans="10:14">
      <c r="J90" t="s">
        <v>344</v>
      </c>
      <c r="K90">
        <v>441900</v>
      </c>
      <c r="L90" t="s">
        <v>337</v>
      </c>
      <c r="M90" t="s">
        <v>338</v>
      </c>
      <c r="N90" t="s">
        <v>266</v>
      </c>
    </row>
    <row r="91" spans="10:14">
      <c r="J91" t="s">
        <v>345</v>
      </c>
      <c r="K91">
        <v>441900</v>
      </c>
      <c r="L91" t="s">
        <v>337</v>
      </c>
      <c r="M91" t="s">
        <v>338</v>
      </c>
      <c r="N91" t="s">
        <v>266</v>
      </c>
    </row>
    <row r="92" spans="10:14">
      <c r="J92" t="s">
        <v>346</v>
      </c>
      <c r="K92">
        <v>441900</v>
      </c>
      <c r="L92" t="s">
        <v>337</v>
      </c>
      <c r="M92" t="s">
        <v>338</v>
      </c>
      <c r="N92" t="s">
        <v>266</v>
      </c>
    </row>
    <row r="93" spans="10:14">
      <c r="J93" t="s">
        <v>347</v>
      </c>
      <c r="K93">
        <v>441900</v>
      </c>
      <c r="L93" t="s">
        <v>337</v>
      </c>
      <c r="M93" t="s">
        <v>338</v>
      </c>
      <c r="N93" t="s">
        <v>266</v>
      </c>
    </row>
    <row r="94" spans="2:14">
      <c r="B94" t="s">
        <v>319</v>
      </c>
      <c r="C94">
        <v>440600</v>
      </c>
      <c r="D94" t="s">
        <v>11</v>
      </c>
      <c r="E94" t="s">
        <v>348</v>
      </c>
      <c r="F94" t="s">
        <v>349</v>
      </c>
      <c r="J94" t="s">
        <v>350</v>
      </c>
      <c r="K94">
        <v>441900</v>
      </c>
      <c r="L94" t="s">
        <v>337</v>
      </c>
      <c r="M94" t="s">
        <v>338</v>
      </c>
      <c r="N94" t="s">
        <v>266</v>
      </c>
    </row>
    <row r="95" spans="2:14">
      <c r="B95" t="s">
        <v>297</v>
      </c>
      <c r="C95">
        <v>440600</v>
      </c>
      <c r="D95" t="s">
        <v>11</v>
      </c>
      <c r="E95" t="s">
        <v>351</v>
      </c>
      <c r="F95" t="s">
        <v>297</v>
      </c>
      <c r="J95" t="s">
        <v>352</v>
      </c>
      <c r="K95">
        <v>441900</v>
      </c>
      <c r="L95" t="s">
        <v>337</v>
      </c>
      <c r="M95" t="s">
        <v>338</v>
      </c>
      <c r="N95" t="s">
        <v>266</v>
      </c>
    </row>
    <row r="96" spans="2:14">
      <c r="B96" t="s">
        <v>353</v>
      </c>
      <c r="C96">
        <v>440600</v>
      </c>
      <c r="D96" t="s">
        <v>11</v>
      </c>
      <c r="E96" t="s">
        <v>351</v>
      </c>
      <c r="F96" t="s">
        <v>297</v>
      </c>
      <c r="J96" t="s">
        <v>336</v>
      </c>
      <c r="K96">
        <v>320100</v>
      </c>
      <c r="L96" t="s">
        <v>354</v>
      </c>
      <c r="M96" t="s">
        <v>355</v>
      </c>
      <c r="N96" t="s">
        <v>266</v>
      </c>
    </row>
    <row r="97" spans="2:14">
      <c r="B97" t="s">
        <v>356</v>
      </c>
      <c r="C97">
        <v>440600</v>
      </c>
      <c r="D97" t="s">
        <v>11</v>
      </c>
      <c r="E97" t="s">
        <v>351</v>
      </c>
      <c r="F97" t="s">
        <v>297</v>
      </c>
      <c r="J97" t="s">
        <v>341</v>
      </c>
      <c r="K97">
        <v>320100</v>
      </c>
      <c r="L97" t="s">
        <v>354</v>
      </c>
      <c r="M97" t="s">
        <v>355</v>
      </c>
      <c r="N97" t="s">
        <v>266</v>
      </c>
    </row>
    <row r="98" spans="2:14">
      <c r="B98" t="s">
        <v>357</v>
      </c>
      <c r="C98">
        <v>440600</v>
      </c>
      <c r="D98" t="s">
        <v>11</v>
      </c>
      <c r="E98" t="s">
        <v>351</v>
      </c>
      <c r="F98" t="s">
        <v>297</v>
      </c>
      <c r="J98" t="s">
        <v>343</v>
      </c>
      <c r="K98">
        <v>320100</v>
      </c>
      <c r="L98" t="s">
        <v>354</v>
      </c>
      <c r="M98" t="s">
        <v>355</v>
      </c>
      <c r="N98" t="s">
        <v>266</v>
      </c>
    </row>
    <row r="99" spans="2:14">
      <c r="B99" t="s">
        <v>263</v>
      </c>
      <c r="C99">
        <v>440600</v>
      </c>
      <c r="D99" t="s">
        <v>11</v>
      </c>
      <c r="E99" t="s">
        <v>358</v>
      </c>
      <c r="F99" t="s">
        <v>359</v>
      </c>
      <c r="J99" t="s">
        <v>266</v>
      </c>
      <c r="K99">
        <v>320100</v>
      </c>
      <c r="L99" t="s">
        <v>354</v>
      </c>
      <c r="M99" t="s">
        <v>355</v>
      </c>
      <c r="N99" t="s">
        <v>266</v>
      </c>
    </row>
    <row r="100" spans="2:14">
      <c r="B100" t="s">
        <v>293</v>
      </c>
      <c r="C100">
        <v>440600</v>
      </c>
      <c r="D100" t="s">
        <v>11</v>
      </c>
      <c r="E100" t="s">
        <v>360</v>
      </c>
      <c r="F100" t="s">
        <v>361</v>
      </c>
      <c r="J100" t="s">
        <v>344</v>
      </c>
      <c r="K100">
        <v>320100</v>
      </c>
      <c r="L100" t="s">
        <v>354</v>
      </c>
      <c r="M100" t="s">
        <v>355</v>
      </c>
      <c r="N100" t="s">
        <v>266</v>
      </c>
    </row>
    <row r="101" spans="2:14">
      <c r="B101" t="s">
        <v>278</v>
      </c>
      <c r="C101">
        <v>440600</v>
      </c>
      <c r="D101" t="s">
        <v>11</v>
      </c>
      <c r="E101" t="s">
        <v>362</v>
      </c>
      <c r="F101" t="s">
        <v>363</v>
      </c>
      <c r="J101" t="s">
        <v>340</v>
      </c>
      <c r="K101">
        <v>220100</v>
      </c>
      <c r="L101" t="s">
        <v>364</v>
      </c>
      <c r="M101" t="s">
        <v>365</v>
      </c>
      <c r="N101" t="s">
        <v>266</v>
      </c>
    </row>
    <row r="102" spans="2:14">
      <c r="B102" t="s">
        <v>321</v>
      </c>
      <c r="C102">
        <v>440600</v>
      </c>
      <c r="D102" t="s">
        <v>11</v>
      </c>
      <c r="E102" t="s">
        <v>366</v>
      </c>
      <c r="F102" t="s">
        <v>367</v>
      </c>
      <c r="J102" t="s">
        <v>345</v>
      </c>
      <c r="K102">
        <v>220100</v>
      </c>
      <c r="L102" t="s">
        <v>364</v>
      </c>
      <c r="M102" t="s">
        <v>365</v>
      </c>
      <c r="N102" t="s">
        <v>266</v>
      </c>
    </row>
    <row r="103" spans="2:14">
      <c r="B103" t="s">
        <v>268</v>
      </c>
      <c r="C103">
        <v>440600</v>
      </c>
      <c r="D103" t="s">
        <v>11</v>
      </c>
      <c r="E103" t="s">
        <v>368</v>
      </c>
      <c r="F103" t="s">
        <v>369</v>
      </c>
      <c r="J103" t="s">
        <v>266</v>
      </c>
      <c r="K103">
        <v>220100</v>
      </c>
      <c r="L103" t="s">
        <v>364</v>
      </c>
      <c r="M103" t="s">
        <v>365</v>
      </c>
      <c r="N103" t="s">
        <v>266</v>
      </c>
    </row>
    <row r="104" spans="2:14">
      <c r="B104" t="s">
        <v>343</v>
      </c>
      <c r="C104">
        <v>440600</v>
      </c>
      <c r="D104" t="s">
        <v>11</v>
      </c>
      <c r="E104" t="s">
        <v>370</v>
      </c>
      <c r="F104" t="s">
        <v>266</v>
      </c>
      <c r="J104" t="s">
        <v>266</v>
      </c>
      <c r="K104">
        <v>440100</v>
      </c>
      <c r="L104" t="s">
        <v>371</v>
      </c>
      <c r="M104" t="s">
        <v>372</v>
      </c>
      <c r="N104" t="s">
        <v>266</v>
      </c>
    </row>
    <row r="105" spans="2:6">
      <c r="B105" t="s">
        <v>266</v>
      </c>
      <c r="C105">
        <v>440600</v>
      </c>
      <c r="D105" t="s">
        <v>11</v>
      </c>
      <c r="E105" t="s">
        <v>370</v>
      </c>
      <c r="F105" t="s">
        <v>266</v>
      </c>
    </row>
    <row r="106" spans="2:6">
      <c r="B106" t="s">
        <v>328</v>
      </c>
      <c r="C106">
        <v>440600</v>
      </c>
      <c r="D106" t="s">
        <v>11</v>
      </c>
      <c r="E106" t="s">
        <v>373</v>
      </c>
      <c r="F106" t="s">
        <v>374</v>
      </c>
    </row>
    <row r="107" spans="2:6">
      <c r="B107" t="s">
        <v>276</v>
      </c>
      <c r="C107">
        <v>440600</v>
      </c>
      <c r="D107" t="s">
        <v>11</v>
      </c>
      <c r="E107" t="s">
        <v>375</v>
      </c>
      <c r="F107" t="s">
        <v>376</v>
      </c>
    </row>
    <row r="108" spans="2:6">
      <c r="B108" t="s">
        <v>324</v>
      </c>
      <c r="C108">
        <v>440600</v>
      </c>
      <c r="D108" t="s">
        <v>11</v>
      </c>
      <c r="E108" t="s">
        <v>377</v>
      </c>
      <c r="F108" t="s">
        <v>378</v>
      </c>
    </row>
    <row r="109" spans="2:6">
      <c r="B109" t="s">
        <v>284</v>
      </c>
      <c r="C109">
        <v>440600</v>
      </c>
      <c r="D109" t="s">
        <v>11</v>
      </c>
      <c r="E109" t="s">
        <v>379</v>
      </c>
      <c r="F109" t="s">
        <v>380</v>
      </c>
    </row>
    <row r="110" spans="2:6">
      <c r="B110" t="s">
        <v>320</v>
      </c>
      <c r="C110">
        <v>440600</v>
      </c>
      <c r="D110" t="s">
        <v>11</v>
      </c>
      <c r="E110" t="s">
        <v>381</v>
      </c>
      <c r="F110" t="s">
        <v>382</v>
      </c>
    </row>
    <row r="111" spans="2:6">
      <c r="B111" t="s">
        <v>290</v>
      </c>
      <c r="C111">
        <v>440600</v>
      </c>
      <c r="D111" t="s">
        <v>11</v>
      </c>
      <c r="E111" t="s">
        <v>383</v>
      </c>
      <c r="F111" t="s">
        <v>384</v>
      </c>
    </row>
    <row r="112" spans="2:6">
      <c r="B112" t="s">
        <v>299</v>
      </c>
      <c r="C112">
        <v>440600</v>
      </c>
      <c r="D112" t="s">
        <v>11</v>
      </c>
      <c r="E112" t="s">
        <v>385</v>
      </c>
      <c r="F112" t="s">
        <v>386</v>
      </c>
    </row>
    <row r="113" spans="2:6">
      <c r="B113" t="s">
        <v>311</v>
      </c>
      <c r="C113">
        <v>440600</v>
      </c>
      <c r="D113" t="s">
        <v>11</v>
      </c>
      <c r="E113" t="s">
        <v>387</v>
      </c>
      <c r="F113" t="s">
        <v>388</v>
      </c>
    </row>
    <row r="114" spans="2:6">
      <c r="B114" t="s">
        <v>389</v>
      </c>
      <c r="C114">
        <v>440600</v>
      </c>
      <c r="D114" t="s">
        <v>11</v>
      </c>
      <c r="E114" t="s">
        <v>390</v>
      </c>
      <c r="F114" t="s">
        <v>322</v>
      </c>
    </row>
    <row r="115" spans="2:6">
      <c r="B115" t="s">
        <v>391</v>
      </c>
      <c r="C115">
        <v>440600</v>
      </c>
      <c r="D115" t="s">
        <v>11</v>
      </c>
      <c r="E115" t="s">
        <v>390</v>
      </c>
      <c r="F115" t="s">
        <v>322</v>
      </c>
    </row>
    <row r="116" spans="2:6">
      <c r="B116" t="s">
        <v>392</v>
      </c>
      <c r="C116">
        <v>440600</v>
      </c>
      <c r="D116" t="s">
        <v>11</v>
      </c>
      <c r="E116" t="s">
        <v>390</v>
      </c>
      <c r="F116" t="s">
        <v>322</v>
      </c>
    </row>
    <row r="117" spans="2:6">
      <c r="B117" t="s">
        <v>322</v>
      </c>
      <c r="C117">
        <v>440600</v>
      </c>
      <c r="D117" t="s">
        <v>11</v>
      </c>
      <c r="E117" t="s">
        <v>390</v>
      </c>
      <c r="F117" t="s">
        <v>322</v>
      </c>
    </row>
    <row r="118" spans="2:6">
      <c r="B118" t="s">
        <v>279</v>
      </c>
      <c r="C118">
        <v>440600</v>
      </c>
      <c r="D118" t="s">
        <v>11</v>
      </c>
      <c r="E118" t="s">
        <v>393</v>
      </c>
      <c r="F118" t="s">
        <v>394</v>
      </c>
    </row>
    <row r="119" spans="2:6">
      <c r="B119" t="s">
        <v>395</v>
      </c>
      <c r="C119">
        <v>440600</v>
      </c>
      <c r="D119" t="s">
        <v>11</v>
      </c>
      <c r="E119" t="s">
        <v>396</v>
      </c>
      <c r="F119" t="s">
        <v>288</v>
      </c>
    </row>
    <row r="120" spans="2:6">
      <c r="B120" t="s">
        <v>397</v>
      </c>
      <c r="C120">
        <v>440600</v>
      </c>
      <c r="D120" t="s">
        <v>11</v>
      </c>
      <c r="E120" t="s">
        <v>396</v>
      </c>
      <c r="F120" t="s">
        <v>288</v>
      </c>
    </row>
    <row r="121" spans="2:6">
      <c r="B121" t="s">
        <v>398</v>
      </c>
      <c r="C121">
        <v>440600</v>
      </c>
      <c r="D121" t="s">
        <v>11</v>
      </c>
      <c r="E121" t="s">
        <v>396</v>
      </c>
      <c r="F121" t="s">
        <v>288</v>
      </c>
    </row>
    <row r="122" spans="2:6">
      <c r="B122" t="s">
        <v>399</v>
      </c>
      <c r="C122">
        <v>440600</v>
      </c>
      <c r="D122" t="s">
        <v>11</v>
      </c>
      <c r="E122" t="s">
        <v>396</v>
      </c>
      <c r="F122" t="s">
        <v>288</v>
      </c>
    </row>
    <row r="123" spans="2:6">
      <c r="B123" t="s">
        <v>400</v>
      </c>
      <c r="C123">
        <v>440600</v>
      </c>
      <c r="D123" t="s">
        <v>11</v>
      </c>
      <c r="E123" t="s">
        <v>396</v>
      </c>
      <c r="F123" t="s">
        <v>288</v>
      </c>
    </row>
    <row r="124" spans="2:6">
      <c r="B124" t="s">
        <v>401</v>
      </c>
      <c r="C124">
        <v>440600</v>
      </c>
      <c r="D124" t="s">
        <v>11</v>
      </c>
      <c r="E124" t="s">
        <v>396</v>
      </c>
      <c r="F124" t="s">
        <v>288</v>
      </c>
    </row>
    <row r="125" spans="2:6">
      <c r="B125" t="s">
        <v>402</v>
      </c>
      <c r="C125">
        <v>440600</v>
      </c>
      <c r="D125" t="s">
        <v>11</v>
      </c>
      <c r="E125" t="s">
        <v>396</v>
      </c>
      <c r="F125" t="s">
        <v>288</v>
      </c>
    </row>
    <row r="126" spans="2:6">
      <c r="B126" t="s">
        <v>403</v>
      </c>
      <c r="C126">
        <v>440600</v>
      </c>
      <c r="D126" t="s">
        <v>11</v>
      </c>
      <c r="E126" t="s">
        <v>396</v>
      </c>
      <c r="F126" t="s">
        <v>288</v>
      </c>
    </row>
    <row r="127" spans="2:6">
      <c r="B127" t="s">
        <v>404</v>
      </c>
      <c r="C127">
        <v>440600</v>
      </c>
      <c r="D127" t="s">
        <v>11</v>
      </c>
      <c r="E127" t="s">
        <v>396</v>
      </c>
      <c r="F127" t="s">
        <v>288</v>
      </c>
    </row>
    <row r="128" spans="2:6">
      <c r="B128" t="s">
        <v>405</v>
      </c>
      <c r="C128">
        <v>440600</v>
      </c>
      <c r="D128" t="s">
        <v>11</v>
      </c>
      <c r="E128" t="s">
        <v>396</v>
      </c>
      <c r="F128" t="s">
        <v>288</v>
      </c>
    </row>
    <row r="129" spans="2:6">
      <c r="B129" t="s">
        <v>406</v>
      </c>
      <c r="C129">
        <v>440600</v>
      </c>
      <c r="D129" t="s">
        <v>11</v>
      </c>
      <c r="E129" t="s">
        <v>396</v>
      </c>
      <c r="F129" t="s">
        <v>288</v>
      </c>
    </row>
    <row r="130" spans="2:6">
      <c r="B130" t="s">
        <v>407</v>
      </c>
      <c r="C130">
        <v>440600</v>
      </c>
      <c r="D130" t="s">
        <v>11</v>
      </c>
      <c r="E130" t="s">
        <v>396</v>
      </c>
      <c r="F130" t="s">
        <v>288</v>
      </c>
    </row>
    <row r="131" spans="2:6">
      <c r="B131" t="s">
        <v>408</v>
      </c>
      <c r="C131">
        <v>440600</v>
      </c>
      <c r="D131" t="s">
        <v>11</v>
      </c>
      <c r="E131" t="s">
        <v>396</v>
      </c>
      <c r="F131" t="s">
        <v>288</v>
      </c>
    </row>
    <row r="132" spans="2:6">
      <c r="B132" t="s">
        <v>409</v>
      </c>
      <c r="C132">
        <v>440600</v>
      </c>
      <c r="D132" t="s">
        <v>11</v>
      </c>
      <c r="E132" t="s">
        <v>396</v>
      </c>
      <c r="F132" t="s">
        <v>288</v>
      </c>
    </row>
    <row r="133" spans="2:6">
      <c r="B133" t="s">
        <v>410</v>
      </c>
      <c r="C133">
        <v>440600</v>
      </c>
      <c r="D133" t="s">
        <v>11</v>
      </c>
      <c r="E133" t="s">
        <v>396</v>
      </c>
      <c r="F133" t="s">
        <v>288</v>
      </c>
    </row>
    <row r="134" spans="2:6">
      <c r="B134" t="s">
        <v>411</v>
      </c>
      <c r="C134">
        <v>440600</v>
      </c>
      <c r="D134" t="s">
        <v>11</v>
      </c>
      <c r="E134" t="s">
        <v>396</v>
      </c>
      <c r="F134" t="s">
        <v>288</v>
      </c>
    </row>
    <row r="135" spans="2:6">
      <c r="B135" t="s">
        <v>412</v>
      </c>
      <c r="C135">
        <v>440600</v>
      </c>
      <c r="D135" t="s">
        <v>11</v>
      </c>
      <c r="E135" t="s">
        <v>396</v>
      </c>
      <c r="F135" t="s">
        <v>288</v>
      </c>
    </row>
    <row r="136" spans="2:6">
      <c r="B136" t="s">
        <v>288</v>
      </c>
      <c r="C136">
        <v>440600</v>
      </c>
      <c r="D136" t="s">
        <v>11</v>
      </c>
      <c r="E136" t="s">
        <v>396</v>
      </c>
      <c r="F136" t="s">
        <v>288</v>
      </c>
    </row>
    <row r="137" spans="2:6">
      <c r="B137" t="s">
        <v>292</v>
      </c>
      <c r="C137">
        <v>440600</v>
      </c>
      <c r="D137" t="s">
        <v>11</v>
      </c>
      <c r="E137" t="s">
        <v>413</v>
      </c>
      <c r="F137" t="s">
        <v>292</v>
      </c>
    </row>
    <row r="138" spans="2:6">
      <c r="B138" t="s">
        <v>414</v>
      </c>
      <c r="C138">
        <v>440600</v>
      </c>
      <c r="D138" t="s">
        <v>11</v>
      </c>
      <c r="E138" t="s">
        <v>413</v>
      </c>
      <c r="F138" t="s">
        <v>292</v>
      </c>
    </row>
    <row r="139" spans="2:6">
      <c r="B139" t="s">
        <v>295</v>
      </c>
      <c r="C139">
        <v>440600</v>
      </c>
      <c r="D139" t="s">
        <v>11</v>
      </c>
      <c r="E139" t="s">
        <v>415</v>
      </c>
      <c r="F139" t="s">
        <v>416</v>
      </c>
    </row>
    <row r="140" spans="2:6">
      <c r="B140" t="s">
        <v>318</v>
      </c>
      <c r="C140">
        <v>440600</v>
      </c>
      <c r="D140" t="s">
        <v>11</v>
      </c>
      <c r="E140" t="s">
        <v>417</v>
      </c>
      <c r="F140" t="s">
        <v>418</v>
      </c>
    </row>
    <row r="141" spans="2:6">
      <c r="B141" t="s">
        <v>315</v>
      </c>
      <c r="C141">
        <v>440600</v>
      </c>
      <c r="D141" t="s">
        <v>11</v>
      </c>
      <c r="E141" t="s">
        <v>419</v>
      </c>
      <c r="F141" t="s">
        <v>420</v>
      </c>
    </row>
    <row r="142" spans="2:6">
      <c r="B142" t="s">
        <v>325</v>
      </c>
      <c r="C142">
        <v>440600</v>
      </c>
      <c r="D142" t="s">
        <v>11</v>
      </c>
      <c r="E142" t="s">
        <v>419</v>
      </c>
      <c r="F142" t="s">
        <v>420</v>
      </c>
    </row>
    <row r="143" spans="2:6">
      <c r="B143" t="s">
        <v>262</v>
      </c>
      <c r="C143">
        <v>440600</v>
      </c>
      <c r="D143" t="s">
        <v>11</v>
      </c>
      <c r="E143" t="s">
        <v>421</v>
      </c>
      <c r="F143" t="s">
        <v>422</v>
      </c>
    </row>
    <row r="144" spans="2:6">
      <c r="B144" t="s">
        <v>291</v>
      </c>
      <c r="C144">
        <v>440600</v>
      </c>
      <c r="D144" t="s">
        <v>11</v>
      </c>
      <c r="E144" t="s">
        <v>423</v>
      </c>
      <c r="F144" t="s">
        <v>424</v>
      </c>
    </row>
    <row r="145" spans="2:6">
      <c r="B145" t="s">
        <v>304</v>
      </c>
      <c r="C145">
        <v>440600</v>
      </c>
      <c r="D145" t="s">
        <v>11</v>
      </c>
      <c r="E145" t="s">
        <v>425</v>
      </c>
      <c r="F145" t="s">
        <v>426</v>
      </c>
    </row>
    <row r="146" spans="2:6">
      <c r="B146" t="s">
        <v>427</v>
      </c>
      <c r="C146">
        <v>440600</v>
      </c>
      <c r="D146" t="s">
        <v>11</v>
      </c>
      <c r="E146" t="s">
        <v>428</v>
      </c>
      <c r="F146" t="s">
        <v>317</v>
      </c>
    </row>
    <row r="147" spans="2:6">
      <c r="B147" t="s">
        <v>429</v>
      </c>
      <c r="C147">
        <v>440600</v>
      </c>
      <c r="D147" t="s">
        <v>11</v>
      </c>
      <c r="E147" t="s">
        <v>428</v>
      </c>
      <c r="F147" t="s">
        <v>317</v>
      </c>
    </row>
    <row r="148" spans="2:6">
      <c r="B148" t="s">
        <v>317</v>
      </c>
      <c r="C148">
        <v>440600</v>
      </c>
      <c r="D148" t="s">
        <v>11</v>
      </c>
      <c r="E148" t="s">
        <v>428</v>
      </c>
      <c r="F148" t="s">
        <v>317</v>
      </c>
    </row>
    <row r="149" spans="2:6">
      <c r="B149" t="s">
        <v>308</v>
      </c>
      <c r="C149">
        <v>440600</v>
      </c>
      <c r="D149" t="s">
        <v>11</v>
      </c>
      <c r="E149" t="s">
        <v>430</v>
      </c>
      <c r="F149" t="s">
        <v>431</v>
      </c>
    </row>
    <row r="150" spans="2:6">
      <c r="B150" t="s">
        <v>330</v>
      </c>
      <c r="C150">
        <v>440600</v>
      </c>
      <c r="D150" t="s">
        <v>11</v>
      </c>
      <c r="E150" t="s">
        <v>432</v>
      </c>
      <c r="F150" t="s">
        <v>433</v>
      </c>
    </row>
    <row r="151" spans="2:6">
      <c r="B151" t="s">
        <v>314</v>
      </c>
      <c r="C151">
        <v>440600</v>
      </c>
      <c r="D151" t="s">
        <v>11</v>
      </c>
      <c r="E151" t="s">
        <v>434</v>
      </c>
      <c r="F151" t="s">
        <v>435</v>
      </c>
    </row>
    <row r="152" spans="2:6">
      <c r="B152" t="s">
        <v>436</v>
      </c>
      <c r="C152">
        <v>440600</v>
      </c>
      <c r="D152" t="s">
        <v>11</v>
      </c>
      <c r="E152" t="s">
        <v>437</v>
      </c>
      <c r="F152" t="s">
        <v>313</v>
      </c>
    </row>
    <row r="153" spans="2:6">
      <c r="B153" t="s">
        <v>313</v>
      </c>
      <c r="C153">
        <v>440600</v>
      </c>
      <c r="D153" t="s">
        <v>11</v>
      </c>
      <c r="E153" t="s">
        <v>437</v>
      </c>
      <c r="F153" t="s">
        <v>313</v>
      </c>
    </row>
    <row r="154" spans="2:6">
      <c r="B154" t="s">
        <v>281</v>
      </c>
      <c r="C154">
        <v>440600</v>
      </c>
      <c r="D154" t="s">
        <v>11</v>
      </c>
      <c r="E154" t="s">
        <v>438</v>
      </c>
      <c r="F154" t="s">
        <v>439</v>
      </c>
    </row>
    <row r="155" spans="2:6">
      <c r="B155" t="s">
        <v>333</v>
      </c>
      <c r="C155">
        <v>440600</v>
      </c>
      <c r="D155" t="s">
        <v>11</v>
      </c>
      <c r="E155" t="s">
        <v>440</v>
      </c>
      <c r="F155" t="s">
        <v>441</v>
      </c>
    </row>
    <row r="156" spans="2:6">
      <c r="B156" t="s">
        <v>274</v>
      </c>
      <c r="C156">
        <v>440600</v>
      </c>
      <c r="D156" t="s">
        <v>11</v>
      </c>
      <c r="E156" t="s">
        <v>442</v>
      </c>
      <c r="F156" t="s">
        <v>443</v>
      </c>
    </row>
    <row r="157" spans="2:6">
      <c r="B157" t="s">
        <v>312</v>
      </c>
      <c r="C157">
        <v>440600</v>
      </c>
      <c r="D157" t="s">
        <v>11</v>
      </c>
      <c r="E157" t="s">
        <v>444</v>
      </c>
      <c r="F157" t="s">
        <v>445</v>
      </c>
    </row>
    <row r="158" spans="2:6">
      <c r="B158" t="s">
        <v>273</v>
      </c>
      <c r="C158">
        <v>440600</v>
      </c>
      <c r="D158" t="s">
        <v>11</v>
      </c>
      <c r="E158" t="s">
        <v>446</v>
      </c>
      <c r="F158" t="s">
        <v>447</v>
      </c>
    </row>
    <row r="159" spans="2:6">
      <c r="B159" t="s">
        <v>282</v>
      </c>
      <c r="C159">
        <v>440600</v>
      </c>
      <c r="D159" t="s">
        <v>11</v>
      </c>
      <c r="E159" t="s">
        <v>448</v>
      </c>
      <c r="F159" t="s">
        <v>282</v>
      </c>
    </row>
    <row r="160" spans="2:6">
      <c r="B160" t="s">
        <v>449</v>
      </c>
      <c r="C160">
        <v>440600</v>
      </c>
      <c r="D160" t="s">
        <v>11</v>
      </c>
      <c r="E160" t="s">
        <v>448</v>
      </c>
      <c r="F160" t="s">
        <v>282</v>
      </c>
    </row>
    <row r="161" spans="2:6">
      <c r="B161" t="s">
        <v>450</v>
      </c>
      <c r="C161">
        <v>440600</v>
      </c>
      <c r="D161" t="s">
        <v>11</v>
      </c>
      <c r="E161" t="s">
        <v>448</v>
      </c>
      <c r="F161" t="s">
        <v>282</v>
      </c>
    </row>
    <row r="162" spans="2:6">
      <c r="B162" t="s">
        <v>264</v>
      </c>
      <c r="C162">
        <v>440600</v>
      </c>
      <c r="D162" t="s">
        <v>11</v>
      </c>
      <c r="E162" t="s">
        <v>451</v>
      </c>
      <c r="F162" t="s">
        <v>452</v>
      </c>
    </row>
    <row r="163" spans="2:6">
      <c r="B163" t="s">
        <v>275</v>
      </c>
      <c r="C163">
        <v>440600</v>
      </c>
      <c r="D163" t="s">
        <v>11</v>
      </c>
      <c r="E163" t="s">
        <v>453</v>
      </c>
      <c r="F163" t="s">
        <v>454</v>
      </c>
    </row>
    <row r="164" spans="2:6">
      <c r="B164" t="s">
        <v>300</v>
      </c>
      <c r="C164">
        <v>440600</v>
      </c>
      <c r="D164" t="s">
        <v>11</v>
      </c>
      <c r="E164" t="s">
        <v>455</v>
      </c>
      <c r="F164" t="s">
        <v>300</v>
      </c>
    </row>
    <row r="165" spans="2:6">
      <c r="B165" t="s">
        <v>456</v>
      </c>
      <c r="C165">
        <v>440600</v>
      </c>
      <c r="D165" t="s">
        <v>11</v>
      </c>
      <c r="E165" t="s">
        <v>455</v>
      </c>
      <c r="F165" t="s">
        <v>300</v>
      </c>
    </row>
    <row r="166" spans="2:6">
      <c r="B166" t="s">
        <v>457</v>
      </c>
      <c r="C166">
        <v>440600</v>
      </c>
      <c r="D166" t="s">
        <v>11</v>
      </c>
      <c r="E166" t="s">
        <v>455</v>
      </c>
      <c r="F166" t="s">
        <v>300</v>
      </c>
    </row>
    <row r="167" spans="2:6">
      <c r="B167" t="s">
        <v>260</v>
      </c>
      <c r="C167">
        <v>440600</v>
      </c>
      <c r="D167" t="s">
        <v>11</v>
      </c>
      <c r="E167" t="s">
        <v>458</v>
      </c>
      <c r="F167" t="s">
        <v>459</v>
      </c>
    </row>
    <row r="168" spans="2:6">
      <c r="B168" t="s">
        <v>305</v>
      </c>
      <c r="C168">
        <v>440600</v>
      </c>
      <c r="D168" t="s">
        <v>11</v>
      </c>
      <c r="E168" t="s">
        <v>460</v>
      </c>
      <c r="F168" t="s">
        <v>461</v>
      </c>
    </row>
    <row r="169" spans="2:6">
      <c r="B169" t="s">
        <v>306</v>
      </c>
      <c r="C169">
        <v>440600</v>
      </c>
      <c r="D169" t="s">
        <v>11</v>
      </c>
      <c r="E169" t="s">
        <v>462</v>
      </c>
      <c r="F169" t="s">
        <v>463</v>
      </c>
    </row>
    <row r="170" spans="2:6">
      <c r="B170" t="s">
        <v>261</v>
      </c>
      <c r="C170">
        <v>440600</v>
      </c>
      <c r="D170" t="s">
        <v>11</v>
      </c>
      <c r="E170" t="s">
        <v>464</v>
      </c>
      <c r="F170" t="s">
        <v>465</v>
      </c>
    </row>
    <row r="171" spans="2:6">
      <c r="B171" t="s">
        <v>270</v>
      </c>
      <c r="C171">
        <v>440600</v>
      </c>
      <c r="D171" t="s">
        <v>11</v>
      </c>
      <c r="E171" t="s">
        <v>466</v>
      </c>
      <c r="F171" t="s">
        <v>467</v>
      </c>
    </row>
    <row r="172" spans="2:6">
      <c r="B172" t="s">
        <v>265</v>
      </c>
      <c r="C172">
        <v>440600</v>
      </c>
      <c r="D172" t="s">
        <v>11</v>
      </c>
      <c r="E172" t="s">
        <v>468</v>
      </c>
      <c r="F172" t="s">
        <v>469</v>
      </c>
    </row>
    <row r="173" spans="2:6">
      <c r="B173" t="s">
        <v>307</v>
      </c>
      <c r="C173">
        <v>440600</v>
      </c>
      <c r="D173" t="s">
        <v>11</v>
      </c>
      <c r="E173" t="s">
        <v>470</v>
      </c>
      <c r="F173" t="s">
        <v>471</v>
      </c>
    </row>
    <row r="174" spans="2:6">
      <c r="B174" t="s">
        <v>294</v>
      </c>
      <c r="C174">
        <v>440600</v>
      </c>
      <c r="D174" t="s">
        <v>11</v>
      </c>
      <c r="E174" t="s">
        <v>472</v>
      </c>
      <c r="F174" t="s">
        <v>473</v>
      </c>
    </row>
    <row r="175" spans="2:6">
      <c r="B175" t="s">
        <v>329</v>
      </c>
      <c r="C175">
        <v>440600</v>
      </c>
      <c r="D175" t="s">
        <v>11</v>
      </c>
      <c r="E175" t="s">
        <v>474</v>
      </c>
      <c r="F175" t="s">
        <v>475</v>
      </c>
    </row>
    <row r="176" spans="2:6">
      <c r="B176" t="s">
        <v>271</v>
      </c>
      <c r="C176">
        <v>440600</v>
      </c>
      <c r="D176" t="s">
        <v>11</v>
      </c>
      <c r="E176" t="s">
        <v>476</v>
      </c>
      <c r="F176" t="s">
        <v>477</v>
      </c>
    </row>
    <row r="182" spans="5:5">
      <c r="E182" t="s">
        <v>348</v>
      </c>
    </row>
    <row r="183" spans="5:5">
      <c r="E183" t="s">
        <v>351</v>
      </c>
    </row>
    <row r="184" spans="5:5">
      <c r="E184" t="s">
        <v>358</v>
      </c>
    </row>
    <row r="185" spans="5:5">
      <c r="E185" t="s">
        <v>360</v>
      </c>
    </row>
    <row r="186" spans="5:5">
      <c r="E186" t="s">
        <v>362</v>
      </c>
    </row>
    <row r="187" spans="5:5">
      <c r="E187" t="s">
        <v>366</v>
      </c>
    </row>
    <row r="188" spans="5:5">
      <c r="E188" t="s">
        <v>368</v>
      </c>
    </row>
    <row r="189" spans="5:5">
      <c r="E189" t="s">
        <v>370</v>
      </c>
    </row>
    <row r="190" spans="5:5">
      <c r="E190" t="s">
        <v>373</v>
      </c>
    </row>
    <row r="191" spans="5:5">
      <c r="E191" t="s">
        <v>375</v>
      </c>
    </row>
    <row r="192" spans="5:5">
      <c r="E192" t="s">
        <v>377</v>
      </c>
    </row>
    <row r="193" spans="5:5">
      <c r="E193" t="s">
        <v>379</v>
      </c>
    </row>
    <row r="194" spans="5:5">
      <c r="E194" t="s">
        <v>381</v>
      </c>
    </row>
    <row r="195" spans="5:5">
      <c r="E195" t="s">
        <v>383</v>
      </c>
    </row>
    <row r="196" spans="5:5">
      <c r="E196" t="s">
        <v>385</v>
      </c>
    </row>
    <row r="197" spans="5:5">
      <c r="E197" t="s">
        <v>387</v>
      </c>
    </row>
    <row r="198" spans="5:5">
      <c r="E198" t="s">
        <v>390</v>
      </c>
    </row>
    <row r="199" spans="5:5">
      <c r="E199" t="s">
        <v>393</v>
      </c>
    </row>
    <row r="200" spans="5:5">
      <c r="E200" t="s">
        <v>396</v>
      </c>
    </row>
    <row r="201" spans="5:5">
      <c r="E201" t="s">
        <v>413</v>
      </c>
    </row>
    <row r="202" spans="5:5">
      <c r="E202" t="s">
        <v>415</v>
      </c>
    </row>
    <row r="203" spans="5:5">
      <c r="E203" t="s">
        <v>417</v>
      </c>
    </row>
    <row r="204" spans="5:5">
      <c r="E204" t="s">
        <v>419</v>
      </c>
    </row>
    <row r="205" spans="5:5">
      <c r="E205" t="s">
        <v>421</v>
      </c>
    </row>
    <row r="206" spans="5:5">
      <c r="E206" t="s">
        <v>423</v>
      </c>
    </row>
    <row r="207" spans="5:5">
      <c r="E207" t="s">
        <v>425</v>
      </c>
    </row>
    <row r="208" spans="5:5">
      <c r="E208" t="s">
        <v>428</v>
      </c>
    </row>
    <row r="209" spans="5:5">
      <c r="E209" t="s">
        <v>430</v>
      </c>
    </row>
    <row r="210" spans="5:5">
      <c r="E210" t="s">
        <v>432</v>
      </c>
    </row>
    <row r="211" spans="5:5">
      <c r="E211" t="s">
        <v>434</v>
      </c>
    </row>
    <row r="212" spans="5:5">
      <c r="E212" t="s">
        <v>437</v>
      </c>
    </row>
    <row r="213" spans="5:5">
      <c r="E213" t="s">
        <v>438</v>
      </c>
    </row>
    <row r="214" spans="5:5">
      <c r="E214" t="s">
        <v>440</v>
      </c>
    </row>
    <row r="215" spans="5:5">
      <c r="E215" t="s">
        <v>442</v>
      </c>
    </row>
    <row r="216" spans="5:5">
      <c r="E216" t="s">
        <v>444</v>
      </c>
    </row>
    <row r="217" spans="5:5">
      <c r="E217" t="s">
        <v>446</v>
      </c>
    </row>
    <row r="218" spans="5:5">
      <c r="E218" t="s">
        <v>448</v>
      </c>
    </row>
    <row r="219" spans="5:5">
      <c r="E219" t="s">
        <v>451</v>
      </c>
    </row>
    <row r="220" spans="5:5">
      <c r="E220" t="s">
        <v>453</v>
      </c>
    </row>
    <row r="221" spans="5:5">
      <c r="E221" t="s">
        <v>455</v>
      </c>
    </row>
    <row r="222" spans="5:5">
      <c r="E222" t="s">
        <v>458</v>
      </c>
    </row>
    <row r="223" spans="5:5">
      <c r="E223" t="s">
        <v>460</v>
      </c>
    </row>
    <row r="224" spans="5:5">
      <c r="E224" t="s">
        <v>462</v>
      </c>
    </row>
    <row r="225" spans="5:5">
      <c r="E225" t="s">
        <v>464</v>
      </c>
    </row>
    <row r="226" spans="5:5">
      <c r="E226" t="s">
        <v>466</v>
      </c>
    </row>
    <row r="227" spans="5:5">
      <c r="E227" t="s">
        <v>468</v>
      </c>
    </row>
    <row r="228" spans="5:5">
      <c r="E228" t="s">
        <v>470</v>
      </c>
    </row>
    <row r="229" spans="5:5">
      <c r="E229" t="s">
        <v>472</v>
      </c>
    </row>
    <row r="230" spans="5:5">
      <c r="E230" t="s">
        <v>474</v>
      </c>
    </row>
    <row r="231" spans="5:5">
      <c r="E231" t="s">
        <v>476</v>
      </c>
    </row>
  </sheetData>
  <conditionalFormatting sqref="B1:B80 B94:B1048576 J83:J104">
    <cfRule type="duplicateValues" dxfId="0" priority="1"/>
  </conditionalFormatting>
  <conditionalFormatting sqref="F1:F75 F77:F80 F94:F1048576 N83:N104">
    <cfRule type="duplicateValues" dxfId="0" priority="2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1"/>
  <sheetViews>
    <sheetView workbookViewId="0">
      <selection activeCell="C39" sqref="C39"/>
    </sheetView>
  </sheetViews>
  <sheetFormatPr defaultColWidth="8.72727272727273" defaultRowHeight="14" outlineLevelCol="4"/>
  <cols>
    <col min="1" max="1" width="46.6363636363636" customWidth="1"/>
    <col min="4" max="4" width="39.5454545454545" customWidth="1"/>
  </cols>
  <sheetData>
    <row r="1" spans="1:5">
      <c r="A1" t="s">
        <v>478</v>
      </c>
      <c r="E1" t="s">
        <v>478</v>
      </c>
    </row>
    <row r="2" spans="1:5">
      <c r="A2" t="s">
        <v>260</v>
      </c>
      <c r="E2" t="s">
        <v>260</v>
      </c>
    </row>
    <row r="3" spans="1:5">
      <c r="A3" t="s">
        <v>479</v>
      </c>
      <c r="E3" t="s">
        <v>479</v>
      </c>
    </row>
    <row r="4" spans="1:5">
      <c r="A4" t="s">
        <v>480</v>
      </c>
      <c r="E4" t="s">
        <v>480</v>
      </c>
    </row>
    <row r="5" spans="1:5">
      <c r="A5" t="s">
        <v>481</v>
      </c>
      <c r="E5" t="s">
        <v>481</v>
      </c>
    </row>
    <row r="6" spans="1:5">
      <c r="A6" t="s">
        <v>264</v>
      </c>
      <c r="E6" t="s">
        <v>264</v>
      </c>
    </row>
    <row r="7" spans="1:5">
      <c r="A7" t="s">
        <v>265</v>
      </c>
      <c r="E7" t="s">
        <v>265</v>
      </c>
    </row>
    <row r="8" spans="1:5">
      <c r="A8" t="s">
        <v>482</v>
      </c>
      <c r="E8" t="s">
        <v>482</v>
      </c>
    </row>
    <row r="9" spans="1:5">
      <c r="A9" t="s">
        <v>483</v>
      </c>
      <c r="E9" t="s">
        <v>483</v>
      </c>
    </row>
    <row r="10" spans="1:5">
      <c r="A10" t="s">
        <v>266</v>
      </c>
      <c r="E10" t="s">
        <v>266</v>
      </c>
    </row>
    <row r="11" spans="1:5">
      <c r="A11" t="s">
        <v>484</v>
      </c>
      <c r="E11" t="s">
        <v>484</v>
      </c>
    </row>
    <row r="12" spans="1:5">
      <c r="A12" t="s">
        <v>485</v>
      </c>
      <c r="E12" t="s">
        <v>485</v>
      </c>
    </row>
    <row r="13" spans="1:5">
      <c r="A13" t="s">
        <v>486</v>
      </c>
      <c r="E13" t="s">
        <v>486</v>
      </c>
    </row>
    <row r="14" spans="1:5">
      <c r="A14" t="s">
        <v>273</v>
      </c>
      <c r="E14" t="s">
        <v>273</v>
      </c>
    </row>
    <row r="15" spans="1:5">
      <c r="A15" t="s">
        <v>274</v>
      </c>
      <c r="E15" t="s">
        <v>274</v>
      </c>
    </row>
    <row r="16" spans="1:5">
      <c r="A16" t="s">
        <v>275</v>
      </c>
      <c r="E16" t="s">
        <v>275</v>
      </c>
    </row>
    <row r="17" spans="1:5">
      <c r="A17" t="s">
        <v>487</v>
      </c>
      <c r="E17" t="s">
        <v>487</v>
      </c>
    </row>
    <row r="18" spans="1:5">
      <c r="A18" t="s">
        <v>488</v>
      </c>
      <c r="E18" t="s">
        <v>488</v>
      </c>
    </row>
    <row r="19" spans="1:5">
      <c r="A19" t="s">
        <v>276</v>
      </c>
      <c r="E19" t="s">
        <v>276</v>
      </c>
    </row>
    <row r="20" spans="1:5">
      <c r="A20" t="s">
        <v>489</v>
      </c>
      <c r="E20" t="s">
        <v>489</v>
      </c>
    </row>
    <row r="21" spans="1:5">
      <c r="A21" t="s">
        <v>490</v>
      </c>
      <c r="E21" t="s">
        <v>490</v>
      </c>
    </row>
    <row r="22" spans="1:5">
      <c r="A22" t="s">
        <v>491</v>
      </c>
      <c r="E22" t="s">
        <v>491</v>
      </c>
    </row>
    <row r="23" spans="1:5">
      <c r="A23" t="s">
        <v>492</v>
      </c>
      <c r="E23" t="s">
        <v>492</v>
      </c>
    </row>
    <row r="24" spans="1:5">
      <c r="A24" t="s">
        <v>493</v>
      </c>
      <c r="E24" t="s">
        <v>493</v>
      </c>
    </row>
    <row r="25" spans="1:5">
      <c r="A25" t="s">
        <v>494</v>
      </c>
      <c r="E25" t="s">
        <v>494</v>
      </c>
    </row>
    <row r="26" spans="1:5">
      <c r="A26" t="s">
        <v>495</v>
      </c>
      <c r="E26" t="s">
        <v>495</v>
      </c>
    </row>
    <row r="27" spans="1:5">
      <c r="A27" t="s">
        <v>496</v>
      </c>
      <c r="E27" t="s">
        <v>496</v>
      </c>
    </row>
    <row r="28" spans="1:5">
      <c r="A28" t="s">
        <v>497</v>
      </c>
      <c r="E28" t="s">
        <v>497</v>
      </c>
    </row>
    <row r="29" spans="1:5">
      <c r="A29" t="s">
        <v>418</v>
      </c>
      <c r="E29" t="s">
        <v>418</v>
      </c>
    </row>
    <row r="30" spans="1:5">
      <c r="A30" t="s">
        <v>498</v>
      </c>
      <c r="E30" t="s">
        <v>498</v>
      </c>
    </row>
    <row r="31" spans="1:5">
      <c r="A31" t="s">
        <v>499</v>
      </c>
      <c r="E31" t="s">
        <v>499</v>
      </c>
    </row>
    <row r="32" spans="1:5">
      <c r="A32" t="s">
        <v>500</v>
      </c>
      <c r="E32" t="s">
        <v>500</v>
      </c>
    </row>
    <row r="33" spans="1:5">
      <c r="A33" t="s">
        <v>501</v>
      </c>
      <c r="E33" t="s">
        <v>501</v>
      </c>
    </row>
    <row r="34" spans="1:5">
      <c r="A34" t="s">
        <v>502</v>
      </c>
      <c r="E34" t="s">
        <v>502</v>
      </c>
    </row>
    <row r="35" spans="1:5">
      <c r="A35" t="s">
        <v>503</v>
      </c>
      <c r="E35" t="s">
        <v>503</v>
      </c>
    </row>
    <row r="36" spans="1:5">
      <c r="A36" t="s">
        <v>504</v>
      </c>
      <c r="E36" t="s">
        <v>504</v>
      </c>
    </row>
    <row r="37" spans="1:5">
      <c r="A37" t="s">
        <v>293</v>
      </c>
      <c r="E37" t="s">
        <v>293</v>
      </c>
    </row>
    <row r="38" spans="1:5">
      <c r="A38" t="s">
        <v>505</v>
      </c>
      <c r="E38" t="s">
        <v>505</v>
      </c>
    </row>
    <row r="39" spans="1:5">
      <c r="A39" t="s">
        <v>506</v>
      </c>
      <c r="E39" t="s">
        <v>506</v>
      </c>
    </row>
    <row r="40" spans="1:5">
      <c r="A40" t="s">
        <v>507</v>
      </c>
      <c r="E40" t="s">
        <v>507</v>
      </c>
    </row>
    <row r="41" spans="1:5">
      <c r="A41" t="s">
        <v>508</v>
      </c>
      <c r="E41" t="s">
        <v>508</v>
      </c>
    </row>
    <row r="42" spans="1:5">
      <c r="A42" t="s">
        <v>297</v>
      </c>
      <c r="E42" t="s">
        <v>297</v>
      </c>
    </row>
    <row r="43" spans="1:5">
      <c r="A43" t="s">
        <v>356</v>
      </c>
      <c r="E43" t="s">
        <v>356</v>
      </c>
    </row>
    <row r="44" spans="1:5">
      <c r="A44" t="s">
        <v>509</v>
      </c>
      <c r="E44" t="s">
        <v>509</v>
      </c>
    </row>
    <row r="45" spans="1:5">
      <c r="A45" t="s">
        <v>510</v>
      </c>
      <c r="E45" t="s">
        <v>510</v>
      </c>
    </row>
    <row r="46" spans="1:5">
      <c r="A46" t="s">
        <v>511</v>
      </c>
      <c r="E46" t="s">
        <v>511</v>
      </c>
    </row>
    <row r="47" spans="1:5">
      <c r="A47" t="s">
        <v>512</v>
      </c>
      <c r="E47" t="s">
        <v>512</v>
      </c>
    </row>
    <row r="48" spans="1:5">
      <c r="A48" t="s">
        <v>513</v>
      </c>
      <c r="E48" t="s">
        <v>513</v>
      </c>
    </row>
    <row r="49" spans="1:5">
      <c r="A49" t="s">
        <v>514</v>
      </c>
      <c r="E49" t="s">
        <v>514</v>
      </c>
    </row>
    <row r="50" spans="1:5">
      <c r="A50" t="s">
        <v>515</v>
      </c>
      <c r="E50" t="s">
        <v>515</v>
      </c>
    </row>
    <row r="51" spans="1:5">
      <c r="A51" t="s">
        <v>298</v>
      </c>
      <c r="E51" t="s">
        <v>298</v>
      </c>
    </row>
    <row r="52" spans="1:5">
      <c r="A52" t="s">
        <v>516</v>
      </c>
      <c r="E52" t="s">
        <v>516</v>
      </c>
    </row>
    <row r="53" spans="1:5">
      <c r="A53" t="s">
        <v>517</v>
      </c>
      <c r="E53" t="s">
        <v>517</v>
      </c>
    </row>
    <row r="54" spans="1:5">
      <c r="A54" t="s">
        <v>518</v>
      </c>
      <c r="E54" t="s">
        <v>518</v>
      </c>
    </row>
    <row r="55" spans="1:5">
      <c r="A55" t="s">
        <v>519</v>
      </c>
      <c r="E55" t="s">
        <v>519</v>
      </c>
    </row>
    <row r="56" spans="1:5">
      <c r="A56" t="s">
        <v>520</v>
      </c>
      <c r="E56" t="s">
        <v>520</v>
      </c>
    </row>
    <row r="57" spans="1:5">
      <c r="A57" t="s">
        <v>521</v>
      </c>
      <c r="E57" t="s">
        <v>521</v>
      </c>
    </row>
    <row r="58" spans="1:5">
      <c r="A58" t="s">
        <v>301</v>
      </c>
      <c r="E58" t="s">
        <v>301</v>
      </c>
    </row>
    <row r="59" spans="1:5">
      <c r="A59" t="s">
        <v>522</v>
      </c>
      <c r="E59" t="s">
        <v>522</v>
      </c>
    </row>
    <row r="60" spans="1:5">
      <c r="A60" t="s">
        <v>523</v>
      </c>
      <c r="E60" t="s">
        <v>523</v>
      </c>
    </row>
    <row r="61" spans="1:5">
      <c r="A61" t="s">
        <v>524</v>
      </c>
      <c r="E61" t="s">
        <v>524</v>
      </c>
    </row>
    <row r="62" spans="1:5">
      <c r="A62" t="s">
        <v>525</v>
      </c>
      <c r="E62" t="s">
        <v>525</v>
      </c>
    </row>
    <row r="63" spans="1:5">
      <c r="A63" t="s">
        <v>526</v>
      </c>
      <c r="E63" t="s">
        <v>526</v>
      </c>
    </row>
    <row r="64" spans="1:5">
      <c r="A64" t="s">
        <v>527</v>
      </c>
      <c r="E64" t="s">
        <v>527</v>
      </c>
    </row>
    <row r="65" spans="1:5">
      <c r="A65" t="s">
        <v>528</v>
      </c>
      <c r="E65" t="s">
        <v>528</v>
      </c>
    </row>
    <row r="66" spans="1:5">
      <c r="A66" t="s">
        <v>529</v>
      </c>
      <c r="E66" t="s">
        <v>529</v>
      </c>
    </row>
    <row r="67" spans="1:5">
      <c r="A67" t="s">
        <v>530</v>
      </c>
      <c r="E67" t="s">
        <v>530</v>
      </c>
    </row>
    <row r="68" spans="1:5">
      <c r="A68" t="s">
        <v>531</v>
      </c>
      <c r="E68" t="s">
        <v>531</v>
      </c>
    </row>
    <row r="69" spans="1:5">
      <c r="A69" t="s">
        <v>532</v>
      </c>
      <c r="E69" t="s">
        <v>532</v>
      </c>
    </row>
    <row r="70" spans="1:5">
      <c r="A70" t="s">
        <v>312</v>
      </c>
      <c r="E70" t="s">
        <v>312</v>
      </c>
    </row>
    <row r="71" spans="1:5">
      <c r="A71" t="s">
        <v>533</v>
      </c>
      <c r="E71" t="s">
        <v>533</v>
      </c>
    </row>
    <row r="72" spans="1:5">
      <c r="A72" t="s">
        <v>314</v>
      </c>
      <c r="E72" t="s">
        <v>314</v>
      </c>
    </row>
    <row r="73" spans="1:5">
      <c r="A73" t="s">
        <v>315</v>
      </c>
      <c r="E73" t="s">
        <v>315</v>
      </c>
    </row>
    <row r="74" spans="1:5">
      <c r="A74" t="s">
        <v>534</v>
      </c>
      <c r="E74" t="s">
        <v>534</v>
      </c>
    </row>
    <row r="75" spans="1:5">
      <c r="A75" t="s">
        <v>535</v>
      </c>
      <c r="E75" t="s">
        <v>535</v>
      </c>
    </row>
    <row r="76" spans="1:5">
      <c r="A76" t="s">
        <v>536</v>
      </c>
      <c r="E76" t="s">
        <v>536</v>
      </c>
    </row>
    <row r="77" spans="1:5">
      <c r="A77" t="s">
        <v>316</v>
      </c>
      <c r="E77" t="s">
        <v>316</v>
      </c>
    </row>
    <row r="78" spans="1:5">
      <c r="A78" t="s">
        <v>537</v>
      </c>
      <c r="E78" t="s">
        <v>537</v>
      </c>
    </row>
    <row r="79" spans="1:5">
      <c r="A79" t="s">
        <v>538</v>
      </c>
      <c r="E79" t="s">
        <v>538</v>
      </c>
    </row>
    <row r="80" spans="1:5">
      <c r="A80" t="s">
        <v>429</v>
      </c>
      <c r="E80" t="s">
        <v>429</v>
      </c>
    </row>
    <row r="81" spans="1:5">
      <c r="A81" t="s">
        <v>317</v>
      </c>
      <c r="E81" t="s">
        <v>317</v>
      </c>
    </row>
    <row r="82" spans="1:5">
      <c r="A82" t="s">
        <v>539</v>
      </c>
      <c r="E82" t="s">
        <v>539</v>
      </c>
    </row>
    <row r="83" spans="1:5">
      <c r="A83" t="s">
        <v>540</v>
      </c>
      <c r="E83" t="s">
        <v>540</v>
      </c>
    </row>
    <row r="84" spans="1:5">
      <c r="A84" t="s">
        <v>541</v>
      </c>
      <c r="E84" t="s">
        <v>541</v>
      </c>
    </row>
    <row r="85" spans="1:5">
      <c r="A85" t="s">
        <v>542</v>
      </c>
      <c r="E85" t="s">
        <v>542</v>
      </c>
    </row>
    <row r="86" spans="1:5">
      <c r="A86" t="s">
        <v>543</v>
      </c>
      <c r="E86" t="s">
        <v>543</v>
      </c>
    </row>
    <row r="87" spans="1:5">
      <c r="A87" t="s">
        <v>544</v>
      </c>
      <c r="E87" t="s">
        <v>544</v>
      </c>
    </row>
    <row r="88" spans="1:5">
      <c r="A88" t="s">
        <v>545</v>
      </c>
      <c r="E88" t="s">
        <v>545</v>
      </c>
    </row>
    <row r="89" spans="1:5">
      <c r="A89" t="s">
        <v>546</v>
      </c>
      <c r="E89" t="s">
        <v>546</v>
      </c>
    </row>
    <row r="90" spans="1:5">
      <c r="A90" t="s">
        <v>547</v>
      </c>
      <c r="E90" t="s">
        <v>547</v>
      </c>
    </row>
    <row r="91" spans="1:5">
      <c r="A91" t="s">
        <v>325</v>
      </c>
      <c r="E91" t="s">
        <v>325</v>
      </c>
    </row>
    <row r="92" spans="1:5">
      <c r="A92" t="s">
        <v>548</v>
      </c>
      <c r="E92" t="s">
        <v>548</v>
      </c>
    </row>
    <row r="93" spans="1:5">
      <c r="A93" t="s">
        <v>549</v>
      </c>
      <c r="E93" t="s">
        <v>549</v>
      </c>
    </row>
    <row r="94" spans="1:5">
      <c r="A94" t="s">
        <v>550</v>
      </c>
      <c r="E94" t="s">
        <v>550</v>
      </c>
    </row>
    <row r="95" spans="1:5">
      <c r="A95" t="s">
        <v>551</v>
      </c>
      <c r="E95" t="s">
        <v>551</v>
      </c>
    </row>
    <row r="96" spans="1:5">
      <c r="A96" t="s">
        <v>552</v>
      </c>
      <c r="E96" t="s">
        <v>552</v>
      </c>
    </row>
    <row r="97" spans="1:5">
      <c r="A97" t="s">
        <v>553</v>
      </c>
      <c r="E97" t="s">
        <v>553</v>
      </c>
    </row>
    <row r="98" spans="1:5">
      <c r="A98" t="s">
        <v>554</v>
      </c>
      <c r="E98" t="s">
        <v>554</v>
      </c>
    </row>
    <row r="99" spans="1:5">
      <c r="A99" t="s">
        <v>329</v>
      </c>
      <c r="E99" t="s">
        <v>329</v>
      </c>
    </row>
    <row r="100" spans="1:5">
      <c r="A100" t="s">
        <v>330</v>
      </c>
      <c r="E100" t="s">
        <v>330</v>
      </c>
    </row>
    <row r="101" spans="1:5">
      <c r="A101" t="s">
        <v>331</v>
      </c>
      <c r="E101" t="s">
        <v>331</v>
      </c>
    </row>
    <row r="102" spans="1:5">
      <c r="A102" t="s">
        <v>555</v>
      </c>
      <c r="E102" t="s">
        <v>555</v>
      </c>
    </row>
    <row r="103" spans="1:5">
      <c r="A103" t="s">
        <v>556</v>
      </c>
      <c r="E103" t="s">
        <v>556</v>
      </c>
    </row>
    <row r="104" spans="1:5">
      <c r="A104" t="s">
        <v>557</v>
      </c>
      <c r="E104" t="s">
        <v>557</v>
      </c>
    </row>
    <row r="105" spans="1:5">
      <c r="A105" t="s">
        <v>558</v>
      </c>
      <c r="E105" t="s">
        <v>558</v>
      </c>
    </row>
    <row r="108" spans="1:5">
      <c r="A108" t="s">
        <v>515</v>
      </c>
      <c r="B108">
        <v>440600</v>
      </c>
      <c r="C108" t="s">
        <v>11</v>
      </c>
      <c r="D108" t="s">
        <v>559</v>
      </c>
      <c r="E108" t="s">
        <v>560</v>
      </c>
    </row>
    <row r="109" spans="1:5">
      <c r="A109" t="s">
        <v>514</v>
      </c>
      <c r="B109">
        <v>440600</v>
      </c>
      <c r="C109" t="s">
        <v>11</v>
      </c>
      <c r="D109" t="s">
        <v>559</v>
      </c>
      <c r="E109" t="s">
        <v>560</v>
      </c>
    </row>
    <row r="110" spans="1:5">
      <c r="A110" t="s">
        <v>482</v>
      </c>
      <c r="B110">
        <v>440600</v>
      </c>
      <c r="C110" t="s">
        <v>11</v>
      </c>
      <c r="D110" t="s">
        <v>561</v>
      </c>
      <c r="E110" t="s">
        <v>562</v>
      </c>
    </row>
    <row r="111" spans="1:5">
      <c r="A111" t="s">
        <v>297</v>
      </c>
      <c r="B111">
        <v>440600</v>
      </c>
      <c r="C111" t="s">
        <v>11</v>
      </c>
      <c r="D111" t="s">
        <v>351</v>
      </c>
      <c r="E111" t="s">
        <v>297</v>
      </c>
    </row>
    <row r="112" spans="1:5">
      <c r="A112" t="s">
        <v>353</v>
      </c>
      <c r="B112">
        <v>440600</v>
      </c>
      <c r="C112" t="s">
        <v>11</v>
      </c>
      <c r="D112" t="s">
        <v>351</v>
      </c>
      <c r="E112" t="s">
        <v>297</v>
      </c>
    </row>
    <row r="113" spans="1:5">
      <c r="A113" t="s">
        <v>356</v>
      </c>
      <c r="B113">
        <v>440600</v>
      </c>
      <c r="C113" t="s">
        <v>11</v>
      </c>
      <c r="D113" t="s">
        <v>351</v>
      </c>
      <c r="E113" t="s">
        <v>297</v>
      </c>
    </row>
    <row r="114" spans="1:5">
      <c r="A114" t="s">
        <v>357</v>
      </c>
      <c r="B114">
        <v>440600</v>
      </c>
      <c r="C114" t="s">
        <v>11</v>
      </c>
      <c r="D114" t="s">
        <v>351</v>
      </c>
      <c r="E114" t="s">
        <v>297</v>
      </c>
    </row>
    <row r="115" spans="1:5">
      <c r="A115" t="s">
        <v>527</v>
      </c>
      <c r="B115">
        <v>440600</v>
      </c>
      <c r="C115" t="s">
        <v>11</v>
      </c>
      <c r="D115" t="s">
        <v>563</v>
      </c>
      <c r="E115" t="s">
        <v>564</v>
      </c>
    </row>
    <row r="116" spans="1:5">
      <c r="A116" t="s">
        <v>485</v>
      </c>
      <c r="B116">
        <v>440600</v>
      </c>
      <c r="C116" t="s">
        <v>11</v>
      </c>
      <c r="D116" t="s">
        <v>358</v>
      </c>
      <c r="E116" t="s">
        <v>359</v>
      </c>
    </row>
    <row r="117" spans="1:5">
      <c r="A117" t="s">
        <v>293</v>
      </c>
      <c r="B117">
        <v>440600</v>
      </c>
      <c r="C117" t="s">
        <v>11</v>
      </c>
      <c r="D117" t="s">
        <v>360</v>
      </c>
      <c r="E117" t="s">
        <v>361</v>
      </c>
    </row>
    <row r="118" spans="1:5">
      <c r="A118" t="s">
        <v>491</v>
      </c>
      <c r="B118">
        <v>440600</v>
      </c>
      <c r="C118" t="s">
        <v>11</v>
      </c>
      <c r="D118" t="s">
        <v>362</v>
      </c>
      <c r="E118" t="s">
        <v>363</v>
      </c>
    </row>
    <row r="119" spans="1:5">
      <c r="A119" t="s">
        <v>511</v>
      </c>
      <c r="B119">
        <v>440600</v>
      </c>
      <c r="C119" t="s">
        <v>11</v>
      </c>
      <c r="D119" t="s">
        <v>565</v>
      </c>
      <c r="E119" t="s">
        <v>566</v>
      </c>
    </row>
    <row r="120" spans="1:5">
      <c r="A120" t="s">
        <v>510</v>
      </c>
      <c r="B120">
        <v>440600</v>
      </c>
      <c r="C120" t="s">
        <v>11</v>
      </c>
      <c r="D120" t="s">
        <v>567</v>
      </c>
      <c r="E120" t="s">
        <v>568</v>
      </c>
    </row>
    <row r="121" spans="1:5">
      <c r="A121" t="s">
        <v>343</v>
      </c>
      <c r="B121">
        <v>440600</v>
      </c>
      <c r="C121" t="s">
        <v>11</v>
      </c>
      <c r="D121" t="s">
        <v>370</v>
      </c>
      <c r="E121" t="s">
        <v>266</v>
      </c>
    </row>
    <row r="122" spans="1:5">
      <c r="A122" t="s">
        <v>266</v>
      </c>
      <c r="B122">
        <v>440600</v>
      </c>
      <c r="C122" t="s">
        <v>11</v>
      </c>
      <c r="D122" t="s">
        <v>370</v>
      </c>
      <c r="E122" t="s">
        <v>266</v>
      </c>
    </row>
    <row r="123" spans="1:5">
      <c r="A123" t="s">
        <v>522</v>
      </c>
      <c r="B123">
        <v>440600</v>
      </c>
      <c r="C123" t="s">
        <v>11</v>
      </c>
      <c r="D123" t="s">
        <v>569</v>
      </c>
      <c r="E123" t="s">
        <v>570</v>
      </c>
    </row>
    <row r="124" spans="1:5">
      <c r="A124" t="s">
        <v>556</v>
      </c>
      <c r="B124">
        <v>440600</v>
      </c>
      <c r="C124" t="s">
        <v>11</v>
      </c>
      <c r="D124" t="s">
        <v>571</v>
      </c>
      <c r="E124" t="s">
        <v>572</v>
      </c>
    </row>
    <row r="125" spans="1:5">
      <c r="A125" t="s">
        <v>505</v>
      </c>
      <c r="B125">
        <v>440600</v>
      </c>
      <c r="C125" t="s">
        <v>11</v>
      </c>
      <c r="D125" t="s">
        <v>573</v>
      </c>
      <c r="E125" t="s">
        <v>574</v>
      </c>
    </row>
    <row r="126" spans="1:5">
      <c r="A126" t="s">
        <v>276</v>
      </c>
      <c r="B126">
        <v>440600</v>
      </c>
      <c r="C126" t="s">
        <v>11</v>
      </c>
      <c r="D126" t="s">
        <v>375</v>
      </c>
      <c r="E126" t="s">
        <v>376</v>
      </c>
    </row>
    <row r="127" spans="1:5">
      <c r="A127" t="s">
        <v>513</v>
      </c>
      <c r="B127">
        <v>440600</v>
      </c>
      <c r="C127" t="s">
        <v>11</v>
      </c>
      <c r="D127" t="s">
        <v>575</v>
      </c>
      <c r="E127" t="s">
        <v>576</v>
      </c>
    </row>
    <row r="128" spans="1:5">
      <c r="A128" t="s">
        <v>519</v>
      </c>
      <c r="B128">
        <v>440600</v>
      </c>
      <c r="C128" t="s">
        <v>11</v>
      </c>
      <c r="D128" t="s">
        <v>577</v>
      </c>
      <c r="E128" t="s">
        <v>578</v>
      </c>
    </row>
    <row r="129" spans="1:5">
      <c r="A129" t="s">
        <v>501</v>
      </c>
      <c r="B129">
        <v>440600</v>
      </c>
      <c r="C129" t="s">
        <v>11</v>
      </c>
      <c r="D129" t="s">
        <v>579</v>
      </c>
      <c r="E129" t="s">
        <v>580</v>
      </c>
    </row>
    <row r="130" spans="1:5">
      <c r="A130" t="s">
        <v>521</v>
      </c>
      <c r="B130">
        <v>440600</v>
      </c>
      <c r="C130" t="s">
        <v>11</v>
      </c>
      <c r="D130" t="s">
        <v>581</v>
      </c>
      <c r="E130" t="s">
        <v>582</v>
      </c>
    </row>
    <row r="131" spans="1:5">
      <c r="A131" t="s">
        <v>530</v>
      </c>
      <c r="B131">
        <v>440600</v>
      </c>
      <c r="C131" t="s">
        <v>11</v>
      </c>
      <c r="D131" t="s">
        <v>583</v>
      </c>
      <c r="E131" t="s">
        <v>584</v>
      </c>
    </row>
    <row r="132" spans="1:5">
      <c r="A132" t="s">
        <v>585</v>
      </c>
      <c r="B132">
        <v>440600</v>
      </c>
      <c r="C132" t="s">
        <v>11</v>
      </c>
      <c r="D132" t="s">
        <v>586</v>
      </c>
      <c r="E132" t="s">
        <v>504</v>
      </c>
    </row>
    <row r="133" spans="1:5">
      <c r="A133" t="s">
        <v>504</v>
      </c>
      <c r="B133">
        <v>440600</v>
      </c>
      <c r="C133" t="s">
        <v>11</v>
      </c>
      <c r="D133" t="s">
        <v>586</v>
      </c>
      <c r="E133" t="s">
        <v>504</v>
      </c>
    </row>
    <row r="134" spans="1:5">
      <c r="A134" t="s">
        <v>587</v>
      </c>
      <c r="B134">
        <v>440600</v>
      </c>
      <c r="C134" t="s">
        <v>11</v>
      </c>
      <c r="D134" t="s">
        <v>586</v>
      </c>
      <c r="E134" t="s">
        <v>504</v>
      </c>
    </row>
    <row r="135" spans="1:5">
      <c r="A135" t="s">
        <v>588</v>
      </c>
      <c r="B135">
        <v>440600</v>
      </c>
      <c r="C135" t="s">
        <v>11</v>
      </c>
      <c r="D135" t="s">
        <v>589</v>
      </c>
      <c r="E135" t="s">
        <v>499</v>
      </c>
    </row>
    <row r="136" spans="1:5">
      <c r="A136" t="s">
        <v>499</v>
      </c>
      <c r="B136">
        <v>440600</v>
      </c>
      <c r="C136" t="s">
        <v>11</v>
      </c>
      <c r="D136" t="s">
        <v>589</v>
      </c>
      <c r="E136" t="s">
        <v>499</v>
      </c>
    </row>
    <row r="137" spans="1:5">
      <c r="A137" t="s">
        <v>493</v>
      </c>
      <c r="B137">
        <v>440600</v>
      </c>
      <c r="C137" t="s">
        <v>11</v>
      </c>
      <c r="D137" t="s">
        <v>590</v>
      </c>
      <c r="E137" t="s">
        <v>591</v>
      </c>
    </row>
    <row r="138" spans="1:5">
      <c r="A138" t="s">
        <v>592</v>
      </c>
      <c r="B138">
        <v>440600</v>
      </c>
      <c r="C138" t="s">
        <v>11</v>
      </c>
      <c r="D138" t="s">
        <v>417</v>
      </c>
      <c r="E138" t="s">
        <v>418</v>
      </c>
    </row>
    <row r="139" spans="1:5">
      <c r="A139" t="s">
        <v>593</v>
      </c>
      <c r="B139">
        <v>440600</v>
      </c>
      <c r="C139" t="s">
        <v>11</v>
      </c>
      <c r="D139" t="s">
        <v>417</v>
      </c>
      <c r="E139" t="s">
        <v>418</v>
      </c>
    </row>
    <row r="140" spans="1:5">
      <c r="A140" t="s">
        <v>418</v>
      </c>
      <c r="B140">
        <v>440600</v>
      </c>
      <c r="C140" t="s">
        <v>11</v>
      </c>
      <c r="D140" t="s">
        <v>417</v>
      </c>
      <c r="E140" t="s">
        <v>418</v>
      </c>
    </row>
    <row r="141" spans="1:5">
      <c r="A141" t="s">
        <v>318</v>
      </c>
      <c r="B141">
        <v>440600</v>
      </c>
      <c r="C141" t="s">
        <v>11</v>
      </c>
      <c r="D141" t="s">
        <v>417</v>
      </c>
      <c r="E141" t="s">
        <v>418</v>
      </c>
    </row>
    <row r="142" spans="1:5">
      <c r="A142" t="s">
        <v>495</v>
      </c>
      <c r="B142">
        <v>440600</v>
      </c>
      <c r="C142" t="s">
        <v>11</v>
      </c>
      <c r="D142" t="s">
        <v>594</v>
      </c>
      <c r="E142" t="s">
        <v>595</v>
      </c>
    </row>
    <row r="143" spans="1:5">
      <c r="A143" t="s">
        <v>315</v>
      </c>
      <c r="B143">
        <v>440600</v>
      </c>
      <c r="C143" t="s">
        <v>11</v>
      </c>
      <c r="D143" t="s">
        <v>419</v>
      </c>
      <c r="E143" t="s">
        <v>420</v>
      </c>
    </row>
    <row r="144" spans="1:5">
      <c r="A144" t="s">
        <v>325</v>
      </c>
      <c r="B144">
        <v>440600</v>
      </c>
      <c r="C144" t="s">
        <v>11</v>
      </c>
      <c r="D144" t="s">
        <v>419</v>
      </c>
      <c r="E144" t="s">
        <v>420</v>
      </c>
    </row>
    <row r="145" spans="1:5">
      <c r="A145" t="s">
        <v>525</v>
      </c>
      <c r="B145">
        <v>440600</v>
      </c>
      <c r="C145" t="s">
        <v>11</v>
      </c>
      <c r="D145" t="s">
        <v>596</v>
      </c>
      <c r="E145" t="s">
        <v>597</v>
      </c>
    </row>
    <row r="146" spans="1:5">
      <c r="A146" t="s">
        <v>427</v>
      </c>
      <c r="B146">
        <v>440600</v>
      </c>
      <c r="C146" t="s">
        <v>11</v>
      </c>
      <c r="D146" t="s">
        <v>428</v>
      </c>
      <c r="E146" t="s">
        <v>317</v>
      </c>
    </row>
    <row r="147" spans="1:5">
      <c r="A147" t="s">
        <v>429</v>
      </c>
      <c r="B147">
        <v>440600</v>
      </c>
      <c r="C147" t="s">
        <v>11</v>
      </c>
      <c r="D147" t="s">
        <v>428</v>
      </c>
      <c r="E147" t="s">
        <v>317</v>
      </c>
    </row>
    <row r="148" spans="1:5">
      <c r="A148" t="s">
        <v>317</v>
      </c>
      <c r="B148">
        <v>440600</v>
      </c>
      <c r="C148" t="s">
        <v>11</v>
      </c>
      <c r="D148" t="s">
        <v>428</v>
      </c>
      <c r="E148" t="s">
        <v>317</v>
      </c>
    </row>
    <row r="149" spans="1:5">
      <c r="A149" t="s">
        <v>494</v>
      </c>
      <c r="B149">
        <v>440600</v>
      </c>
      <c r="C149" t="s">
        <v>11</v>
      </c>
      <c r="D149" t="s">
        <v>598</v>
      </c>
      <c r="E149" t="s">
        <v>599</v>
      </c>
    </row>
    <row r="150" spans="1:5">
      <c r="A150" t="s">
        <v>497</v>
      </c>
      <c r="B150">
        <v>440600</v>
      </c>
      <c r="C150" t="s">
        <v>11</v>
      </c>
      <c r="D150" t="s">
        <v>600</v>
      </c>
      <c r="E150" t="s">
        <v>601</v>
      </c>
    </row>
    <row r="151" spans="1:5">
      <c r="A151" t="s">
        <v>531</v>
      </c>
      <c r="B151">
        <v>440600</v>
      </c>
      <c r="C151" t="s">
        <v>11</v>
      </c>
      <c r="D151" t="s">
        <v>602</v>
      </c>
      <c r="E151" t="s">
        <v>603</v>
      </c>
    </row>
    <row r="152" spans="1:5">
      <c r="A152" t="s">
        <v>496</v>
      </c>
      <c r="B152">
        <v>440600</v>
      </c>
      <c r="C152" t="s">
        <v>11</v>
      </c>
      <c r="D152" t="s">
        <v>604</v>
      </c>
      <c r="E152" t="s">
        <v>496</v>
      </c>
    </row>
    <row r="153" spans="1:5">
      <c r="A153" t="s">
        <v>605</v>
      </c>
      <c r="B153">
        <v>440600</v>
      </c>
      <c r="C153" t="s">
        <v>11</v>
      </c>
      <c r="D153" t="s">
        <v>604</v>
      </c>
      <c r="E153" t="s">
        <v>496</v>
      </c>
    </row>
    <row r="154" spans="1:5">
      <c r="A154" t="s">
        <v>483</v>
      </c>
      <c r="B154">
        <v>440600</v>
      </c>
      <c r="C154" t="s">
        <v>11</v>
      </c>
      <c r="D154" t="s">
        <v>606</v>
      </c>
      <c r="E154" t="s">
        <v>607</v>
      </c>
    </row>
    <row r="155" spans="1:5">
      <c r="A155" t="s">
        <v>502</v>
      </c>
      <c r="B155">
        <v>440600</v>
      </c>
      <c r="C155" t="s">
        <v>11</v>
      </c>
      <c r="D155" t="s">
        <v>608</v>
      </c>
      <c r="E155" t="s">
        <v>609</v>
      </c>
    </row>
    <row r="156" spans="1:5">
      <c r="A156" t="s">
        <v>330</v>
      </c>
      <c r="B156">
        <v>440600</v>
      </c>
      <c r="C156" t="s">
        <v>11</v>
      </c>
      <c r="D156" t="s">
        <v>432</v>
      </c>
      <c r="E156" t="s">
        <v>433</v>
      </c>
    </row>
    <row r="157" spans="1:5">
      <c r="A157" t="s">
        <v>314</v>
      </c>
      <c r="B157">
        <v>440600</v>
      </c>
      <c r="C157" t="s">
        <v>11</v>
      </c>
      <c r="D157" t="s">
        <v>434</v>
      </c>
      <c r="E157" t="s">
        <v>435</v>
      </c>
    </row>
    <row r="158" spans="1:5">
      <c r="A158" t="s">
        <v>538</v>
      </c>
      <c r="B158">
        <v>440600</v>
      </c>
      <c r="C158" t="s">
        <v>11</v>
      </c>
      <c r="D158" t="s">
        <v>610</v>
      </c>
      <c r="E158" t="s">
        <v>611</v>
      </c>
    </row>
    <row r="159" spans="1:5">
      <c r="A159" t="s">
        <v>540</v>
      </c>
      <c r="B159">
        <v>440600</v>
      </c>
      <c r="C159" t="s">
        <v>11</v>
      </c>
      <c r="D159" t="s">
        <v>612</v>
      </c>
      <c r="E159" t="s">
        <v>613</v>
      </c>
    </row>
    <row r="160" spans="1:5">
      <c r="A160" t="s">
        <v>274</v>
      </c>
      <c r="B160">
        <v>440600</v>
      </c>
      <c r="C160" t="s">
        <v>11</v>
      </c>
      <c r="D160" t="s">
        <v>442</v>
      </c>
      <c r="E160" t="s">
        <v>443</v>
      </c>
    </row>
    <row r="161" spans="1:5">
      <c r="A161" t="s">
        <v>492</v>
      </c>
      <c r="B161">
        <v>440600</v>
      </c>
      <c r="C161" t="s">
        <v>11</v>
      </c>
      <c r="D161" t="s">
        <v>614</v>
      </c>
      <c r="E161" t="s">
        <v>615</v>
      </c>
    </row>
    <row r="162" spans="1:5">
      <c r="A162" t="s">
        <v>312</v>
      </c>
      <c r="B162">
        <v>440600</v>
      </c>
      <c r="C162" t="s">
        <v>11</v>
      </c>
      <c r="D162" t="s">
        <v>444</v>
      </c>
      <c r="E162" t="s">
        <v>445</v>
      </c>
    </row>
    <row r="163" spans="1:5">
      <c r="A163" t="s">
        <v>509</v>
      </c>
      <c r="B163">
        <v>440600</v>
      </c>
      <c r="C163" t="s">
        <v>11</v>
      </c>
      <c r="D163" t="s">
        <v>616</v>
      </c>
      <c r="E163" t="s">
        <v>617</v>
      </c>
    </row>
    <row r="164" spans="1:5">
      <c r="A164" t="s">
        <v>273</v>
      </c>
      <c r="B164">
        <v>440600</v>
      </c>
      <c r="C164" t="s">
        <v>11</v>
      </c>
      <c r="D164" t="s">
        <v>446</v>
      </c>
      <c r="E164" t="s">
        <v>447</v>
      </c>
    </row>
    <row r="165" spans="1:5">
      <c r="A165" t="s">
        <v>264</v>
      </c>
      <c r="B165">
        <v>440600</v>
      </c>
      <c r="C165" t="s">
        <v>11</v>
      </c>
      <c r="D165" t="s">
        <v>451</v>
      </c>
      <c r="E165" t="s">
        <v>452</v>
      </c>
    </row>
    <row r="166" spans="1:5">
      <c r="A166" t="s">
        <v>275</v>
      </c>
      <c r="B166">
        <v>440600</v>
      </c>
      <c r="C166" t="s">
        <v>11</v>
      </c>
      <c r="D166" t="s">
        <v>453</v>
      </c>
      <c r="E166" t="s">
        <v>454</v>
      </c>
    </row>
    <row r="167" spans="1:5">
      <c r="A167" t="s">
        <v>478</v>
      </c>
      <c r="B167">
        <v>440600</v>
      </c>
      <c r="C167" t="s">
        <v>11</v>
      </c>
      <c r="D167" t="s">
        <v>618</v>
      </c>
      <c r="E167" t="s">
        <v>619</v>
      </c>
    </row>
    <row r="168" spans="1:5">
      <c r="A168" t="s">
        <v>528</v>
      </c>
      <c r="B168">
        <v>440600</v>
      </c>
      <c r="C168" t="s">
        <v>11</v>
      </c>
      <c r="D168" t="s">
        <v>620</v>
      </c>
      <c r="E168" t="s">
        <v>621</v>
      </c>
    </row>
    <row r="169" spans="1:5">
      <c r="A169" t="s">
        <v>541</v>
      </c>
      <c r="B169">
        <v>440600</v>
      </c>
      <c r="C169" t="s">
        <v>11</v>
      </c>
      <c r="D169" t="s">
        <v>622</v>
      </c>
      <c r="E169" t="s">
        <v>623</v>
      </c>
    </row>
    <row r="170" spans="1:5">
      <c r="A170" t="s">
        <v>260</v>
      </c>
      <c r="B170">
        <v>440600</v>
      </c>
      <c r="C170" t="s">
        <v>11</v>
      </c>
      <c r="D170" t="s">
        <v>458</v>
      </c>
      <c r="E170" t="s">
        <v>459</v>
      </c>
    </row>
    <row r="171" spans="1:5">
      <c r="A171" t="s">
        <v>548</v>
      </c>
      <c r="B171">
        <v>440600</v>
      </c>
      <c r="C171" t="s">
        <v>11</v>
      </c>
      <c r="D171" t="s">
        <v>624</v>
      </c>
      <c r="E171" t="s">
        <v>625</v>
      </c>
    </row>
    <row r="172" spans="1:5">
      <c r="A172" t="s">
        <v>265</v>
      </c>
      <c r="B172">
        <v>440600</v>
      </c>
      <c r="C172" t="s">
        <v>11</v>
      </c>
      <c r="D172" t="s">
        <v>468</v>
      </c>
      <c r="E172" t="s">
        <v>469</v>
      </c>
    </row>
    <row r="173" spans="1:5">
      <c r="A173" t="s">
        <v>488</v>
      </c>
      <c r="B173">
        <v>440600</v>
      </c>
      <c r="C173" t="s">
        <v>11</v>
      </c>
      <c r="D173" t="s">
        <v>626</v>
      </c>
      <c r="E173" t="s">
        <v>627</v>
      </c>
    </row>
    <row r="174" spans="1:5">
      <c r="A174" t="s">
        <v>480</v>
      </c>
      <c r="B174">
        <v>440600</v>
      </c>
      <c r="C174" t="s">
        <v>11</v>
      </c>
      <c r="D174" t="s">
        <v>628</v>
      </c>
      <c r="E174" t="s">
        <v>629</v>
      </c>
    </row>
    <row r="175" spans="1:5">
      <c r="A175" t="s">
        <v>529</v>
      </c>
      <c r="B175">
        <v>440600</v>
      </c>
      <c r="C175" t="s">
        <v>11</v>
      </c>
      <c r="D175" t="s">
        <v>630</v>
      </c>
      <c r="E175" t="s">
        <v>631</v>
      </c>
    </row>
    <row r="176" spans="1:5">
      <c r="A176" t="s">
        <v>632</v>
      </c>
      <c r="B176">
        <v>440600</v>
      </c>
      <c r="C176" t="s">
        <v>11</v>
      </c>
      <c r="D176" t="s">
        <v>633</v>
      </c>
      <c r="E176" t="s">
        <v>549</v>
      </c>
    </row>
    <row r="177" spans="1:5">
      <c r="A177" t="s">
        <v>549</v>
      </c>
      <c r="B177">
        <v>440600</v>
      </c>
      <c r="C177" t="s">
        <v>11</v>
      </c>
      <c r="D177" t="s">
        <v>633</v>
      </c>
      <c r="E177" t="s">
        <v>549</v>
      </c>
    </row>
    <row r="178" spans="1:5">
      <c r="A178" t="s">
        <v>634</v>
      </c>
      <c r="B178">
        <v>440600</v>
      </c>
      <c r="C178" t="s">
        <v>11</v>
      </c>
      <c r="D178" t="s">
        <v>633</v>
      </c>
      <c r="E178" t="s">
        <v>549</v>
      </c>
    </row>
    <row r="179" spans="1:5">
      <c r="A179" t="s">
        <v>635</v>
      </c>
      <c r="B179">
        <v>440600</v>
      </c>
      <c r="C179" t="s">
        <v>11</v>
      </c>
      <c r="D179" t="s">
        <v>633</v>
      </c>
      <c r="E179" t="s">
        <v>549</v>
      </c>
    </row>
    <row r="180" spans="1:5">
      <c r="A180" t="s">
        <v>636</v>
      </c>
      <c r="B180">
        <v>440600</v>
      </c>
      <c r="C180" t="s">
        <v>11</v>
      </c>
      <c r="D180" t="s">
        <v>633</v>
      </c>
      <c r="E180" t="s">
        <v>549</v>
      </c>
    </row>
    <row r="181" spans="1:5">
      <c r="A181" t="s">
        <v>637</v>
      </c>
      <c r="B181">
        <v>440600</v>
      </c>
      <c r="C181" t="s">
        <v>11</v>
      </c>
      <c r="D181" t="s">
        <v>633</v>
      </c>
      <c r="E181" t="s">
        <v>549</v>
      </c>
    </row>
    <row r="182" spans="1:5">
      <c r="A182" t="s">
        <v>638</v>
      </c>
      <c r="B182">
        <v>440600</v>
      </c>
      <c r="C182" t="s">
        <v>11</v>
      </c>
      <c r="D182" t="s">
        <v>633</v>
      </c>
      <c r="E182" t="s">
        <v>549</v>
      </c>
    </row>
    <row r="183" spans="1:5">
      <c r="A183" t="s">
        <v>639</v>
      </c>
      <c r="B183">
        <v>440600</v>
      </c>
      <c r="C183" t="s">
        <v>11</v>
      </c>
      <c r="D183" t="s">
        <v>633</v>
      </c>
      <c r="E183" t="s">
        <v>549</v>
      </c>
    </row>
    <row r="184" spans="1:5">
      <c r="A184" t="s">
        <v>547</v>
      </c>
      <c r="B184">
        <v>440600</v>
      </c>
      <c r="C184" t="s">
        <v>11</v>
      </c>
      <c r="D184" t="s">
        <v>640</v>
      </c>
      <c r="E184" t="s">
        <v>641</v>
      </c>
    </row>
    <row r="185" spans="1:5">
      <c r="A185" t="s">
        <v>551</v>
      </c>
      <c r="B185">
        <v>440600</v>
      </c>
      <c r="C185" t="s">
        <v>11</v>
      </c>
      <c r="D185" t="s">
        <v>642</v>
      </c>
      <c r="E185" t="s">
        <v>643</v>
      </c>
    </row>
    <row r="186" spans="1:5">
      <c r="A186" t="s">
        <v>329</v>
      </c>
      <c r="B186">
        <v>440600</v>
      </c>
      <c r="C186" t="s">
        <v>11</v>
      </c>
      <c r="D186" t="s">
        <v>474</v>
      </c>
      <c r="E186" t="s">
        <v>475</v>
      </c>
    </row>
    <row r="187" spans="1:5">
      <c r="A187" t="s">
        <v>486</v>
      </c>
      <c r="B187">
        <v>440600</v>
      </c>
      <c r="C187" t="s">
        <v>11</v>
      </c>
      <c r="D187" t="s">
        <v>644</v>
      </c>
      <c r="E187" t="s">
        <v>645</v>
      </c>
    </row>
    <row r="188" spans="1:5">
      <c r="A188" t="s">
        <v>508</v>
      </c>
      <c r="B188">
        <v>440600</v>
      </c>
      <c r="C188" t="s">
        <v>11</v>
      </c>
      <c r="D188" t="s">
        <v>646</v>
      </c>
      <c r="E188" t="s">
        <v>647</v>
      </c>
    </row>
    <row r="189" spans="1:5">
      <c r="A189" t="s">
        <v>489</v>
      </c>
      <c r="B189">
        <v>440600</v>
      </c>
      <c r="C189" t="s">
        <v>11</v>
      </c>
      <c r="D189" t="s">
        <v>648</v>
      </c>
      <c r="E189" t="s">
        <v>489</v>
      </c>
    </row>
    <row r="190" spans="1:5">
      <c r="A190" t="s">
        <v>649</v>
      </c>
      <c r="B190">
        <v>440600</v>
      </c>
      <c r="C190" t="s">
        <v>11</v>
      </c>
      <c r="D190" t="s">
        <v>648</v>
      </c>
      <c r="E190" t="s">
        <v>489</v>
      </c>
    </row>
    <row r="191" spans="1:5">
      <c r="A191" t="s">
        <v>523</v>
      </c>
      <c r="B191">
        <v>440600</v>
      </c>
      <c r="C191" t="s">
        <v>11</v>
      </c>
      <c r="D191" t="s">
        <v>650</v>
      </c>
      <c r="E191" t="s">
        <v>651</v>
      </c>
    </row>
    <row r="192" spans="1:5">
      <c r="A192" t="s">
        <v>536</v>
      </c>
      <c r="B192">
        <v>440600</v>
      </c>
      <c r="C192" t="s">
        <v>11</v>
      </c>
      <c r="D192" t="s">
        <v>652</v>
      </c>
      <c r="E192" t="s">
        <v>536</v>
      </c>
    </row>
    <row r="193" spans="1:5">
      <c r="A193" t="s">
        <v>653</v>
      </c>
      <c r="B193">
        <v>440600</v>
      </c>
      <c r="C193" t="s">
        <v>11</v>
      </c>
      <c r="D193" t="s">
        <v>652</v>
      </c>
      <c r="E193" t="s">
        <v>536</v>
      </c>
    </row>
    <row r="194" spans="1:5">
      <c r="A194" t="s">
        <v>654</v>
      </c>
      <c r="B194">
        <v>440600</v>
      </c>
      <c r="C194" t="s">
        <v>11</v>
      </c>
      <c r="D194" t="s">
        <v>652</v>
      </c>
      <c r="E194" t="s">
        <v>536</v>
      </c>
    </row>
    <row r="200" spans="1:1">
      <c r="A200" t="s">
        <v>559</v>
      </c>
    </row>
    <row r="201" spans="1:1">
      <c r="A201" t="s">
        <v>561</v>
      </c>
    </row>
    <row r="202" spans="1:1">
      <c r="A202" t="s">
        <v>351</v>
      </c>
    </row>
    <row r="203" spans="1:1">
      <c r="A203" t="s">
        <v>563</v>
      </c>
    </row>
    <row r="204" spans="1:1">
      <c r="A204" t="s">
        <v>358</v>
      </c>
    </row>
    <row r="205" spans="1:1">
      <c r="A205" t="s">
        <v>360</v>
      </c>
    </row>
    <row r="206" spans="1:1">
      <c r="A206" t="s">
        <v>362</v>
      </c>
    </row>
    <row r="207" spans="1:1">
      <c r="A207" t="s">
        <v>565</v>
      </c>
    </row>
    <row r="208" spans="1:1">
      <c r="A208" t="s">
        <v>567</v>
      </c>
    </row>
    <row r="209" spans="1:1">
      <c r="A209" t="s">
        <v>370</v>
      </c>
    </row>
    <row r="210" spans="1:1">
      <c r="A210" t="s">
        <v>569</v>
      </c>
    </row>
    <row r="211" spans="1:1">
      <c r="A211" t="s">
        <v>571</v>
      </c>
    </row>
    <row r="212" spans="1:1">
      <c r="A212" t="s">
        <v>573</v>
      </c>
    </row>
    <row r="213" spans="1:1">
      <c r="A213" t="s">
        <v>375</v>
      </c>
    </row>
    <row r="214" spans="1:1">
      <c r="A214" t="s">
        <v>575</v>
      </c>
    </row>
    <row r="215" spans="1:1">
      <c r="A215" t="s">
        <v>577</v>
      </c>
    </row>
    <row r="216" spans="1:1">
      <c r="A216" t="s">
        <v>579</v>
      </c>
    </row>
    <row r="217" spans="1:1">
      <c r="A217" t="s">
        <v>581</v>
      </c>
    </row>
    <row r="218" spans="1:1">
      <c r="A218" t="s">
        <v>583</v>
      </c>
    </row>
    <row r="219" spans="1:1">
      <c r="A219" t="s">
        <v>586</v>
      </c>
    </row>
    <row r="220" spans="1:1">
      <c r="A220" t="s">
        <v>589</v>
      </c>
    </row>
    <row r="221" spans="1:1">
      <c r="A221" t="s">
        <v>590</v>
      </c>
    </row>
    <row r="222" spans="1:1">
      <c r="A222" t="s">
        <v>417</v>
      </c>
    </row>
    <row r="223" spans="1:1">
      <c r="A223" t="s">
        <v>594</v>
      </c>
    </row>
    <row r="224" spans="1:1">
      <c r="A224" t="s">
        <v>419</v>
      </c>
    </row>
    <row r="225" spans="1:1">
      <c r="A225" t="s">
        <v>596</v>
      </c>
    </row>
    <row r="226" spans="1:1">
      <c r="A226" t="s">
        <v>428</v>
      </c>
    </row>
    <row r="227" spans="1:1">
      <c r="A227" t="s">
        <v>598</v>
      </c>
    </row>
    <row r="228" spans="1:1">
      <c r="A228" t="s">
        <v>600</v>
      </c>
    </row>
    <row r="229" spans="1:1">
      <c r="A229" t="s">
        <v>602</v>
      </c>
    </row>
    <row r="230" spans="1:1">
      <c r="A230" t="s">
        <v>604</v>
      </c>
    </row>
    <row r="231" spans="1:1">
      <c r="A231" t="s">
        <v>606</v>
      </c>
    </row>
    <row r="232" spans="1:1">
      <c r="A232" t="s">
        <v>608</v>
      </c>
    </row>
    <row r="233" spans="1:1">
      <c r="A233" t="s">
        <v>432</v>
      </c>
    </row>
    <row r="234" spans="1:1">
      <c r="A234" t="s">
        <v>434</v>
      </c>
    </row>
    <row r="235" spans="1:1">
      <c r="A235" t="s">
        <v>610</v>
      </c>
    </row>
    <row r="236" spans="1:1">
      <c r="A236" t="s">
        <v>612</v>
      </c>
    </row>
    <row r="237" spans="1:1">
      <c r="A237" t="s">
        <v>442</v>
      </c>
    </row>
    <row r="238" spans="1:1">
      <c r="A238" t="s">
        <v>614</v>
      </c>
    </row>
    <row r="239" spans="1:1">
      <c r="A239" t="s">
        <v>444</v>
      </c>
    </row>
    <row r="240" spans="1:1">
      <c r="A240" t="s">
        <v>616</v>
      </c>
    </row>
    <row r="241" spans="1:1">
      <c r="A241" t="s">
        <v>446</v>
      </c>
    </row>
    <row r="242" spans="1:1">
      <c r="A242" t="s">
        <v>451</v>
      </c>
    </row>
    <row r="243" spans="1:1">
      <c r="A243" t="s">
        <v>453</v>
      </c>
    </row>
    <row r="244" spans="1:1">
      <c r="A244" t="s">
        <v>618</v>
      </c>
    </row>
    <row r="245" spans="1:1">
      <c r="A245" t="s">
        <v>620</v>
      </c>
    </row>
    <row r="246" spans="1:1">
      <c r="A246" t="s">
        <v>622</v>
      </c>
    </row>
    <row r="247" spans="1:1">
      <c r="A247" t="s">
        <v>458</v>
      </c>
    </row>
    <row r="248" spans="1:1">
      <c r="A248" t="s">
        <v>624</v>
      </c>
    </row>
    <row r="249" spans="1:1">
      <c r="A249" t="s">
        <v>468</v>
      </c>
    </row>
    <row r="250" spans="1:1">
      <c r="A250" t="s">
        <v>626</v>
      </c>
    </row>
    <row r="251" spans="1:1">
      <c r="A251" t="s">
        <v>628</v>
      </c>
    </row>
    <row r="252" spans="1:1">
      <c r="A252" t="s">
        <v>630</v>
      </c>
    </row>
    <row r="253" spans="1:1">
      <c r="A253" t="s">
        <v>633</v>
      </c>
    </row>
    <row r="254" spans="1:1">
      <c r="A254" t="s">
        <v>640</v>
      </c>
    </row>
    <row r="255" spans="1:1">
      <c r="A255" t="s">
        <v>642</v>
      </c>
    </row>
    <row r="256" spans="1:1">
      <c r="A256" t="s">
        <v>474</v>
      </c>
    </row>
    <row r="257" spans="1:1">
      <c r="A257" t="s">
        <v>644</v>
      </c>
    </row>
    <row r="258" spans="1:1">
      <c r="A258" t="s">
        <v>646</v>
      </c>
    </row>
    <row r="259" spans="1:1">
      <c r="A259" t="s">
        <v>648</v>
      </c>
    </row>
    <row r="260" spans="1:1">
      <c r="A260" t="s">
        <v>650</v>
      </c>
    </row>
    <row r="261" spans="1:1">
      <c r="A261" t="s">
        <v>652</v>
      </c>
    </row>
  </sheetData>
  <conditionalFormatting sqref="E$1:E$1048576">
    <cfRule type="duplicateValues" dxfId="0" priority="2"/>
  </conditionalFormatting>
  <conditionalFormatting sqref="A1:A199 A287:A1048576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1"/>
  <sheetViews>
    <sheetView zoomScale="115" zoomScaleNormal="115" workbookViewId="0">
      <selection activeCell="C39" sqref="C39"/>
    </sheetView>
  </sheetViews>
  <sheetFormatPr defaultColWidth="8.72727272727273" defaultRowHeight="14" outlineLevelCol="4"/>
  <cols>
    <col min="1" max="1" width="29.8181818181818" customWidth="1"/>
  </cols>
  <sheetData>
    <row r="1" spans="1:5">
      <c r="A1" t="s">
        <v>655</v>
      </c>
      <c r="E1" t="s">
        <v>655</v>
      </c>
    </row>
    <row r="2" spans="1:5">
      <c r="A2" t="s">
        <v>656</v>
      </c>
      <c r="E2" t="s">
        <v>656</v>
      </c>
    </row>
    <row r="3" spans="1:5">
      <c r="A3" t="s">
        <v>657</v>
      </c>
      <c r="E3" t="s">
        <v>657</v>
      </c>
    </row>
    <row r="4" spans="1:5">
      <c r="A4" t="s">
        <v>264</v>
      </c>
      <c r="E4" t="s">
        <v>264</v>
      </c>
    </row>
    <row r="5" spans="1:5">
      <c r="A5" t="s">
        <v>658</v>
      </c>
      <c r="E5" t="s">
        <v>658</v>
      </c>
    </row>
    <row r="6" spans="1:5">
      <c r="A6" t="s">
        <v>482</v>
      </c>
      <c r="E6" t="s">
        <v>482</v>
      </c>
    </row>
    <row r="7" spans="1:5">
      <c r="A7" t="s">
        <v>659</v>
      </c>
      <c r="E7" t="s">
        <v>659</v>
      </c>
    </row>
    <row r="8" spans="1:5">
      <c r="A8" t="s">
        <v>266</v>
      </c>
      <c r="E8" t="s">
        <v>266</v>
      </c>
    </row>
    <row r="9" spans="1:5">
      <c r="A9" t="s">
        <v>660</v>
      </c>
      <c r="E9" t="s">
        <v>660</v>
      </c>
    </row>
    <row r="10" spans="1:5">
      <c r="A10" t="s">
        <v>661</v>
      </c>
      <c r="E10" t="s">
        <v>661</v>
      </c>
    </row>
    <row r="11" spans="1:5">
      <c r="A11" t="s">
        <v>662</v>
      </c>
      <c r="E11" t="s">
        <v>662</v>
      </c>
    </row>
    <row r="12" spans="1:5">
      <c r="A12" t="s">
        <v>268</v>
      </c>
      <c r="E12" t="s">
        <v>268</v>
      </c>
    </row>
    <row r="13" spans="1:5">
      <c r="A13" t="s">
        <v>269</v>
      </c>
      <c r="E13" t="s">
        <v>269</v>
      </c>
    </row>
    <row r="14" spans="1:5">
      <c r="A14" t="s">
        <v>270</v>
      </c>
      <c r="E14" t="s">
        <v>270</v>
      </c>
    </row>
    <row r="15" spans="1:5">
      <c r="A15" t="s">
        <v>485</v>
      </c>
      <c r="E15" t="s">
        <v>485</v>
      </c>
    </row>
    <row r="16" spans="1:5">
      <c r="A16" t="s">
        <v>663</v>
      </c>
      <c r="E16" t="s">
        <v>663</v>
      </c>
    </row>
    <row r="17" spans="1:5">
      <c r="A17" t="s">
        <v>664</v>
      </c>
      <c r="E17" t="s">
        <v>664</v>
      </c>
    </row>
    <row r="18" spans="1:5">
      <c r="A18" t="s">
        <v>665</v>
      </c>
      <c r="E18" t="s">
        <v>665</v>
      </c>
    </row>
    <row r="19" spans="1:5">
      <c r="A19" t="s">
        <v>666</v>
      </c>
      <c r="E19" t="s">
        <v>666</v>
      </c>
    </row>
    <row r="20" spans="1:5">
      <c r="A20" t="s">
        <v>275</v>
      </c>
      <c r="E20" t="s">
        <v>275</v>
      </c>
    </row>
    <row r="21" spans="1:5">
      <c r="A21" t="s">
        <v>667</v>
      </c>
      <c r="E21" t="s">
        <v>667</v>
      </c>
    </row>
    <row r="22" spans="1:5">
      <c r="A22" t="s">
        <v>668</v>
      </c>
      <c r="E22" t="s">
        <v>668</v>
      </c>
    </row>
    <row r="23" spans="1:5">
      <c r="A23" t="s">
        <v>488</v>
      </c>
      <c r="E23" t="s">
        <v>488</v>
      </c>
    </row>
    <row r="24" spans="1:5">
      <c r="A24" t="s">
        <v>669</v>
      </c>
      <c r="E24" t="s">
        <v>669</v>
      </c>
    </row>
    <row r="25" spans="1:5">
      <c r="A25" t="s">
        <v>670</v>
      </c>
      <c r="E25" t="s">
        <v>670</v>
      </c>
    </row>
    <row r="26" spans="1:5">
      <c r="A26" t="s">
        <v>491</v>
      </c>
      <c r="E26" t="s">
        <v>491</v>
      </c>
    </row>
    <row r="27" spans="1:5">
      <c r="A27" t="s">
        <v>671</v>
      </c>
      <c r="E27" t="s">
        <v>671</v>
      </c>
    </row>
    <row r="28" spans="1:5">
      <c r="A28" t="s">
        <v>279</v>
      </c>
      <c r="E28" t="s">
        <v>279</v>
      </c>
    </row>
    <row r="29" spans="1:5">
      <c r="A29" t="s">
        <v>280</v>
      </c>
      <c r="E29" t="s">
        <v>280</v>
      </c>
    </row>
    <row r="30" spans="1:5">
      <c r="A30" t="s">
        <v>672</v>
      </c>
      <c r="E30" t="s">
        <v>672</v>
      </c>
    </row>
    <row r="31" spans="1:5">
      <c r="A31" t="s">
        <v>673</v>
      </c>
      <c r="E31" t="s">
        <v>673</v>
      </c>
    </row>
    <row r="32" spans="1:5">
      <c r="A32" t="s">
        <v>674</v>
      </c>
      <c r="E32" t="s">
        <v>674</v>
      </c>
    </row>
    <row r="33" spans="1:5">
      <c r="A33" t="s">
        <v>675</v>
      </c>
      <c r="E33" t="s">
        <v>675</v>
      </c>
    </row>
    <row r="34" spans="1:5">
      <c r="A34" t="s">
        <v>676</v>
      </c>
      <c r="E34" t="s">
        <v>676</v>
      </c>
    </row>
    <row r="35" spans="1:5">
      <c r="A35" t="s">
        <v>677</v>
      </c>
      <c r="E35" t="s">
        <v>677</v>
      </c>
    </row>
    <row r="36" spans="1:5">
      <c r="A36" t="s">
        <v>678</v>
      </c>
      <c r="E36" t="s">
        <v>678</v>
      </c>
    </row>
    <row r="37" spans="1:5">
      <c r="A37" t="s">
        <v>679</v>
      </c>
      <c r="E37" t="s">
        <v>679</v>
      </c>
    </row>
    <row r="38" spans="1:5">
      <c r="A38" t="s">
        <v>680</v>
      </c>
      <c r="E38" t="s">
        <v>680</v>
      </c>
    </row>
    <row r="39" spans="1:5">
      <c r="A39" t="s">
        <v>681</v>
      </c>
      <c r="E39" t="s">
        <v>681</v>
      </c>
    </row>
    <row r="40" spans="1:5">
      <c r="A40" t="s">
        <v>682</v>
      </c>
      <c r="E40" t="s">
        <v>682</v>
      </c>
    </row>
    <row r="41" spans="1:5">
      <c r="A41" t="s">
        <v>500</v>
      </c>
      <c r="E41" t="s">
        <v>500</v>
      </c>
    </row>
    <row r="42" spans="1:5">
      <c r="A42" t="s">
        <v>502</v>
      </c>
      <c r="E42" t="s">
        <v>502</v>
      </c>
    </row>
    <row r="43" spans="1:5">
      <c r="A43" t="s">
        <v>683</v>
      </c>
      <c r="E43" t="s">
        <v>683</v>
      </c>
    </row>
    <row r="44" spans="1:5">
      <c r="A44" t="s">
        <v>684</v>
      </c>
      <c r="E44" t="s">
        <v>684</v>
      </c>
    </row>
    <row r="45" spans="1:5">
      <c r="A45" t="s">
        <v>685</v>
      </c>
      <c r="E45" t="s">
        <v>685</v>
      </c>
    </row>
    <row r="46" spans="1:5">
      <c r="A46" t="s">
        <v>686</v>
      </c>
      <c r="E46" t="s">
        <v>686</v>
      </c>
    </row>
    <row r="47" spans="1:5">
      <c r="A47" t="s">
        <v>293</v>
      </c>
      <c r="E47" t="s">
        <v>293</v>
      </c>
    </row>
    <row r="48" spans="1:5">
      <c r="A48" t="s">
        <v>687</v>
      </c>
      <c r="E48" t="s">
        <v>687</v>
      </c>
    </row>
    <row r="49" spans="1:5">
      <c r="A49" t="s">
        <v>295</v>
      </c>
      <c r="E49" t="s">
        <v>295</v>
      </c>
    </row>
    <row r="50" spans="1:5">
      <c r="A50" t="s">
        <v>505</v>
      </c>
      <c r="E50" t="s">
        <v>505</v>
      </c>
    </row>
    <row r="51" spans="1:5">
      <c r="A51" t="s">
        <v>688</v>
      </c>
      <c r="E51" t="s">
        <v>688</v>
      </c>
    </row>
    <row r="52" spans="1:5">
      <c r="A52" t="s">
        <v>689</v>
      </c>
      <c r="E52" t="s">
        <v>689</v>
      </c>
    </row>
    <row r="53" spans="1:5">
      <c r="A53" t="s">
        <v>690</v>
      </c>
      <c r="E53" t="s">
        <v>690</v>
      </c>
    </row>
    <row r="54" spans="1:5">
      <c r="A54" t="s">
        <v>691</v>
      </c>
      <c r="E54" t="s">
        <v>691</v>
      </c>
    </row>
    <row r="55" spans="1:5">
      <c r="A55" t="s">
        <v>692</v>
      </c>
      <c r="E55" t="s">
        <v>692</v>
      </c>
    </row>
    <row r="56" spans="1:5">
      <c r="A56" t="s">
        <v>297</v>
      </c>
      <c r="E56" t="s">
        <v>297</v>
      </c>
    </row>
    <row r="57" spans="1:5">
      <c r="A57" t="s">
        <v>693</v>
      </c>
      <c r="E57" t="s">
        <v>693</v>
      </c>
    </row>
    <row r="58" spans="1:5">
      <c r="A58" t="s">
        <v>694</v>
      </c>
      <c r="E58" t="s">
        <v>694</v>
      </c>
    </row>
    <row r="59" spans="1:5">
      <c r="A59" t="s">
        <v>695</v>
      </c>
      <c r="E59" t="s">
        <v>695</v>
      </c>
    </row>
    <row r="60" spans="1:5">
      <c r="A60" t="s">
        <v>696</v>
      </c>
      <c r="E60" t="s">
        <v>696</v>
      </c>
    </row>
    <row r="61" spans="1:5">
      <c r="A61" t="s">
        <v>697</v>
      </c>
      <c r="E61" t="s">
        <v>697</v>
      </c>
    </row>
    <row r="62" spans="1:5">
      <c r="A62" t="s">
        <v>698</v>
      </c>
      <c r="E62" t="s">
        <v>698</v>
      </c>
    </row>
    <row r="63" spans="1:5">
      <c r="A63" t="s">
        <v>513</v>
      </c>
      <c r="E63" t="s">
        <v>513</v>
      </c>
    </row>
    <row r="64" spans="1:5">
      <c r="A64" t="s">
        <v>699</v>
      </c>
      <c r="E64" t="s">
        <v>699</v>
      </c>
    </row>
    <row r="65" spans="1:5">
      <c r="A65" t="s">
        <v>700</v>
      </c>
      <c r="E65" t="s">
        <v>700</v>
      </c>
    </row>
    <row r="66" spans="1:5">
      <c r="A66" t="s">
        <v>701</v>
      </c>
      <c r="E66" t="s">
        <v>701</v>
      </c>
    </row>
    <row r="67" spans="1:5">
      <c r="A67" t="s">
        <v>702</v>
      </c>
      <c r="E67" t="s">
        <v>702</v>
      </c>
    </row>
    <row r="68" spans="1:5">
      <c r="A68" t="s">
        <v>518</v>
      </c>
      <c r="E68" t="s">
        <v>518</v>
      </c>
    </row>
    <row r="69" spans="1:5">
      <c r="A69" t="s">
        <v>519</v>
      </c>
      <c r="E69" t="s">
        <v>519</v>
      </c>
    </row>
    <row r="70" spans="1:5">
      <c r="A70" t="s">
        <v>703</v>
      </c>
      <c r="E70" t="s">
        <v>703</v>
      </c>
    </row>
    <row r="71" spans="1:5">
      <c r="A71" t="s">
        <v>704</v>
      </c>
      <c r="E71" t="s">
        <v>704</v>
      </c>
    </row>
    <row r="72" spans="1:5">
      <c r="A72" t="s">
        <v>705</v>
      </c>
      <c r="E72" t="s">
        <v>705</v>
      </c>
    </row>
    <row r="73" spans="1:5">
      <c r="A73" t="s">
        <v>706</v>
      </c>
      <c r="E73" t="s">
        <v>706</v>
      </c>
    </row>
    <row r="74" spans="1:5">
      <c r="A74" t="s">
        <v>707</v>
      </c>
      <c r="E74" t="s">
        <v>707</v>
      </c>
    </row>
    <row r="75" spans="1:5">
      <c r="A75" t="s">
        <v>708</v>
      </c>
      <c r="E75" t="s">
        <v>708</v>
      </c>
    </row>
    <row r="76" spans="1:5">
      <c r="A76" t="s">
        <v>528</v>
      </c>
      <c r="E76" t="s">
        <v>528</v>
      </c>
    </row>
    <row r="77" spans="1:5">
      <c r="A77" t="s">
        <v>709</v>
      </c>
      <c r="E77" t="s">
        <v>709</v>
      </c>
    </row>
    <row r="78" spans="1:5">
      <c r="A78" t="s">
        <v>710</v>
      </c>
      <c r="E78" t="s">
        <v>710</v>
      </c>
    </row>
    <row r="79" spans="1:5">
      <c r="A79" t="s">
        <v>711</v>
      </c>
      <c r="E79" t="s">
        <v>711</v>
      </c>
    </row>
    <row r="80" spans="1:5">
      <c r="A80" t="s">
        <v>712</v>
      </c>
      <c r="E80" t="s">
        <v>712</v>
      </c>
    </row>
    <row r="81" spans="1:5">
      <c r="A81" t="s">
        <v>529</v>
      </c>
      <c r="E81" t="s">
        <v>529</v>
      </c>
    </row>
    <row r="82" spans="1:5">
      <c r="A82" t="s">
        <v>530</v>
      </c>
      <c r="E82" t="s">
        <v>530</v>
      </c>
    </row>
    <row r="83" spans="1:5">
      <c r="A83" t="s">
        <v>307</v>
      </c>
      <c r="E83" t="s">
        <v>307</v>
      </c>
    </row>
    <row r="84" spans="1:5">
      <c r="A84" t="s">
        <v>308</v>
      </c>
      <c r="E84" t="s">
        <v>308</v>
      </c>
    </row>
    <row r="85" spans="1:5">
      <c r="A85" t="s">
        <v>713</v>
      </c>
      <c r="E85" t="s">
        <v>713</v>
      </c>
    </row>
    <row r="86" spans="1:5">
      <c r="A86" t="s">
        <v>309</v>
      </c>
      <c r="E86" t="s">
        <v>309</v>
      </c>
    </row>
    <row r="87" spans="1:5">
      <c r="A87" t="s">
        <v>310</v>
      </c>
      <c r="E87" t="s">
        <v>310</v>
      </c>
    </row>
    <row r="88" spans="1:5">
      <c r="A88" t="s">
        <v>714</v>
      </c>
      <c r="E88" t="s">
        <v>714</v>
      </c>
    </row>
    <row r="89" spans="1:5">
      <c r="A89" t="s">
        <v>715</v>
      </c>
      <c r="E89" t="s">
        <v>715</v>
      </c>
    </row>
    <row r="90" spans="1:5">
      <c r="A90" t="s">
        <v>312</v>
      </c>
      <c r="E90" t="s">
        <v>312</v>
      </c>
    </row>
    <row r="91" spans="1:5">
      <c r="A91" t="s">
        <v>716</v>
      </c>
      <c r="E91" t="s">
        <v>716</v>
      </c>
    </row>
    <row r="92" spans="1:5">
      <c r="A92" t="s">
        <v>717</v>
      </c>
      <c r="E92" t="s">
        <v>717</v>
      </c>
    </row>
    <row r="93" spans="1:5">
      <c r="A93" t="s">
        <v>718</v>
      </c>
      <c r="E93" t="s">
        <v>718</v>
      </c>
    </row>
    <row r="94" spans="1:5">
      <c r="A94" t="s">
        <v>719</v>
      </c>
      <c r="E94" t="s">
        <v>719</v>
      </c>
    </row>
    <row r="95" spans="1:5">
      <c r="A95" t="s">
        <v>720</v>
      </c>
      <c r="E95" t="s">
        <v>720</v>
      </c>
    </row>
    <row r="96" spans="1:5">
      <c r="A96" t="s">
        <v>721</v>
      </c>
      <c r="E96" t="s">
        <v>721</v>
      </c>
    </row>
    <row r="97" spans="1:5">
      <c r="A97" t="s">
        <v>722</v>
      </c>
      <c r="E97" t="s">
        <v>722</v>
      </c>
    </row>
    <row r="98" spans="1:5">
      <c r="A98" t="s">
        <v>314</v>
      </c>
      <c r="E98" t="s">
        <v>314</v>
      </c>
    </row>
    <row r="99" spans="1:5">
      <c r="A99" t="s">
        <v>534</v>
      </c>
      <c r="E99" t="s">
        <v>534</v>
      </c>
    </row>
    <row r="100" spans="1:5">
      <c r="A100" t="s">
        <v>723</v>
      </c>
      <c r="E100" t="s">
        <v>723</v>
      </c>
    </row>
    <row r="101" spans="1:5">
      <c r="A101" t="s">
        <v>538</v>
      </c>
      <c r="E101" t="s">
        <v>538</v>
      </c>
    </row>
    <row r="102" spans="1:5">
      <c r="A102" t="s">
        <v>429</v>
      </c>
      <c r="E102" t="s">
        <v>429</v>
      </c>
    </row>
    <row r="103" spans="1:5">
      <c r="A103" t="s">
        <v>724</v>
      </c>
      <c r="E103" t="s">
        <v>724</v>
      </c>
    </row>
    <row r="104" spans="1:5">
      <c r="A104" t="s">
        <v>318</v>
      </c>
      <c r="E104" t="s">
        <v>318</v>
      </c>
    </row>
    <row r="105" spans="1:5">
      <c r="A105" t="s">
        <v>725</v>
      </c>
      <c r="E105" t="s">
        <v>725</v>
      </c>
    </row>
    <row r="106" spans="1:5">
      <c r="A106" t="s">
        <v>320</v>
      </c>
      <c r="E106" t="s">
        <v>320</v>
      </c>
    </row>
    <row r="107" spans="1:5">
      <c r="A107" t="s">
        <v>321</v>
      </c>
      <c r="E107" t="s">
        <v>321</v>
      </c>
    </row>
    <row r="108" spans="1:5">
      <c r="A108" t="s">
        <v>542</v>
      </c>
      <c r="E108" t="s">
        <v>542</v>
      </c>
    </row>
    <row r="109" spans="1:5">
      <c r="A109" t="s">
        <v>543</v>
      </c>
      <c r="E109" t="s">
        <v>543</v>
      </c>
    </row>
    <row r="110" spans="1:5">
      <c r="A110" t="s">
        <v>726</v>
      </c>
      <c r="E110" t="s">
        <v>726</v>
      </c>
    </row>
    <row r="111" spans="1:5">
      <c r="A111" t="s">
        <v>544</v>
      </c>
      <c r="E111" t="s">
        <v>544</v>
      </c>
    </row>
    <row r="112" spans="1:5">
      <c r="A112" t="s">
        <v>727</v>
      </c>
      <c r="E112" t="s">
        <v>727</v>
      </c>
    </row>
    <row r="113" spans="1:5">
      <c r="A113" t="s">
        <v>324</v>
      </c>
      <c r="E113" t="s">
        <v>324</v>
      </c>
    </row>
    <row r="114" spans="1:5">
      <c r="A114" t="s">
        <v>728</v>
      </c>
      <c r="E114" t="s">
        <v>728</v>
      </c>
    </row>
    <row r="115" spans="1:5">
      <c r="A115" t="s">
        <v>729</v>
      </c>
      <c r="E115" t="s">
        <v>729</v>
      </c>
    </row>
    <row r="116" spans="1:5">
      <c r="A116" t="s">
        <v>730</v>
      </c>
      <c r="E116" t="s">
        <v>730</v>
      </c>
    </row>
    <row r="117" spans="1:5">
      <c r="A117" t="s">
        <v>325</v>
      </c>
      <c r="E117" t="s">
        <v>325</v>
      </c>
    </row>
    <row r="118" spans="1:5">
      <c r="A118" t="s">
        <v>731</v>
      </c>
      <c r="E118" t="s">
        <v>731</v>
      </c>
    </row>
    <row r="119" spans="1:5">
      <c r="A119" t="s">
        <v>732</v>
      </c>
      <c r="E119" t="s">
        <v>732</v>
      </c>
    </row>
    <row r="120" spans="1:5">
      <c r="A120" t="s">
        <v>733</v>
      </c>
      <c r="E120" t="s">
        <v>733</v>
      </c>
    </row>
    <row r="121" spans="1:5">
      <c r="A121" t="s">
        <v>734</v>
      </c>
      <c r="E121" t="s">
        <v>734</v>
      </c>
    </row>
    <row r="122" spans="1:5">
      <c r="A122" t="s">
        <v>735</v>
      </c>
      <c r="E122" t="s">
        <v>735</v>
      </c>
    </row>
    <row r="123" spans="1:5">
      <c r="A123" t="s">
        <v>551</v>
      </c>
      <c r="E123" t="s">
        <v>551</v>
      </c>
    </row>
    <row r="124" spans="1:5">
      <c r="A124" t="s">
        <v>331</v>
      </c>
      <c r="E124" t="s">
        <v>331</v>
      </c>
    </row>
    <row r="125" spans="1:5">
      <c r="A125" t="s">
        <v>736</v>
      </c>
      <c r="E125" t="s">
        <v>736</v>
      </c>
    </row>
    <row r="126" spans="1:5">
      <c r="A126" t="s">
        <v>737</v>
      </c>
      <c r="E126" t="s">
        <v>737</v>
      </c>
    </row>
    <row r="127" spans="1:5">
      <c r="A127" t="s">
        <v>738</v>
      </c>
      <c r="E127" t="s">
        <v>738</v>
      </c>
    </row>
    <row r="128" spans="1:5">
      <c r="A128" t="s">
        <v>557</v>
      </c>
      <c r="E128" t="s">
        <v>557</v>
      </c>
    </row>
    <row r="129" spans="1:5">
      <c r="A129" t="s">
        <v>739</v>
      </c>
      <c r="E129" t="s">
        <v>739</v>
      </c>
    </row>
    <row r="135" spans="1:5">
      <c r="A135" t="s">
        <v>740</v>
      </c>
      <c r="B135">
        <v>440600</v>
      </c>
      <c r="C135" t="s">
        <v>11</v>
      </c>
      <c r="D135" t="s">
        <v>741</v>
      </c>
      <c r="E135" t="s">
        <v>707</v>
      </c>
    </row>
    <row r="136" spans="1:5">
      <c r="A136" t="s">
        <v>742</v>
      </c>
      <c r="B136">
        <v>440600</v>
      </c>
      <c r="C136" t="s">
        <v>11</v>
      </c>
      <c r="D136" t="s">
        <v>741</v>
      </c>
      <c r="E136" t="s">
        <v>707</v>
      </c>
    </row>
    <row r="137" spans="1:5">
      <c r="A137" t="s">
        <v>707</v>
      </c>
      <c r="B137">
        <v>440600</v>
      </c>
      <c r="C137" t="s">
        <v>11</v>
      </c>
      <c r="D137" t="s">
        <v>741</v>
      </c>
      <c r="E137" t="s">
        <v>707</v>
      </c>
    </row>
    <row r="138" spans="1:5">
      <c r="A138" t="s">
        <v>743</v>
      </c>
      <c r="B138">
        <v>440600</v>
      </c>
      <c r="C138" t="s">
        <v>11</v>
      </c>
      <c r="D138" t="s">
        <v>741</v>
      </c>
      <c r="E138" t="s">
        <v>707</v>
      </c>
    </row>
    <row r="139" spans="1:5">
      <c r="A139" t="s">
        <v>744</v>
      </c>
      <c r="B139">
        <v>440600</v>
      </c>
      <c r="C139" t="s">
        <v>11</v>
      </c>
      <c r="D139" t="s">
        <v>741</v>
      </c>
      <c r="E139" t="s">
        <v>707</v>
      </c>
    </row>
    <row r="140" spans="1:5">
      <c r="A140" t="s">
        <v>745</v>
      </c>
      <c r="B140">
        <v>440600</v>
      </c>
      <c r="C140" t="s">
        <v>11</v>
      </c>
      <c r="D140" t="s">
        <v>741</v>
      </c>
      <c r="E140" t="s">
        <v>707</v>
      </c>
    </row>
    <row r="141" spans="1:5">
      <c r="A141" t="s">
        <v>482</v>
      </c>
      <c r="B141">
        <v>440600</v>
      </c>
      <c r="C141" t="s">
        <v>11</v>
      </c>
      <c r="D141" t="s">
        <v>561</v>
      </c>
      <c r="E141" t="s">
        <v>562</v>
      </c>
    </row>
    <row r="142" spans="1:5">
      <c r="A142" t="s">
        <v>297</v>
      </c>
      <c r="B142">
        <v>440600</v>
      </c>
      <c r="C142" t="s">
        <v>11</v>
      </c>
      <c r="D142" t="s">
        <v>351</v>
      </c>
      <c r="E142" t="s">
        <v>297</v>
      </c>
    </row>
    <row r="143" spans="1:5">
      <c r="A143" t="s">
        <v>353</v>
      </c>
      <c r="B143">
        <v>440600</v>
      </c>
      <c r="C143" t="s">
        <v>11</v>
      </c>
      <c r="D143" t="s">
        <v>351</v>
      </c>
      <c r="E143" t="s">
        <v>297</v>
      </c>
    </row>
    <row r="144" spans="1:5">
      <c r="A144" t="s">
        <v>356</v>
      </c>
      <c r="B144">
        <v>440600</v>
      </c>
      <c r="C144" t="s">
        <v>11</v>
      </c>
      <c r="D144" t="s">
        <v>351</v>
      </c>
      <c r="E144" t="s">
        <v>297</v>
      </c>
    </row>
    <row r="145" spans="1:5">
      <c r="A145" t="s">
        <v>357</v>
      </c>
      <c r="B145">
        <v>440600</v>
      </c>
      <c r="C145" t="s">
        <v>11</v>
      </c>
      <c r="D145" t="s">
        <v>351</v>
      </c>
      <c r="E145" t="s">
        <v>297</v>
      </c>
    </row>
    <row r="146" spans="1:5">
      <c r="A146" t="s">
        <v>702</v>
      </c>
      <c r="B146">
        <v>440600</v>
      </c>
      <c r="C146" t="s">
        <v>11</v>
      </c>
      <c r="D146" t="s">
        <v>746</v>
      </c>
      <c r="E146" t="s">
        <v>747</v>
      </c>
    </row>
    <row r="147" spans="1:5">
      <c r="A147" t="s">
        <v>696</v>
      </c>
      <c r="B147">
        <v>440600</v>
      </c>
      <c r="C147" t="s">
        <v>11</v>
      </c>
      <c r="D147" t="s">
        <v>748</v>
      </c>
      <c r="E147" t="s">
        <v>749</v>
      </c>
    </row>
    <row r="148" spans="1:5">
      <c r="A148" t="s">
        <v>693</v>
      </c>
      <c r="B148">
        <v>440600</v>
      </c>
      <c r="C148" t="s">
        <v>11</v>
      </c>
      <c r="D148" t="s">
        <v>358</v>
      </c>
      <c r="E148" t="s">
        <v>359</v>
      </c>
    </row>
    <row r="149" spans="1:5">
      <c r="A149" t="s">
        <v>665</v>
      </c>
      <c r="B149">
        <v>440600</v>
      </c>
      <c r="C149" t="s">
        <v>11</v>
      </c>
      <c r="D149" t="s">
        <v>358</v>
      </c>
      <c r="E149" t="s">
        <v>359</v>
      </c>
    </row>
    <row r="150" spans="1:5">
      <c r="A150" t="s">
        <v>485</v>
      </c>
      <c r="B150">
        <v>440600</v>
      </c>
      <c r="C150" t="s">
        <v>11</v>
      </c>
      <c r="D150" t="s">
        <v>358</v>
      </c>
      <c r="E150" t="s">
        <v>359</v>
      </c>
    </row>
    <row r="151" spans="1:5">
      <c r="A151" t="s">
        <v>293</v>
      </c>
      <c r="B151">
        <v>440600</v>
      </c>
      <c r="C151" t="s">
        <v>11</v>
      </c>
      <c r="D151" t="s">
        <v>360</v>
      </c>
      <c r="E151" t="s">
        <v>361</v>
      </c>
    </row>
    <row r="152" spans="1:5">
      <c r="A152" t="s">
        <v>670</v>
      </c>
      <c r="B152">
        <v>440600</v>
      </c>
      <c r="C152" t="s">
        <v>11</v>
      </c>
      <c r="D152" t="s">
        <v>362</v>
      </c>
      <c r="E152" t="s">
        <v>363</v>
      </c>
    </row>
    <row r="153" spans="1:5">
      <c r="A153" t="s">
        <v>491</v>
      </c>
      <c r="B153">
        <v>440600</v>
      </c>
      <c r="C153" t="s">
        <v>11</v>
      </c>
      <c r="D153" t="s">
        <v>362</v>
      </c>
      <c r="E153" t="s">
        <v>363</v>
      </c>
    </row>
    <row r="154" spans="1:5">
      <c r="A154" t="s">
        <v>684</v>
      </c>
      <c r="B154">
        <v>440600</v>
      </c>
      <c r="C154" t="s">
        <v>11</v>
      </c>
      <c r="D154" t="s">
        <v>750</v>
      </c>
      <c r="E154" t="s">
        <v>751</v>
      </c>
    </row>
    <row r="155" spans="1:5">
      <c r="A155" t="s">
        <v>321</v>
      </c>
      <c r="B155">
        <v>440600</v>
      </c>
      <c r="C155" t="s">
        <v>11</v>
      </c>
      <c r="D155" t="s">
        <v>366</v>
      </c>
      <c r="E155" t="s">
        <v>367</v>
      </c>
    </row>
    <row r="156" spans="1:5">
      <c r="A156" t="s">
        <v>695</v>
      </c>
      <c r="B156">
        <v>440600</v>
      </c>
      <c r="C156" t="s">
        <v>11</v>
      </c>
      <c r="D156" t="s">
        <v>752</v>
      </c>
      <c r="E156" t="s">
        <v>753</v>
      </c>
    </row>
    <row r="157" spans="1:5">
      <c r="A157" t="s">
        <v>662</v>
      </c>
      <c r="B157">
        <v>440600</v>
      </c>
      <c r="C157" t="s">
        <v>11</v>
      </c>
      <c r="D157" t="s">
        <v>754</v>
      </c>
      <c r="E157" t="s">
        <v>755</v>
      </c>
    </row>
    <row r="158" spans="1:5">
      <c r="A158" t="s">
        <v>268</v>
      </c>
      <c r="B158">
        <v>440600</v>
      </c>
      <c r="C158" t="s">
        <v>11</v>
      </c>
      <c r="D158" t="s">
        <v>368</v>
      </c>
      <c r="E158" t="s">
        <v>369</v>
      </c>
    </row>
    <row r="159" spans="1:5">
      <c r="A159" t="s">
        <v>343</v>
      </c>
      <c r="B159">
        <v>440600</v>
      </c>
      <c r="C159" t="s">
        <v>11</v>
      </c>
      <c r="D159" t="s">
        <v>370</v>
      </c>
      <c r="E159" t="s">
        <v>266</v>
      </c>
    </row>
    <row r="160" spans="1:5">
      <c r="A160" t="s">
        <v>266</v>
      </c>
      <c r="B160">
        <v>440600</v>
      </c>
      <c r="C160" t="s">
        <v>11</v>
      </c>
      <c r="D160" t="s">
        <v>370</v>
      </c>
      <c r="E160" t="s">
        <v>266</v>
      </c>
    </row>
    <row r="161" spans="1:5">
      <c r="A161" t="s">
        <v>687</v>
      </c>
      <c r="B161">
        <v>440600</v>
      </c>
      <c r="C161" t="s">
        <v>11</v>
      </c>
      <c r="D161" t="s">
        <v>756</v>
      </c>
      <c r="E161" t="s">
        <v>757</v>
      </c>
    </row>
    <row r="162" spans="1:5">
      <c r="A162" t="s">
        <v>739</v>
      </c>
      <c r="B162">
        <v>440600</v>
      </c>
      <c r="C162" t="s">
        <v>11</v>
      </c>
      <c r="D162" t="s">
        <v>758</v>
      </c>
      <c r="E162" t="s">
        <v>759</v>
      </c>
    </row>
    <row r="163" spans="1:5">
      <c r="A163" t="s">
        <v>505</v>
      </c>
      <c r="B163">
        <v>440600</v>
      </c>
      <c r="C163" t="s">
        <v>11</v>
      </c>
      <c r="D163" t="s">
        <v>573</v>
      </c>
      <c r="E163" t="s">
        <v>574</v>
      </c>
    </row>
    <row r="164" spans="1:5">
      <c r="A164" t="s">
        <v>726</v>
      </c>
      <c r="B164">
        <v>440600</v>
      </c>
      <c r="C164" t="s">
        <v>11</v>
      </c>
      <c r="D164" t="s">
        <v>760</v>
      </c>
      <c r="E164" t="s">
        <v>761</v>
      </c>
    </row>
    <row r="165" spans="1:5">
      <c r="A165" t="s">
        <v>324</v>
      </c>
      <c r="B165">
        <v>440600</v>
      </c>
      <c r="C165" t="s">
        <v>11</v>
      </c>
      <c r="D165" t="s">
        <v>377</v>
      </c>
      <c r="E165" t="s">
        <v>378</v>
      </c>
    </row>
    <row r="166" spans="1:5">
      <c r="A166" t="s">
        <v>710</v>
      </c>
      <c r="B166">
        <v>440600</v>
      </c>
      <c r="C166" t="s">
        <v>11</v>
      </c>
      <c r="D166" t="s">
        <v>762</v>
      </c>
      <c r="E166" t="s">
        <v>763</v>
      </c>
    </row>
    <row r="167" spans="1:5">
      <c r="A167" t="s">
        <v>513</v>
      </c>
      <c r="B167">
        <v>440600</v>
      </c>
      <c r="C167" t="s">
        <v>11</v>
      </c>
      <c r="D167" t="s">
        <v>575</v>
      </c>
      <c r="E167" t="s">
        <v>576</v>
      </c>
    </row>
    <row r="168" spans="1:5">
      <c r="A168" t="s">
        <v>320</v>
      </c>
      <c r="B168">
        <v>440600</v>
      </c>
      <c r="C168" t="s">
        <v>11</v>
      </c>
      <c r="D168" t="s">
        <v>381</v>
      </c>
      <c r="E168" t="s">
        <v>382</v>
      </c>
    </row>
    <row r="169" spans="1:5">
      <c r="A169" t="s">
        <v>519</v>
      </c>
      <c r="B169">
        <v>440600</v>
      </c>
      <c r="C169" t="s">
        <v>11</v>
      </c>
      <c r="D169" t="s">
        <v>577</v>
      </c>
      <c r="E169" t="s">
        <v>578</v>
      </c>
    </row>
    <row r="170" spans="1:5">
      <c r="A170" t="s">
        <v>530</v>
      </c>
      <c r="B170">
        <v>440600</v>
      </c>
      <c r="C170" t="s">
        <v>11</v>
      </c>
      <c r="D170" t="s">
        <v>583</v>
      </c>
      <c r="E170" t="s">
        <v>584</v>
      </c>
    </row>
    <row r="171" spans="1:5">
      <c r="A171" t="s">
        <v>708</v>
      </c>
      <c r="B171">
        <v>440600</v>
      </c>
      <c r="C171" t="s">
        <v>11</v>
      </c>
      <c r="D171" t="s">
        <v>764</v>
      </c>
      <c r="E171" t="s">
        <v>708</v>
      </c>
    </row>
    <row r="172" spans="1:5">
      <c r="A172" t="s">
        <v>765</v>
      </c>
      <c r="B172">
        <v>440600</v>
      </c>
      <c r="C172" t="s">
        <v>11</v>
      </c>
      <c r="D172" t="s">
        <v>764</v>
      </c>
      <c r="E172" t="s">
        <v>708</v>
      </c>
    </row>
    <row r="173" spans="1:5">
      <c r="A173" t="s">
        <v>661</v>
      </c>
      <c r="B173">
        <v>440600</v>
      </c>
      <c r="C173" t="s">
        <v>11</v>
      </c>
      <c r="D173" t="s">
        <v>766</v>
      </c>
      <c r="E173" t="s">
        <v>767</v>
      </c>
    </row>
    <row r="174" spans="1:5">
      <c r="A174" t="s">
        <v>699</v>
      </c>
      <c r="B174">
        <v>440600</v>
      </c>
      <c r="C174" t="s">
        <v>11</v>
      </c>
      <c r="D174" t="s">
        <v>768</v>
      </c>
      <c r="E174" t="s">
        <v>769</v>
      </c>
    </row>
    <row r="175" spans="1:5">
      <c r="A175" t="s">
        <v>675</v>
      </c>
      <c r="B175">
        <v>440600</v>
      </c>
      <c r="C175" t="s">
        <v>11</v>
      </c>
      <c r="D175" t="s">
        <v>770</v>
      </c>
      <c r="E175" t="s">
        <v>771</v>
      </c>
    </row>
    <row r="176" spans="1:5">
      <c r="A176" t="s">
        <v>279</v>
      </c>
      <c r="B176">
        <v>440600</v>
      </c>
      <c r="C176" t="s">
        <v>11</v>
      </c>
      <c r="D176" t="s">
        <v>393</v>
      </c>
      <c r="E176" t="s">
        <v>394</v>
      </c>
    </row>
    <row r="177" spans="1:5">
      <c r="A177" t="s">
        <v>705</v>
      </c>
      <c r="B177">
        <v>440600</v>
      </c>
      <c r="C177" t="s">
        <v>11</v>
      </c>
      <c r="D177" t="s">
        <v>772</v>
      </c>
      <c r="E177" t="s">
        <v>773</v>
      </c>
    </row>
    <row r="178" spans="1:5">
      <c r="A178" t="s">
        <v>774</v>
      </c>
      <c r="B178">
        <v>440600</v>
      </c>
      <c r="C178" t="s">
        <v>11</v>
      </c>
      <c r="D178" t="s">
        <v>775</v>
      </c>
      <c r="E178" t="s">
        <v>673</v>
      </c>
    </row>
    <row r="179" spans="1:5">
      <c r="A179" t="s">
        <v>673</v>
      </c>
      <c r="B179">
        <v>440600</v>
      </c>
      <c r="C179" t="s">
        <v>11</v>
      </c>
      <c r="D179" t="s">
        <v>775</v>
      </c>
      <c r="E179" t="s">
        <v>673</v>
      </c>
    </row>
    <row r="180" spans="1:5">
      <c r="A180" t="s">
        <v>295</v>
      </c>
      <c r="B180">
        <v>440600</v>
      </c>
      <c r="C180" t="s">
        <v>11</v>
      </c>
      <c r="D180" t="s">
        <v>415</v>
      </c>
      <c r="E180" t="s">
        <v>416</v>
      </c>
    </row>
    <row r="181" spans="1:5">
      <c r="A181" t="s">
        <v>318</v>
      </c>
      <c r="B181">
        <v>440600</v>
      </c>
      <c r="C181" t="s">
        <v>11</v>
      </c>
      <c r="D181" t="s">
        <v>417</v>
      </c>
      <c r="E181" t="s">
        <v>418</v>
      </c>
    </row>
    <row r="182" spans="1:5">
      <c r="A182" t="s">
        <v>325</v>
      </c>
      <c r="B182">
        <v>440600</v>
      </c>
      <c r="C182" t="s">
        <v>11</v>
      </c>
      <c r="D182" t="s">
        <v>419</v>
      </c>
      <c r="E182" t="s">
        <v>420</v>
      </c>
    </row>
    <row r="183" spans="1:5">
      <c r="A183" t="s">
        <v>659</v>
      </c>
      <c r="B183">
        <v>440600</v>
      </c>
      <c r="C183" t="s">
        <v>11</v>
      </c>
      <c r="D183" t="s">
        <v>776</v>
      </c>
      <c r="E183" t="s">
        <v>777</v>
      </c>
    </row>
    <row r="184" spans="1:5">
      <c r="A184" t="s">
        <v>656</v>
      </c>
      <c r="B184">
        <v>440600</v>
      </c>
      <c r="C184" t="s">
        <v>11</v>
      </c>
      <c r="D184" t="s">
        <v>778</v>
      </c>
      <c r="E184" t="s">
        <v>779</v>
      </c>
    </row>
    <row r="185" spans="1:5">
      <c r="A185" t="s">
        <v>657</v>
      </c>
      <c r="B185">
        <v>440600</v>
      </c>
      <c r="C185" t="s">
        <v>11</v>
      </c>
      <c r="D185" t="s">
        <v>780</v>
      </c>
      <c r="E185" t="s">
        <v>781</v>
      </c>
    </row>
    <row r="186" spans="1:5">
      <c r="A186" t="s">
        <v>429</v>
      </c>
      <c r="B186">
        <v>440600</v>
      </c>
      <c r="C186" t="s">
        <v>11</v>
      </c>
      <c r="D186" t="s">
        <v>428</v>
      </c>
      <c r="E186" t="s">
        <v>317</v>
      </c>
    </row>
    <row r="187" spans="1:5">
      <c r="A187" t="s">
        <v>308</v>
      </c>
      <c r="B187">
        <v>440600</v>
      </c>
      <c r="C187" t="s">
        <v>11</v>
      </c>
      <c r="D187" t="s">
        <v>430</v>
      </c>
      <c r="E187" t="s">
        <v>431</v>
      </c>
    </row>
    <row r="188" spans="1:5">
      <c r="A188" t="s">
        <v>672</v>
      </c>
      <c r="B188">
        <v>440600</v>
      </c>
      <c r="C188" t="s">
        <v>11</v>
      </c>
      <c r="D188" t="s">
        <v>782</v>
      </c>
      <c r="E188" t="s">
        <v>783</v>
      </c>
    </row>
    <row r="189" spans="1:5">
      <c r="A189" t="s">
        <v>723</v>
      </c>
      <c r="B189">
        <v>440600</v>
      </c>
      <c r="C189" t="s">
        <v>11</v>
      </c>
      <c r="D189" t="s">
        <v>784</v>
      </c>
      <c r="E189" t="s">
        <v>785</v>
      </c>
    </row>
    <row r="190" spans="1:5">
      <c r="A190" t="s">
        <v>682</v>
      </c>
      <c r="B190">
        <v>440600</v>
      </c>
      <c r="C190" t="s">
        <v>11</v>
      </c>
      <c r="D190" t="s">
        <v>786</v>
      </c>
      <c r="E190" t="s">
        <v>787</v>
      </c>
    </row>
    <row r="191" spans="1:5">
      <c r="A191" t="s">
        <v>502</v>
      </c>
      <c r="B191">
        <v>440600</v>
      </c>
      <c r="C191" t="s">
        <v>11</v>
      </c>
      <c r="D191" t="s">
        <v>608</v>
      </c>
      <c r="E191" t="s">
        <v>609</v>
      </c>
    </row>
    <row r="192" spans="1:5">
      <c r="A192" t="s">
        <v>683</v>
      </c>
      <c r="B192">
        <v>440600</v>
      </c>
      <c r="C192" t="s">
        <v>11</v>
      </c>
      <c r="D192" t="s">
        <v>788</v>
      </c>
      <c r="E192" t="s">
        <v>789</v>
      </c>
    </row>
    <row r="193" spans="1:5">
      <c r="A193" t="s">
        <v>314</v>
      </c>
      <c r="B193">
        <v>440600</v>
      </c>
      <c r="C193" t="s">
        <v>11</v>
      </c>
      <c r="D193" t="s">
        <v>434</v>
      </c>
      <c r="E193" t="s">
        <v>435</v>
      </c>
    </row>
    <row r="194" spans="1:5">
      <c r="A194" t="s">
        <v>538</v>
      </c>
      <c r="B194">
        <v>440600</v>
      </c>
      <c r="C194" t="s">
        <v>11</v>
      </c>
      <c r="D194" t="s">
        <v>610</v>
      </c>
      <c r="E194" t="s">
        <v>611</v>
      </c>
    </row>
    <row r="195" spans="1:5">
      <c r="A195" t="s">
        <v>660</v>
      </c>
      <c r="B195">
        <v>440600</v>
      </c>
      <c r="C195" t="s">
        <v>11</v>
      </c>
      <c r="D195" t="s">
        <v>790</v>
      </c>
      <c r="E195" t="s">
        <v>791</v>
      </c>
    </row>
    <row r="196" spans="1:5">
      <c r="A196" t="s">
        <v>669</v>
      </c>
      <c r="B196">
        <v>440600</v>
      </c>
      <c r="C196" t="s">
        <v>11</v>
      </c>
      <c r="D196" t="s">
        <v>792</v>
      </c>
      <c r="E196" t="s">
        <v>793</v>
      </c>
    </row>
    <row r="197" spans="1:5">
      <c r="A197" t="s">
        <v>312</v>
      </c>
      <c r="B197">
        <v>440600</v>
      </c>
      <c r="C197" t="s">
        <v>11</v>
      </c>
      <c r="D197" t="s">
        <v>444</v>
      </c>
      <c r="E197" t="s">
        <v>445</v>
      </c>
    </row>
    <row r="198" spans="1:5">
      <c r="A198" t="s">
        <v>663</v>
      </c>
      <c r="B198">
        <v>440600</v>
      </c>
      <c r="C198" t="s">
        <v>11</v>
      </c>
      <c r="D198" t="s">
        <v>794</v>
      </c>
      <c r="E198" t="s">
        <v>795</v>
      </c>
    </row>
    <row r="199" spans="1:5">
      <c r="A199" t="s">
        <v>698</v>
      </c>
      <c r="B199">
        <v>440600</v>
      </c>
      <c r="C199" t="s">
        <v>11</v>
      </c>
      <c r="D199" t="s">
        <v>796</v>
      </c>
      <c r="E199" t="s">
        <v>106</v>
      </c>
    </row>
    <row r="200" spans="1:5">
      <c r="A200" t="s">
        <v>667</v>
      </c>
      <c r="B200">
        <v>440600</v>
      </c>
      <c r="C200" t="s">
        <v>11</v>
      </c>
      <c r="D200" t="s">
        <v>446</v>
      </c>
      <c r="E200" t="s">
        <v>447</v>
      </c>
    </row>
    <row r="201" spans="1:5">
      <c r="A201" t="s">
        <v>686</v>
      </c>
      <c r="B201">
        <v>440600</v>
      </c>
      <c r="C201" t="s">
        <v>11</v>
      </c>
      <c r="D201" t="s">
        <v>797</v>
      </c>
      <c r="E201" t="s">
        <v>798</v>
      </c>
    </row>
    <row r="202" spans="1:5">
      <c r="A202" t="s">
        <v>666</v>
      </c>
      <c r="B202">
        <v>440600</v>
      </c>
      <c r="C202" t="s">
        <v>11</v>
      </c>
      <c r="D202" t="s">
        <v>799</v>
      </c>
      <c r="E202" t="s">
        <v>800</v>
      </c>
    </row>
    <row r="203" spans="1:5">
      <c r="A203" t="s">
        <v>264</v>
      </c>
      <c r="B203">
        <v>440600</v>
      </c>
      <c r="C203" t="s">
        <v>11</v>
      </c>
      <c r="D203" t="s">
        <v>451</v>
      </c>
      <c r="E203" t="s">
        <v>452</v>
      </c>
    </row>
    <row r="204" spans="1:5">
      <c r="A204" t="s">
        <v>725</v>
      </c>
      <c r="B204">
        <v>440600</v>
      </c>
      <c r="C204" t="s">
        <v>11</v>
      </c>
      <c r="D204" t="s">
        <v>801</v>
      </c>
      <c r="E204" t="s">
        <v>802</v>
      </c>
    </row>
    <row r="205" spans="1:5">
      <c r="A205" t="s">
        <v>275</v>
      </c>
      <c r="B205">
        <v>440600</v>
      </c>
      <c r="C205" t="s">
        <v>11</v>
      </c>
      <c r="D205" t="s">
        <v>453</v>
      </c>
      <c r="E205" t="s">
        <v>454</v>
      </c>
    </row>
    <row r="206" spans="1:5">
      <c r="A206" t="s">
        <v>528</v>
      </c>
      <c r="B206">
        <v>440600</v>
      </c>
      <c r="C206" t="s">
        <v>11</v>
      </c>
      <c r="D206" t="s">
        <v>620</v>
      </c>
      <c r="E206" t="s">
        <v>621</v>
      </c>
    </row>
    <row r="207" spans="1:5">
      <c r="A207" t="s">
        <v>720</v>
      </c>
      <c r="B207">
        <v>440600</v>
      </c>
      <c r="C207" t="s">
        <v>11</v>
      </c>
      <c r="D207" t="s">
        <v>803</v>
      </c>
      <c r="E207" t="s">
        <v>804</v>
      </c>
    </row>
    <row r="208" spans="1:5">
      <c r="A208" t="s">
        <v>709</v>
      </c>
      <c r="B208">
        <v>440600</v>
      </c>
      <c r="C208" t="s">
        <v>11</v>
      </c>
      <c r="D208" t="s">
        <v>805</v>
      </c>
      <c r="E208" t="s">
        <v>806</v>
      </c>
    </row>
    <row r="209" spans="1:5">
      <c r="A209" t="s">
        <v>700</v>
      </c>
      <c r="B209">
        <v>440600</v>
      </c>
      <c r="C209" t="s">
        <v>11</v>
      </c>
      <c r="D209" t="s">
        <v>807</v>
      </c>
      <c r="E209" t="s">
        <v>808</v>
      </c>
    </row>
    <row r="210" spans="1:5">
      <c r="A210" t="s">
        <v>676</v>
      </c>
      <c r="B210">
        <v>440600</v>
      </c>
      <c r="C210" t="s">
        <v>11</v>
      </c>
      <c r="D210" t="s">
        <v>809</v>
      </c>
      <c r="E210" t="s">
        <v>810</v>
      </c>
    </row>
    <row r="211" spans="1:5">
      <c r="A211" t="s">
        <v>722</v>
      </c>
      <c r="B211">
        <v>440600</v>
      </c>
      <c r="C211" t="s">
        <v>11</v>
      </c>
      <c r="D211" t="s">
        <v>811</v>
      </c>
      <c r="E211" t="s">
        <v>812</v>
      </c>
    </row>
    <row r="212" spans="1:5">
      <c r="A212" t="s">
        <v>716</v>
      </c>
      <c r="B212">
        <v>440600</v>
      </c>
      <c r="C212" t="s">
        <v>11</v>
      </c>
      <c r="D212" t="s">
        <v>813</v>
      </c>
      <c r="E212" t="s">
        <v>814</v>
      </c>
    </row>
    <row r="213" spans="1:5">
      <c r="A213" t="s">
        <v>270</v>
      </c>
      <c r="B213">
        <v>440600</v>
      </c>
      <c r="C213" t="s">
        <v>11</v>
      </c>
      <c r="D213" t="s">
        <v>466</v>
      </c>
      <c r="E213" t="s">
        <v>467</v>
      </c>
    </row>
    <row r="214" spans="1:5">
      <c r="A214" t="s">
        <v>815</v>
      </c>
      <c r="B214">
        <v>440600</v>
      </c>
      <c r="C214" t="s">
        <v>11</v>
      </c>
      <c r="D214" t="s">
        <v>816</v>
      </c>
      <c r="E214" t="s">
        <v>714</v>
      </c>
    </row>
    <row r="215" spans="1:5">
      <c r="A215" t="s">
        <v>714</v>
      </c>
      <c r="B215">
        <v>440600</v>
      </c>
      <c r="C215" t="s">
        <v>11</v>
      </c>
      <c r="D215" t="s">
        <v>816</v>
      </c>
      <c r="E215" t="s">
        <v>714</v>
      </c>
    </row>
    <row r="216" spans="1:5">
      <c r="A216" t="s">
        <v>817</v>
      </c>
      <c r="B216">
        <v>440600</v>
      </c>
      <c r="C216" t="s">
        <v>11</v>
      </c>
      <c r="D216" t="s">
        <v>816</v>
      </c>
      <c r="E216" t="s">
        <v>714</v>
      </c>
    </row>
    <row r="217" spans="1:5">
      <c r="A217" t="s">
        <v>818</v>
      </c>
      <c r="B217">
        <v>440600</v>
      </c>
      <c r="C217" t="s">
        <v>11</v>
      </c>
      <c r="D217" t="s">
        <v>816</v>
      </c>
      <c r="E217" t="s">
        <v>714</v>
      </c>
    </row>
    <row r="218" spans="1:5">
      <c r="A218" t="s">
        <v>701</v>
      </c>
      <c r="B218">
        <v>440600</v>
      </c>
      <c r="C218" t="s">
        <v>11</v>
      </c>
      <c r="D218" t="s">
        <v>819</v>
      </c>
      <c r="E218" t="s">
        <v>820</v>
      </c>
    </row>
    <row r="219" spans="1:5">
      <c r="A219" t="s">
        <v>734</v>
      </c>
      <c r="B219">
        <v>440600</v>
      </c>
      <c r="C219" t="s">
        <v>11</v>
      </c>
      <c r="D219" t="s">
        <v>821</v>
      </c>
      <c r="E219" t="s">
        <v>822</v>
      </c>
    </row>
    <row r="220" spans="1:5">
      <c r="A220" t="s">
        <v>738</v>
      </c>
      <c r="B220">
        <v>440600</v>
      </c>
      <c r="C220" t="s">
        <v>11</v>
      </c>
      <c r="D220" t="s">
        <v>823</v>
      </c>
      <c r="E220" t="s">
        <v>824</v>
      </c>
    </row>
    <row r="221" spans="1:5">
      <c r="A221" t="s">
        <v>664</v>
      </c>
      <c r="B221">
        <v>440600</v>
      </c>
      <c r="C221" t="s">
        <v>11</v>
      </c>
      <c r="D221" t="s">
        <v>825</v>
      </c>
      <c r="E221" t="s">
        <v>664</v>
      </c>
    </row>
    <row r="222" spans="1:5">
      <c r="A222" t="s">
        <v>826</v>
      </c>
      <c r="B222">
        <v>440600</v>
      </c>
      <c r="C222" t="s">
        <v>11</v>
      </c>
      <c r="D222" t="s">
        <v>825</v>
      </c>
      <c r="E222" t="s">
        <v>664</v>
      </c>
    </row>
    <row r="223" spans="1:5">
      <c r="A223" t="s">
        <v>827</v>
      </c>
      <c r="B223">
        <v>440600</v>
      </c>
      <c r="C223" t="s">
        <v>11</v>
      </c>
      <c r="D223" t="s">
        <v>828</v>
      </c>
      <c r="E223" t="s">
        <v>658</v>
      </c>
    </row>
    <row r="224" spans="1:5">
      <c r="A224" t="s">
        <v>658</v>
      </c>
      <c r="B224">
        <v>440600</v>
      </c>
      <c r="C224" t="s">
        <v>11</v>
      </c>
      <c r="D224" t="s">
        <v>828</v>
      </c>
      <c r="E224" t="s">
        <v>658</v>
      </c>
    </row>
    <row r="225" spans="1:5">
      <c r="A225" t="s">
        <v>488</v>
      </c>
      <c r="B225">
        <v>440600</v>
      </c>
      <c r="C225" t="s">
        <v>11</v>
      </c>
      <c r="D225" t="s">
        <v>626</v>
      </c>
      <c r="E225" t="s">
        <v>627</v>
      </c>
    </row>
    <row r="226" spans="1:5">
      <c r="A226" t="s">
        <v>307</v>
      </c>
      <c r="B226">
        <v>440600</v>
      </c>
      <c r="C226" t="s">
        <v>11</v>
      </c>
      <c r="D226" t="s">
        <v>470</v>
      </c>
      <c r="E226" t="s">
        <v>471</v>
      </c>
    </row>
    <row r="227" spans="1:5">
      <c r="A227" t="s">
        <v>529</v>
      </c>
      <c r="B227">
        <v>440600</v>
      </c>
      <c r="C227" t="s">
        <v>11</v>
      </c>
      <c r="D227" t="s">
        <v>630</v>
      </c>
      <c r="E227" t="s">
        <v>631</v>
      </c>
    </row>
    <row r="228" spans="1:5">
      <c r="A228" t="s">
        <v>671</v>
      </c>
      <c r="B228">
        <v>440600</v>
      </c>
      <c r="C228" t="s">
        <v>11</v>
      </c>
      <c r="D228" t="s">
        <v>829</v>
      </c>
      <c r="E228" t="s">
        <v>830</v>
      </c>
    </row>
    <row r="229" spans="1:5">
      <c r="A229" t="s">
        <v>551</v>
      </c>
      <c r="B229">
        <v>440600</v>
      </c>
      <c r="C229" t="s">
        <v>11</v>
      </c>
      <c r="D229" t="s">
        <v>642</v>
      </c>
      <c r="E229" t="s">
        <v>643</v>
      </c>
    </row>
    <row r="230" spans="1:5">
      <c r="A230" t="s">
        <v>715</v>
      </c>
      <c r="B230">
        <v>440600</v>
      </c>
      <c r="C230" t="s">
        <v>11</v>
      </c>
      <c r="D230" t="s">
        <v>831</v>
      </c>
      <c r="E230" t="s">
        <v>832</v>
      </c>
    </row>
    <row r="231" spans="1:5">
      <c r="A231" t="s">
        <v>680</v>
      </c>
      <c r="B231">
        <v>440600</v>
      </c>
      <c r="C231" t="s">
        <v>11</v>
      </c>
      <c r="D231" t="s">
        <v>833</v>
      </c>
      <c r="E231" t="s">
        <v>834</v>
      </c>
    </row>
    <row r="232" spans="1:5">
      <c r="A232" t="s">
        <v>731</v>
      </c>
      <c r="B232">
        <v>440600</v>
      </c>
      <c r="C232" t="s">
        <v>11</v>
      </c>
      <c r="D232" t="s">
        <v>835</v>
      </c>
      <c r="E232" t="s">
        <v>731</v>
      </c>
    </row>
    <row r="233" spans="1:5">
      <c r="A233" t="s">
        <v>836</v>
      </c>
      <c r="B233">
        <v>440600</v>
      </c>
      <c r="C233" t="s">
        <v>11</v>
      </c>
      <c r="D233" t="s">
        <v>835</v>
      </c>
      <c r="E233" t="s">
        <v>731</v>
      </c>
    </row>
    <row r="234" spans="1:5">
      <c r="A234" t="s">
        <v>837</v>
      </c>
      <c r="B234">
        <v>440600</v>
      </c>
      <c r="C234" t="s">
        <v>11</v>
      </c>
      <c r="D234" t="s">
        <v>838</v>
      </c>
      <c r="E234" t="s">
        <v>678</v>
      </c>
    </row>
    <row r="235" spans="1:5">
      <c r="A235" t="s">
        <v>839</v>
      </c>
      <c r="B235">
        <v>440600</v>
      </c>
      <c r="C235" t="s">
        <v>11</v>
      </c>
      <c r="D235" t="s">
        <v>838</v>
      </c>
      <c r="E235" t="s">
        <v>678</v>
      </c>
    </row>
    <row r="236" spans="1:5">
      <c r="A236" t="s">
        <v>678</v>
      </c>
      <c r="B236">
        <v>440600</v>
      </c>
      <c r="C236" t="s">
        <v>11</v>
      </c>
      <c r="D236" t="s">
        <v>838</v>
      </c>
      <c r="E236" t="s">
        <v>678</v>
      </c>
    </row>
    <row r="237" spans="1:5">
      <c r="A237" t="s">
        <v>721</v>
      </c>
      <c r="B237">
        <v>440600</v>
      </c>
      <c r="C237" t="s">
        <v>11</v>
      </c>
      <c r="D237" t="s">
        <v>840</v>
      </c>
      <c r="E237" t="s">
        <v>841</v>
      </c>
    </row>
    <row r="251" spans="1:1">
      <c r="A251" t="s">
        <v>741</v>
      </c>
    </row>
    <row r="252" spans="1:1">
      <c r="A252" t="s">
        <v>561</v>
      </c>
    </row>
    <row r="253" spans="1:1">
      <c r="A253" t="s">
        <v>351</v>
      </c>
    </row>
    <row r="254" spans="1:1">
      <c r="A254" t="s">
        <v>746</v>
      </c>
    </row>
    <row r="255" spans="1:1">
      <c r="A255" t="s">
        <v>748</v>
      </c>
    </row>
    <row r="256" spans="1:1">
      <c r="A256" t="s">
        <v>358</v>
      </c>
    </row>
    <row r="257" spans="1:1">
      <c r="A257" t="s">
        <v>360</v>
      </c>
    </row>
    <row r="258" spans="1:1">
      <c r="A258" t="s">
        <v>362</v>
      </c>
    </row>
    <row r="259" spans="1:1">
      <c r="A259" t="s">
        <v>750</v>
      </c>
    </row>
    <row r="260" spans="1:1">
      <c r="A260" t="s">
        <v>366</v>
      </c>
    </row>
    <row r="261" spans="1:1">
      <c r="A261" t="s">
        <v>752</v>
      </c>
    </row>
    <row r="262" spans="1:1">
      <c r="A262" t="s">
        <v>754</v>
      </c>
    </row>
    <row r="263" spans="1:1">
      <c r="A263" t="s">
        <v>368</v>
      </c>
    </row>
    <row r="264" spans="1:1">
      <c r="A264" t="s">
        <v>370</v>
      </c>
    </row>
    <row r="265" spans="1:1">
      <c r="A265" t="s">
        <v>756</v>
      </c>
    </row>
    <row r="266" spans="1:1">
      <c r="A266" t="s">
        <v>758</v>
      </c>
    </row>
    <row r="267" spans="1:1">
      <c r="A267" t="s">
        <v>573</v>
      </c>
    </row>
    <row r="268" spans="1:1">
      <c r="A268" t="s">
        <v>760</v>
      </c>
    </row>
    <row r="269" spans="1:1">
      <c r="A269" t="s">
        <v>377</v>
      </c>
    </row>
    <row r="270" spans="1:1">
      <c r="A270" t="s">
        <v>762</v>
      </c>
    </row>
    <row r="271" spans="1:1">
      <c r="A271" t="s">
        <v>575</v>
      </c>
    </row>
    <row r="272" spans="1:1">
      <c r="A272" t="s">
        <v>381</v>
      </c>
    </row>
    <row r="273" spans="1:1">
      <c r="A273" t="s">
        <v>577</v>
      </c>
    </row>
    <row r="274" spans="1:1">
      <c r="A274" t="s">
        <v>583</v>
      </c>
    </row>
    <row r="275" spans="1:1">
      <c r="A275" t="s">
        <v>764</v>
      </c>
    </row>
    <row r="276" spans="1:1">
      <c r="A276" t="s">
        <v>766</v>
      </c>
    </row>
    <row r="277" spans="1:1">
      <c r="A277" t="s">
        <v>768</v>
      </c>
    </row>
    <row r="278" spans="1:1">
      <c r="A278" t="s">
        <v>770</v>
      </c>
    </row>
    <row r="279" spans="1:1">
      <c r="A279" t="s">
        <v>393</v>
      </c>
    </row>
    <row r="280" spans="1:1">
      <c r="A280" t="s">
        <v>772</v>
      </c>
    </row>
    <row r="281" spans="1:1">
      <c r="A281" t="s">
        <v>775</v>
      </c>
    </row>
    <row r="282" spans="1:1">
      <c r="A282" t="s">
        <v>415</v>
      </c>
    </row>
    <row r="283" spans="1:1">
      <c r="A283" t="s">
        <v>417</v>
      </c>
    </row>
    <row r="284" spans="1:1">
      <c r="A284" t="s">
        <v>419</v>
      </c>
    </row>
    <row r="285" spans="1:1">
      <c r="A285" t="s">
        <v>776</v>
      </c>
    </row>
    <row r="286" spans="1:1">
      <c r="A286" t="s">
        <v>778</v>
      </c>
    </row>
    <row r="287" spans="1:1">
      <c r="A287" t="s">
        <v>780</v>
      </c>
    </row>
    <row r="288" spans="1:1">
      <c r="A288" t="s">
        <v>428</v>
      </c>
    </row>
    <row r="289" spans="1:1">
      <c r="A289" t="s">
        <v>430</v>
      </c>
    </row>
    <row r="290" spans="1:1">
      <c r="A290" t="s">
        <v>782</v>
      </c>
    </row>
    <row r="291" spans="1:1">
      <c r="A291" t="s">
        <v>784</v>
      </c>
    </row>
    <row r="292" spans="1:1">
      <c r="A292" t="s">
        <v>786</v>
      </c>
    </row>
    <row r="293" spans="1:1">
      <c r="A293" t="s">
        <v>608</v>
      </c>
    </row>
    <row r="294" spans="1:1">
      <c r="A294" t="s">
        <v>788</v>
      </c>
    </row>
    <row r="295" spans="1:1">
      <c r="A295" t="s">
        <v>434</v>
      </c>
    </row>
    <row r="296" spans="1:1">
      <c r="A296" t="s">
        <v>610</v>
      </c>
    </row>
    <row r="297" spans="1:1">
      <c r="A297" t="s">
        <v>790</v>
      </c>
    </row>
    <row r="298" spans="1:1">
      <c r="A298" t="s">
        <v>792</v>
      </c>
    </row>
    <row r="299" spans="1:1">
      <c r="A299" t="s">
        <v>444</v>
      </c>
    </row>
    <row r="300" spans="1:1">
      <c r="A300" t="s">
        <v>794</v>
      </c>
    </row>
    <row r="301" spans="1:1">
      <c r="A301" t="s">
        <v>796</v>
      </c>
    </row>
    <row r="302" spans="1:1">
      <c r="A302" t="s">
        <v>446</v>
      </c>
    </row>
    <row r="303" spans="1:1">
      <c r="A303" t="s">
        <v>797</v>
      </c>
    </row>
    <row r="304" spans="1:1">
      <c r="A304" t="s">
        <v>799</v>
      </c>
    </row>
    <row r="305" spans="1:1">
      <c r="A305" t="s">
        <v>451</v>
      </c>
    </row>
    <row r="306" spans="1:1">
      <c r="A306" t="s">
        <v>801</v>
      </c>
    </row>
    <row r="307" spans="1:1">
      <c r="A307" t="s">
        <v>453</v>
      </c>
    </row>
    <row r="308" spans="1:1">
      <c r="A308" t="s">
        <v>620</v>
      </c>
    </row>
    <row r="309" spans="1:1">
      <c r="A309" t="s">
        <v>803</v>
      </c>
    </row>
    <row r="310" spans="1:1">
      <c r="A310" t="s">
        <v>805</v>
      </c>
    </row>
    <row r="311" spans="1:1">
      <c r="A311" t="s">
        <v>807</v>
      </c>
    </row>
    <row r="312" spans="1:1">
      <c r="A312" t="s">
        <v>809</v>
      </c>
    </row>
    <row r="313" spans="1:1">
      <c r="A313" t="s">
        <v>811</v>
      </c>
    </row>
    <row r="314" spans="1:1">
      <c r="A314" t="s">
        <v>813</v>
      </c>
    </row>
    <row r="315" spans="1:1">
      <c r="A315" t="s">
        <v>466</v>
      </c>
    </row>
    <row r="316" spans="1:1">
      <c r="A316" t="s">
        <v>816</v>
      </c>
    </row>
    <row r="317" spans="1:1">
      <c r="A317" t="s">
        <v>819</v>
      </c>
    </row>
    <row r="318" spans="1:1">
      <c r="A318" t="s">
        <v>821</v>
      </c>
    </row>
    <row r="319" spans="1:1">
      <c r="A319" t="s">
        <v>823</v>
      </c>
    </row>
    <row r="320" spans="1:1">
      <c r="A320" t="s">
        <v>825</v>
      </c>
    </row>
    <row r="321" spans="1:1">
      <c r="A321" t="s">
        <v>828</v>
      </c>
    </row>
    <row r="322" spans="1:1">
      <c r="A322" t="s">
        <v>626</v>
      </c>
    </row>
    <row r="323" spans="1:1">
      <c r="A323" t="s">
        <v>470</v>
      </c>
    </row>
    <row r="324" spans="1:1">
      <c r="A324" t="s">
        <v>630</v>
      </c>
    </row>
    <row r="325" spans="1:1">
      <c r="A325" t="s">
        <v>829</v>
      </c>
    </row>
    <row r="326" spans="1:1">
      <c r="A326" t="s">
        <v>642</v>
      </c>
    </row>
    <row r="327" spans="1:1">
      <c r="A327" t="s">
        <v>831</v>
      </c>
    </row>
    <row r="328" spans="1:1">
      <c r="A328" t="s">
        <v>833</v>
      </c>
    </row>
    <row r="329" spans="1:1">
      <c r="A329" t="s">
        <v>835</v>
      </c>
    </row>
    <row r="330" spans="1:1">
      <c r="A330" t="s">
        <v>838</v>
      </c>
    </row>
    <row r="331" spans="1:1">
      <c r="A331" t="s">
        <v>840</v>
      </c>
    </row>
  </sheetData>
  <conditionalFormatting sqref="E$1:E$1048576">
    <cfRule type="duplicateValues" dxfId="0" priority="2"/>
  </conditionalFormatting>
  <conditionalFormatting sqref="A1:A250 A354:A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8"/>
  <sheetViews>
    <sheetView workbookViewId="0">
      <selection activeCell="C39" sqref="C39"/>
    </sheetView>
  </sheetViews>
  <sheetFormatPr defaultColWidth="8.72727272727273" defaultRowHeight="14" outlineLevelCol="4"/>
  <sheetData>
    <row r="1" spans="1:1">
      <c r="A1" t="s">
        <v>181</v>
      </c>
    </row>
    <row r="2" spans="1:1">
      <c r="A2" t="s">
        <v>182</v>
      </c>
    </row>
    <row r="3" spans="1:1">
      <c r="A3" t="s">
        <v>36</v>
      </c>
    </row>
    <row r="4" spans="1:1">
      <c r="A4" t="s">
        <v>37</v>
      </c>
    </row>
    <row r="5" spans="1:1">
      <c r="A5" t="s">
        <v>42</v>
      </c>
    </row>
    <row r="6" spans="1:1">
      <c r="A6" t="s">
        <v>186</v>
      </c>
    </row>
    <row r="7" spans="1:1">
      <c r="A7" t="s">
        <v>47</v>
      </c>
    </row>
    <row r="8" spans="1:1">
      <c r="A8" t="s">
        <v>842</v>
      </c>
    </row>
    <row r="9" spans="1:1">
      <c r="A9" t="s">
        <v>48</v>
      </c>
    </row>
    <row r="10" spans="1:1">
      <c r="A10" t="s">
        <v>49</v>
      </c>
    </row>
    <row r="11" spans="1:1">
      <c r="A11" t="s">
        <v>189</v>
      </c>
    </row>
    <row r="12" spans="1:1">
      <c r="A12" t="s">
        <v>843</v>
      </c>
    </row>
    <row r="13" spans="1:1">
      <c r="A13" t="s">
        <v>844</v>
      </c>
    </row>
    <row r="14" spans="1:1">
      <c r="A14" t="s">
        <v>845</v>
      </c>
    </row>
    <row r="15" spans="1:1">
      <c r="A15" t="s">
        <v>846</v>
      </c>
    </row>
    <row r="16" spans="1:1">
      <c r="A16" t="s">
        <v>62</v>
      </c>
    </row>
    <row r="17" spans="1:1">
      <c r="A17" t="s">
        <v>63</v>
      </c>
    </row>
    <row r="18" spans="1:1">
      <c r="A18" t="s">
        <v>847</v>
      </c>
    </row>
    <row r="19" spans="1:1">
      <c r="A19" t="s">
        <v>193</v>
      </c>
    </row>
    <row r="20" spans="1:1">
      <c r="A20" t="s">
        <v>64</v>
      </c>
    </row>
    <row r="21" spans="1:1">
      <c r="A21" t="s">
        <v>848</v>
      </c>
    </row>
    <row r="22" spans="1:1">
      <c r="A22" t="s">
        <v>849</v>
      </c>
    </row>
    <row r="23" spans="1:1">
      <c r="A23" t="s">
        <v>850</v>
      </c>
    </row>
    <row r="24" spans="1:1">
      <c r="A24" t="s">
        <v>851</v>
      </c>
    </row>
    <row r="25" spans="1:1">
      <c r="A25" t="s">
        <v>67</v>
      </c>
    </row>
    <row r="26" spans="1:1">
      <c r="A26" t="s">
        <v>852</v>
      </c>
    </row>
    <row r="27" spans="1:1">
      <c r="A27" t="s">
        <v>69</v>
      </c>
    </row>
    <row r="28" spans="1:1">
      <c r="A28" t="s">
        <v>70</v>
      </c>
    </row>
    <row r="29" spans="1:1">
      <c r="A29" t="s">
        <v>73</v>
      </c>
    </row>
    <row r="30" spans="1:1">
      <c r="A30" t="s">
        <v>74</v>
      </c>
    </row>
    <row r="31" spans="1:1">
      <c r="A31" t="s">
        <v>75</v>
      </c>
    </row>
    <row r="32" spans="1:1">
      <c r="A32" t="s">
        <v>853</v>
      </c>
    </row>
    <row r="33" spans="1:1">
      <c r="A33" t="s">
        <v>76</v>
      </c>
    </row>
    <row r="34" spans="1:1">
      <c r="A34" t="s">
        <v>854</v>
      </c>
    </row>
    <row r="35" spans="1:1">
      <c r="A35" t="s">
        <v>200</v>
      </c>
    </row>
    <row r="36" spans="1:1">
      <c r="A36" t="s">
        <v>855</v>
      </c>
    </row>
    <row r="37" spans="1:1">
      <c r="A37" t="s">
        <v>79</v>
      </c>
    </row>
    <row r="38" spans="1:1">
      <c r="A38" t="s">
        <v>81</v>
      </c>
    </row>
    <row r="39" spans="1:1">
      <c r="A39" t="s">
        <v>85</v>
      </c>
    </row>
    <row r="40" spans="1:1">
      <c r="A40" t="s">
        <v>203</v>
      </c>
    </row>
    <row r="41" spans="1:1">
      <c r="A41" t="s">
        <v>87</v>
      </c>
    </row>
    <row r="42" spans="1:1">
      <c r="A42" t="s">
        <v>89</v>
      </c>
    </row>
    <row r="43" spans="1:1">
      <c r="A43" t="s">
        <v>206</v>
      </c>
    </row>
    <row r="44" spans="1:1">
      <c r="A44" t="s">
        <v>207</v>
      </c>
    </row>
    <row r="45" spans="1:1">
      <c r="A45" t="s">
        <v>856</v>
      </c>
    </row>
    <row r="46" spans="1:1">
      <c r="A46" t="s">
        <v>209</v>
      </c>
    </row>
    <row r="47" spans="1:1">
      <c r="A47" t="s">
        <v>91</v>
      </c>
    </row>
    <row r="48" spans="1:1">
      <c r="A48" t="s">
        <v>857</v>
      </c>
    </row>
    <row r="49" spans="1:1">
      <c r="A49" t="s">
        <v>858</v>
      </c>
    </row>
    <row r="50" spans="1:1">
      <c r="A50" t="s">
        <v>859</v>
      </c>
    </row>
    <row r="51" spans="1:1">
      <c r="A51" t="s">
        <v>860</v>
      </c>
    </row>
    <row r="52" spans="1:1">
      <c r="A52" t="s">
        <v>861</v>
      </c>
    </row>
    <row r="53" spans="1:1">
      <c r="A53" t="s">
        <v>862</v>
      </c>
    </row>
    <row r="54" spans="1:1">
      <c r="A54" t="s">
        <v>863</v>
      </c>
    </row>
    <row r="55" spans="1:1">
      <c r="A55" t="s">
        <v>864</v>
      </c>
    </row>
    <row r="56" spans="1:1">
      <c r="A56" t="s">
        <v>98</v>
      </c>
    </row>
    <row r="59" spans="1:5">
      <c r="A59" t="s">
        <v>85</v>
      </c>
      <c r="B59">
        <v>430100</v>
      </c>
      <c r="C59" t="s">
        <v>22</v>
      </c>
      <c r="D59" t="s">
        <v>101</v>
      </c>
      <c r="E59" t="s">
        <v>102</v>
      </c>
    </row>
    <row r="60" spans="1:5">
      <c r="A60" t="s">
        <v>193</v>
      </c>
      <c r="B60">
        <v>430100</v>
      </c>
      <c r="C60" t="s">
        <v>22</v>
      </c>
      <c r="D60" t="s">
        <v>211</v>
      </c>
      <c r="E60" t="s">
        <v>212</v>
      </c>
    </row>
    <row r="61" spans="1:5">
      <c r="A61" t="s">
        <v>213</v>
      </c>
      <c r="B61">
        <v>430100</v>
      </c>
      <c r="C61" t="s">
        <v>22</v>
      </c>
      <c r="D61" t="s">
        <v>214</v>
      </c>
      <c r="E61" t="s">
        <v>189</v>
      </c>
    </row>
    <row r="62" spans="1:5">
      <c r="A62" t="s">
        <v>215</v>
      </c>
      <c r="B62">
        <v>430100</v>
      </c>
      <c r="C62" t="s">
        <v>22</v>
      </c>
      <c r="D62" t="s">
        <v>214</v>
      </c>
      <c r="E62" t="s">
        <v>189</v>
      </c>
    </row>
    <row r="63" spans="1:5">
      <c r="A63" t="s">
        <v>216</v>
      </c>
      <c r="B63">
        <v>430100</v>
      </c>
      <c r="C63" t="s">
        <v>22</v>
      </c>
      <c r="D63" t="s">
        <v>214</v>
      </c>
      <c r="E63" t="s">
        <v>189</v>
      </c>
    </row>
    <row r="64" spans="1:5">
      <c r="A64" t="s">
        <v>189</v>
      </c>
      <c r="B64">
        <v>430100</v>
      </c>
      <c r="C64" t="s">
        <v>22</v>
      </c>
      <c r="D64" t="s">
        <v>214</v>
      </c>
      <c r="E64" t="s">
        <v>189</v>
      </c>
    </row>
    <row r="65" spans="1:5">
      <c r="A65" t="s">
        <v>217</v>
      </c>
      <c r="B65">
        <v>430100</v>
      </c>
      <c r="C65" t="s">
        <v>22</v>
      </c>
      <c r="D65" t="s">
        <v>214</v>
      </c>
      <c r="E65" t="s">
        <v>189</v>
      </c>
    </row>
    <row r="66" spans="1:5">
      <c r="A66" t="s">
        <v>218</v>
      </c>
      <c r="B66">
        <v>430100</v>
      </c>
      <c r="C66" t="s">
        <v>22</v>
      </c>
      <c r="D66" t="s">
        <v>214</v>
      </c>
      <c r="E66" t="s">
        <v>189</v>
      </c>
    </row>
    <row r="67" spans="1:5">
      <c r="A67" t="s">
        <v>219</v>
      </c>
      <c r="B67">
        <v>430100</v>
      </c>
      <c r="C67" t="s">
        <v>22</v>
      </c>
      <c r="D67" t="s">
        <v>214</v>
      </c>
      <c r="E67" t="s">
        <v>189</v>
      </c>
    </row>
    <row r="68" spans="1:5">
      <c r="A68" t="s">
        <v>220</v>
      </c>
      <c r="B68">
        <v>430100</v>
      </c>
      <c r="C68" t="s">
        <v>22</v>
      </c>
      <c r="D68" t="s">
        <v>214</v>
      </c>
      <c r="E68" t="s">
        <v>189</v>
      </c>
    </row>
    <row r="69" spans="1:5">
      <c r="A69" t="s">
        <v>221</v>
      </c>
      <c r="B69">
        <v>430100</v>
      </c>
      <c r="C69" t="s">
        <v>22</v>
      </c>
      <c r="D69" t="s">
        <v>214</v>
      </c>
      <c r="E69" t="s">
        <v>189</v>
      </c>
    </row>
    <row r="70" spans="1:5">
      <c r="A70" t="s">
        <v>222</v>
      </c>
      <c r="B70">
        <v>430100</v>
      </c>
      <c r="C70" t="s">
        <v>22</v>
      </c>
      <c r="D70" t="s">
        <v>214</v>
      </c>
      <c r="E70" t="s">
        <v>189</v>
      </c>
    </row>
    <row r="71" spans="1:5">
      <c r="A71" t="s">
        <v>223</v>
      </c>
      <c r="B71">
        <v>430100</v>
      </c>
      <c r="C71" t="s">
        <v>22</v>
      </c>
      <c r="D71" t="s">
        <v>214</v>
      </c>
      <c r="E71" t="s">
        <v>189</v>
      </c>
    </row>
    <row r="72" spans="1:5">
      <c r="A72" t="s">
        <v>847</v>
      </c>
      <c r="B72">
        <v>430100</v>
      </c>
      <c r="C72" t="s">
        <v>22</v>
      </c>
      <c r="D72" t="s">
        <v>865</v>
      </c>
      <c r="E72" t="s">
        <v>866</v>
      </c>
    </row>
    <row r="73" spans="1:5">
      <c r="A73" t="s">
        <v>89</v>
      </c>
      <c r="B73">
        <v>430100</v>
      </c>
      <c r="C73" t="s">
        <v>22</v>
      </c>
      <c r="D73" t="s">
        <v>109</v>
      </c>
      <c r="E73" t="s">
        <v>110</v>
      </c>
    </row>
    <row r="74" spans="1:5">
      <c r="A74" t="s">
        <v>203</v>
      </c>
      <c r="B74">
        <v>430100</v>
      </c>
      <c r="C74" t="s">
        <v>22</v>
      </c>
      <c r="D74" t="s">
        <v>224</v>
      </c>
      <c r="E74" t="s">
        <v>203</v>
      </c>
    </row>
    <row r="75" spans="1:5">
      <c r="A75" t="s">
        <v>225</v>
      </c>
      <c r="B75">
        <v>430100</v>
      </c>
      <c r="C75" t="s">
        <v>22</v>
      </c>
      <c r="D75" t="s">
        <v>224</v>
      </c>
      <c r="E75" t="s">
        <v>203</v>
      </c>
    </row>
    <row r="76" spans="1:5">
      <c r="A76" t="s">
        <v>226</v>
      </c>
      <c r="B76">
        <v>430100</v>
      </c>
      <c r="C76" t="s">
        <v>22</v>
      </c>
      <c r="D76" t="s">
        <v>224</v>
      </c>
      <c r="E76" t="s">
        <v>203</v>
      </c>
    </row>
    <row r="77" spans="1:5">
      <c r="A77" t="s">
        <v>227</v>
      </c>
      <c r="B77">
        <v>430100</v>
      </c>
      <c r="C77" t="s">
        <v>22</v>
      </c>
      <c r="D77" t="s">
        <v>224</v>
      </c>
      <c r="E77" t="s">
        <v>203</v>
      </c>
    </row>
    <row r="78" spans="1:5">
      <c r="A78" t="s">
        <v>228</v>
      </c>
      <c r="B78">
        <v>430100</v>
      </c>
      <c r="C78" t="s">
        <v>22</v>
      </c>
      <c r="D78" t="s">
        <v>224</v>
      </c>
      <c r="E78" t="s">
        <v>203</v>
      </c>
    </row>
    <row r="79" spans="1:5">
      <c r="A79" t="s">
        <v>229</v>
      </c>
      <c r="B79">
        <v>430100</v>
      </c>
      <c r="C79" t="s">
        <v>22</v>
      </c>
      <c r="D79" t="s">
        <v>224</v>
      </c>
      <c r="E79" t="s">
        <v>203</v>
      </c>
    </row>
    <row r="80" spans="1:5">
      <c r="A80" t="s">
        <v>230</v>
      </c>
      <c r="B80">
        <v>430100</v>
      </c>
      <c r="C80" t="s">
        <v>22</v>
      </c>
      <c r="D80" t="s">
        <v>224</v>
      </c>
      <c r="E80" t="s">
        <v>203</v>
      </c>
    </row>
    <row r="81" spans="1:5">
      <c r="A81" t="s">
        <v>231</v>
      </c>
      <c r="B81">
        <v>430100</v>
      </c>
      <c r="C81" t="s">
        <v>22</v>
      </c>
      <c r="D81" t="s">
        <v>224</v>
      </c>
      <c r="E81" t="s">
        <v>203</v>
      </c>
    </row>
    <row r="82" spans="1:5">
      <c r="A82" t="s">
        <v>232</v>
      </c>
      <c r="B82">
        <v>430100</v>
      </c>
      <c r="C82" t="s">
        <v>22</v>
      </c>
      <c r="D82" t="s">
        <v>224</v>
      </c>
      <c r="E82" t="s">
        <v>203</v>
      </c>
    </row>
    <row r="83" spans="1:5">
      <c r="A83" t="s">
        <v>233</v>
      </c>
      <c r="B83">
        <v>430100</v>
      </c>
      <c r="C83" t="s">
        <v>22</v>
      </c>
      <c r="D83" t="s">
        <v>224</v>
      </c>
      <c r="E83" t="s">
        <v>203</v>
      </c>
    </row>
    <row r="84" spans="1:5">
      <c r="A84" t="s">
        <v>234</v>
      </c>
      <c r="B84">
        <v>430100</v>
      </c>
      <c r="C84" t="s">
        <v>22</v>
      </c>
      <c r="D84" t="s">
        <v>224</v>
      </c>
      <c r="E84" t="s">
        <v>203</v>
      </c>
    </row>
    <row r="85" spans="1:5">
      <c r="A85" t="s">
        <v>856</v>
      </c>
      <c r="B85">
        <v>430100</v>
      </c>
      <c r="C85" t="s">
        <v>22</v>
      </c>
      <c r="D85" t="s">
        <v>867</v>
      </c>
      <c r="E85" t="s">
        <v>868</v>
      </c>
    </row>
    <row r="86" spans="1:5">
      <c r="A86" t="s">
        <v>48</v>
      </c>
      <c r="B86">
        <v>430100</v>
      </c>
      <c r="C86" t="s">
        <v>22</v>
      </c>
      <c r="D86" t="s">
        <v>111</v>
      </c>
      <c r="E86" t="s">
        <v>112</v>
      </c>
    </row>
    <row r="87" spans="1:5">
      <c r="A87" t="s">
        <v>64</v>
      </c>
      <c r="B87">
        <v>430100</v>
      </c>
      <c r="C87" t="s">
        <v>22</v>
      </c>
      <c r="D87" t="s">
        <v>113</v>
      </c>
      <c r="E87" t="s">
        <v>114</v>
      </c>
    </row>
    <row r="88" spans="1:5">
      <c r="A88" t="s">
        <v>869</v>
      </c>
      <c r="B88">
        <v>430100</v>
      </c>
      <c r="C88" t="s">
        <v>22</v>
      </c>
      <c r="D88" t="s">
        <v>870</v>
      </c>
      <c r="E88" t="s">
        <v>846</v>
      </c>
    </row>
    <row r="89" spans="1:5">
      <c r="A89" t="s">
        <v>871</v>
      </c>
      <c r="B89">
        <v>430100</v>
      </c>
      <c r="C89" t="s">
        <v>22</v>
      </c>
      <c r="D89" t="s">
        <v>870</v>
      </c>
      <c r="E89" t="s">
        <v>846</v>
      </c>
    </row>
    <row r="90" spans="1:5">
      <c r="A90" t="s">
        <v>846</v>
      </c>
      <c r="B90">
        <v>430100</v>
      </c>
      <c r="C90" t="s">
        <v>22</v>
      </c>
      <c r="D90" t="s">
        <v>870</v>
      </c>
      <c r="E90" t="s">
        <v>846</v>
      </c>
    </row>
    <row r="91" spans="1:5">
      <c r="A91" t="s">
        <v>872</v>
      </c>
      <c r="B91">
        <v>430100</v>
      </c>
      <c r="C91" t="s">
        <v>22</v>
      </c>
      <c r="D91" t="s">
        <v>870</v>
      </c>
      <c r="E91" t="s">
        <v>846</v>
      </c>
    </row>
    <row r="92" spans="1:5">
      <c r="A92" t="s">
        <v>49</v>
      </c>
      <c r="B92">
        <v>430100</v>
      </c>
      <c r="C92" t="s">
        <v>22</v>
      </c>
      <c r="D92" t="s">
        <v>115</v>
      </c>
      <c r="E92" t="s">
        <v>116</v>
      </c>
    </row>
    <row r="93" spans="1:5">
      <c r="A93" t="s">
        <v>81</v>
      </c>
      <c r="B93">
        <v>430100</v>
      </c>
      <c r="C93" t="s">
        <v>22</v>
      </c>
      <c r="D93" t="s">
        <v>117</v>
      </c>
      <c r="E93" t="s">
        <v>118</v>
      </c>
    </row>
    <row r="94" spans="1:5">
      <c r="A94" t="s">
        <v>207</v>
      </c>
      <c r="B94">
        <v>430100</v>
      </c>
      <c r="C94" t="s">
        <v>22</v>
      </c>
      <c r="D94" t="s">
        <v>241</v>
      </c>
      <c r="E94" t="s">
        <v>242</v>
      </c>
    </row>
    <row r="95" spans="1:5">
      <c r="A95" t="s">
        <v>67</v>
      </c>
      <c r="B95">
        <v>430100</v>
      </c>
      <c r="C95" t="s">
        <v>22</v>
      </c>
      <c r="D95" t="s">
        <v>121</v>
      </c>
      <c r="E95" t="s">
        <v>122</v>
      </c>
    </row>
    <row r="96" spans="1:5">
      <c r="A96" t="s">
        <v>181</v>
      </c>
      <c r="B96">
        <v>430100</v>
      </c>
      <c r="C96" t="s">
        <v>22</v>
      </c>
      <c r="D96" t="s">
        <v>243</v>
      </c>
      <c r="E96" t="s">
        <v>244</v>
      </c>
    </row>
    <row r="97" spans="1:5">
      <c r="A97" t="s">
        <v>87</v>
      </c>
      <c r="B97">
        <v>430100</v>
      </c>
      <c r="C97" t="s">
        <v>22</v>
      </c>
      <c r="D97" t="s">
        <v>123</v>
      </c>
      <c r="E97" t="s">
        <v>124</v>
      </c>
    </row>
    <row r="98" spans="1:5">
      <c r="A98" t="s">
        <v>139</v>
      </c>
      <c r="B98">
        <v>430100</v>
      </c>
      <c r="C98" t="s">
        <v>22</v>
      </c>
      <c r="D98" t="s">
        <v>140</v>
      </c>
      <c r="E98" t="s">
        <v>75</v>
      </c>
    </row>
    <row r="99" spans="1:5">
      <c r="A99" t="s">
        <v>141</v>
      </c>
      <c r="B99">
        <v>430100</v>
      </c>
      <c r="C99" t="s">
        <v>22</v>
      </c>
      <c r="D99" t="s">
        <v>140</v>
      </c>
      <c r="E99" t="s">
        <v>75</v>
      </c>
    </row>
    <row r="100" spans="1:5">
      <c r="A100" t="s">
        <v>142</v>
      </c>
      <c r="B100">
        <v>430100</v>
      </c>
      <c r="C100" t="s">
        <v>22</v>
      </c>
      <c r="D100" t="s">
        <v>140</v>
      </c>
      <c r="E100" t="s">
        <v>75</v>
      </c>
    </row>
    <row r="101" spans="1:5">
      <c r="A101" t="s">
        <v>75</v>
      </c>
      <c r="B101">
        <v>430100</v>
      </c>
      <c r="C101" t="s">
        <v>22</v>
      </c>
      <c r="D101" t="s">
        <v>140</v>
      </c>
      <c r="E101" t="s">
        <v>75</v>
      </c>
    </row>
    <row r="102" spans="1:5">
      <c r="A102" t="s">
        <v>848</v>
      </c>
      <c r="B102">
        <v>430100</v>
      </c>
      <c r="C102" t="s">
        <v>22</v>
      </c>
      <c r="D102" t="s">
        <v>873</v>
      </c>
      <c r="E102" t="s">
        <v>874</v>
      </c>
    </row>
    <row r="103" spans="1:5">
      <c r="A103" t="s">
        <v>249</v>
      </c>
      <c r="B103">
        <v>430100</v>
      </c>
      <c r="C103" t="s">
        <v>22</v>
      </c>
      <c r="D103" t="s">
        <v>250</v>
      </c>
      <c r="E103" t="s">
        <v>182</v>
      </c>
    </row>
    <row r="104" spans="1:5">
      <c r="A104" t="s">
        <v>251</v>
      </c>
      <c r="B104">
        <v>430100</v>
      </c>
      <c r="C104" t="s">
        <v>22</v>
      </c>
      <c r="D104" t="s">
        <v>250</v>
      </c>
      <c r="E104" t="s">
        <v>182</v>
      </c>
    </row>
    <row r="105" spans="1:5">
      <c r="A105" t="s">
        <v>182</v>
      </c>
      <c r="B105">
        <v>430100</v>
      </c>
      <c r="C105" t="s">
        <v>22</v>
      </c>
      <c r="D105" t="s">
        <v>250</v>
      </c>
      <c r="E105" t="s">
        <v>182</v>
      </c>
    </row>
    <row r="106" spans="1:5">
      <c r="A106" t="s">
        <v>852</v>
      </c>
      <c r="B106">
        <v>430100</v>
      </c>
      <c r="C106" t="s">
        <v>22</v>
      </c>
      <c r="D106" t="s">
        <v>875</v>
      </c>
      <c r="E106" t="s">
        <v>876</v>
      </c>
    </row>
    <row r="107" spans="1:5">
      <c r="A107" t="s">
        <v>857</v>
      </c>
      <c r="B107">
        <v>430100</v>
      </c>
      <c r="C107" t="s">
        <v>22</v>
      </c>
      <c r="D107" t="s">
        <v>877</v>
      </c>
      <c r="E107" t="s">
        <v>878</v>
      </c>
    </row>
    <row r="108" spans="1:5">
      <c r="A108" t="s">
        <v>62</v>
      </c>
      <c r="B108">
        <v>430100</v>
      </c>
      <c r="C108" t="s">
        <v>22</v>
      </c>
      <c r="D108" t="s">
        <v>151</v>
      </c>
      <c r="E108" t="s">
        <v>152</v>
      </c>
    </row>
    <row r="109" spans="1:5">
      <c r="A109" t="s">
        <v>98</v>
      </c>
      <c r="B109">
        <v>430100</v>
      </c>
      <c r="C109" t="s">
        <v>22</v>
      </c>
      <c r="D109" t="s">
        <v>153</v>
      </c>
      <c r="E109" t="s">
        <v>154</v>
      </c>
    </row>
    <row r="110" spans="1:5">
      <c r="A110" t="s">
        <v>70</v>
      </c>
      <c r="B110">
        <v>430100</v>
      </c>
      <c r="C110" t="s">
        <v>22</v>
      </c>
      <c r="D110" t="s">
        <v>155</v>
      </c>
      <c r="E110" t="s">
        <v>156</v>
      </c>
    </row>
    <row r="111" spans="1:5">
      <c r="A111" t="s">
        <v>186</v>
      </c>
      <c r="B111">
        <v>430100</v>
      </c>
      <c r="C111" t="s">
        <v>22</v>
      </c>
      <c r="D111" t="s">
        <v>252</v>
      </c>
      <c r="E111" t="s">
        <v>253</v>
      </c>
    </row>
    <row r="112" spans="1:5">
      <c r="A112" t="s">
        <v>42</v>
      </c>
      <c r="B112">
        <v>430100</v>
      </c>
      <c r="C112" t="s">
        <v>22</v>
      </c>
      <c r="D112" t="s">
        <v>157</v>
      </c>
      <c r="E112" t="s">
        <v>158</v>
      </c>
    </row>
    <row r="113" spans="1:5">
      <c r="A113" t="s">
        <v>855</v>
      </c>
      <c r="B113">
        <v>430100</v>
      </c>
      <c r="C113" t="s">
        <v>22</v>
      </c>
      <c r="D113" t="s">
        <v>879</v>
      </c>
      <c r="E113" t="s">
        <v>880</v>
      </c>
    </row>
    <row r="114" spans="1:5">
      <c r="A114" t="s">
        <v>854</v>
      </c>
      <c r="B114">
        <v>430100</v>
      </c>
      <c r="C114" t="s">
        <v>22</v>
      </c>
      <c r="D114" t="s">
        <v>881</v>
      </c>
      <c r="E114" t="s">
        <v>882</v>
      </c>
    </row>
    <row r="115" spans="1:5">
      <c r="A115" t="s">
        <v>864</v>
      </c>
      <c r="B115">
        <v>430100</v>
      </c>
      <c r="C115" t="s">
        <v>22</v>
      </c>
      <c r="D115" t="s">
        <v>883</v>
      </c>
      <c r="E115" t="s">
        <v>884</v>
      </c>
    </row>
    <row r="116" spans="1:5">
      <c r="A116" t="s">
        <v>37</v>
      </c>
      <c r="B116">
        <v>430100</v>
      </c>
      <c r="C116" t="s">
        <v>22</v>
      </c>
      <c r="D116" t="s">
        <v>173</v>
      </c>
      <c r="E116" t="s">
        <v>174</v>
      </c>
    </row>
    <row r="117" spans="1:5">
      <c r="A117" t="s">
        <v>850</v>
      </c>
      <c r="B117">
        <v>430100</v>
      </c>
      <c r="C117" t="s">
        <v>22</v>
      </c>
      <c r="D117" t="s">
        <v>885</v>
      </c>
      <c r="E117" t="s">
        <v>886</v>
      </c>
    </row>
    <row r="118" spans="1:5">
      <c r="A118" t="s">
        <v>200</v>
      </c>
      <c r="B118">
        <v>430100</v>
      </c>
      <c r="C118" t="s">
        <v>22</v>
      </c>
      <c r="D118" t="s">
        <v>258</v>
      </c>
      <c r="E118" t="s">
        <v>259</v>
      </c>
    </row>
    <row r="127" spans="1:1">
      <c r="A127" t="s">
        <v>101</v>
      </c>
    </row>
    <row r="128" spans="1:1">
      <c r="A128" t="s">
        <v>211</v>
      </c>
    </row>
    <row r="129" spans="1:1">
      <c r="A129" t="s">
        <v>214</v>
      </c>
    </row>
    <row r="130" spans="1:1">
      <c r="A130" t="s">
        <v>865</v>
      </c>
    </row>
    <row r="131" spans="1:1">
      <c r="A131" t="s">
        <v>109</v>
      </c>
    </row>
    <row r="132" spans="1:1">
      <c r="A132" t="s">
        <v>224</v>
      </c>
    </row>
    <row r="133" spans="1:1">
      <c r="A133" t="s">
        <v>867</v>
      </c>
    </row>
    <row r="134" spans="1:1">
      <c r="A134" t="s">
        <v>111</v>
      </c>
    </row>
    <row r="135" spans="1:1">
      <c r="A135" t="s">
        <v>113</v>
      </c>
    </row>
    <row r="136" spans="1:1">
      <c r="A136" t="s">
        <v>870</v>
      </c>
    </row>
    <row r="137" spans="1:1">
      <c r="A137" t="s">
        <v>115</v>
      </c>
    </row>
    <row r="138" spans="1:1">
      <c r="A138" t="s">
        <v>117</v>
      </c>
    </row>
    <row r="139" spans="1:1">
      <c r="A139" t="s">
        <v>241</v>
      </c>
    </row>
    <row r="140" spans="1:1">
      <c r="A140" t="s">
        <v>121</v>
      </c>
    </row>
    <row r="141" spans="1:1">
      <c r="A141" t="s">
        <v>243</v>
      </c>
    </row>
    <row r="142" spans="1:1">
      <c r="A142" t="s">
        <v>123</v>
      </c>
    </row>
    <row r="143" spans="1:1">
      <c r="A143" t="s">
        <v>140</v>
      </c>
    </row>
    <row r="144" spans="1:1">
      <c r="A144" t="s">
        <v>873</v>
      </c>
    </row>
    <row r="145" spans="1:1">
      <c r="A145" t="s">
        <v>250</v>
      </c>
    </row>
    <row r="146" spans="1:1">
      <c r="A146" t="s">
        <v>875</v>
      </c>
    </row>
    <row r="147" spans="1:1">
      <c r="A147" t="s">
        <v>877</v>
      </c>
    </row>
    <row r="148" spans="1:1">
      <c r="A148" t="s">
        <v>151</v>
      </c>
    </row>
    <row r="149" spans="1:1">
      <c r="A149" t="s">
        <v>153</v>
      </c>
    </row>
    <row r="150" spans="1:1">
      <c r="A150" t="s">
        <v>155</v>
      </c>
    </row>
    <row r="151" spans="1:1">
      <c r="A151" t="s">
        <v>252</v>
      </c>
    </row>
    <row r="152" spans="1:1">
      <c r="A152" t="s">
        <v>157</v>
      </c>
    </row>
    <row r="153" spans="1:1">
      <c r="A153" t="s">
        <v>879</v>
      </c>
    </row>
    <row r="154" spans="1:1">
      <c r="A154" t="s">
        <v>881</v>
      </c>
    </row>
    <row r="155" spans="1:1">
      <c r="A155" t="s">
        <v>883</v>
      </c>
    </row>
    <row r="156" spans="1:1">
      <c r="A156" t="s">
        <v>173</v>
      </c>
    </row>
    <row r="157" spans="1:1">
      <c r="A157" t="s">
        <v>885</v>
      </c>
    </row>
    <row r="158" spans="1:1">
      <c r="A158" t="s">
        <v>258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"/>
  <sheetViews>
    <sheetView workbookViewId="0">
      <selection activeCell="C39" sqref="C39"/>
    </sheetView>
  </sheetViews>
  <sheetFormatPr defaultColWidth="8.72727272727273" defaultRowHeight="14"/>
  <sheetData>
    <row r="1" spans="1:1">
      <c r="A1" t="s">
        <v>887</v>
      </c>
    </row>
    <row r="2" spans="1:1">
      <c r="A2" t="s">
        <v>888</v>
      </c>
    </row>
    <row r="3" spans="1:1">
      <c r="A3" t="s">
        <v>889</v>
      </c>
    </row>
    <row r="4" spans="1:1">
      <c r="A4" t="s">
        <v>890</v>
      </c>
    </row>
    <row r="5" spans="1:1">
      <c r="A5" t="s">
        <v>891</v>
      </c>
    </row>
    <row r="6" spans="1:1">
      <c r="A6" t="s">
        <v>892</v>
      </c>
    </row>
    <row r="7" spans="1:1">
      <c r="A7" t="s">
        <v>893</v>
      </c>
    </row>
    <row r="8" spans="1:1">
      <c r="A8" t="s">
        <v>894</v>
      </c>
    </row>
    <row r="9" spans="1:1">
      <c r="A9" t="s">
        <v>895</v>
      </c>
    </row>
    <row r="10" spans="1:1">
      <c r="A10" t="s">
        <v>896</v>
      </c>
    </row>
    <row r="11" spans="1:1">
      <c r="A11" t="s">
        <v>897</v>
      </c>
    </row>
    <row r="12" spans="1:1">
      <c r="A12" t="s">
        <v>898</v>
      </c>
    </row>
    <row r="13" spans="1:1">
      <c r="A13" t="s">
        <v>899</v>
      </c>
    </row>
    <row r="14" spans="1:1">
      <c r="A14" t="s">
        <v>900</v>
      </c>
    </row>
    <row r="15" spans="1:8">
      <c r="A15" t="s">
        <v>901</v>
      </c>
      <c r="H15" s="1" t="s">
        <v>12</v>
      </c>
    </row>
    <row r="16" spans="1:23">
      <c r="A16" t="s">
        <v>902</v>
      </c>
      <c r="H16" s="1" t="s">
        <v>13</v>
      </c>
      <c r="K16" s="1" t="s">
        <v>12</v>
      </c>
      <c r="L16" s="1" t="s">
        <v>13</v>
      </c>
      <c r="M16" s="1" t="s">
        <v>14</v>
      </c>
      <c r="N16" s="1" t="s">
        <v>15</v>
      </c>
      <c r="O16" s="1" t="s">
        <v>16</v>
      </c>
      <c r="P16" s="1" t="s">
        <v>17</v>
      </c>
      <c r="Q16" s="1" t="s">
        <v>18</v>
      </c>
      <c r="R16" s="1" t="s">
        <v>19</v>
      </c>
      <c r="S16" s="1" t="s">
        <v>20</v>
      </c>
      <c r="T16" s="1" t="s">
        <v>21</v>
      </c>
      <c r="U16" s="1" t="s">
        <v>22</v>
      </c>
      <c r="V16" s="1" t="s">
        <v>23</v>
      </c>
      <c r="W16" s="1" t="s">
        <v>24</v>
      </c>
    </row>
    <row r="17" spans="1:8">
      <c r="A17" t="s">
        <v>903</v>
      </c>
      <c r="H17" s="1" t="s">
        <v>14</v>
      </c>
    </row>
    <row r="18" spans="1:8">
      <c r="A18" t="s">
        <v>904</v>
      </c>
      <c r="H18" s="1" t="s">
        <v>15</v>
      </c>
    </row>
    <row r="19" spans="1:8">
      <c r="A19" t="s">
        <v>905</v>
      </c>
      <c r="H19" s="1" t="s">
        <v>16</v>
      </c>
    </row>
    <row r="20" spans="1:8">
      <c r="A20" t="s">
        <v>906</v>
      </c>
      <c r="H20" s="1" t="s">
        <v>17</v>
      </c>
    </row>
    <row r="21" spans="1:8">
      <c r="A21" t="s">
        <v>907</v>
      </c>
      <c r="H21" s="1" t="s">
        <v>18</v>
      </c>
    </row>
    <row r="22" spans="1:8">
      <c r="A22" t="s">
        <v>908</v>
      </c>
      <c r="H22" s="1" t="s">
        <v>19</v>
      </c>
    </row>
    <row r="23" spans="1:8">
      <c r="A23" t="s">
        <v>909</v>
      </c>
      <c r="H23" s="1" t="s">
        <v>20</v>
      </c>
    </row>
    <row r="24" spans="1:8">
      <c r="A24" t="s">
        <v>910</v>
      </c>
      <c r="H24" s="1" t="s">
        <v>21</v>
      </c>
    </row>
    <row r="25" spans="1:8">
      <c r="A25" t="s">
        <v>911</v>
      </c>
      <c r="H25" s="1" t="s">
        <v>22</v>
      </c>
    </row>
    <row r="26" spans="1:8">
      <c r="A26" t="s">
        <v>912</v>
      </c>
      <c r="H26" s="1" t="s">
        <v>23</v>
      </c>
    </row>
    <row r="27" spans="8:8">
      <c r="H27" s="1" t="s">
        <v>24</v>
      </c>
    </row>
    <row r="28" spans="1:1">
      <c r="A28" t="s">
        <v>913</v>
      </c>
    </row>
    <row r="29" spans="1:1">
      <c r="A29" t="s">
        <v>914</v>
      </c>
    </row>
    <row r="30" spans="1:1">
      <c r="A30" t="s">
        <v>913</v>
      </c>
    </row>
    <row r="31" spans="1:1">
      <c r="A31" t="s">
        <v>913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楼盘数量分析</vt:lpstr>
      <vt:lpstr>Sheet3</vt:lpstr>
      <vt:lpstr>Sheet8</vt:lpstr>
      <vt:lpstr>Sheet7</vt:lpstr>
      <vt:lpstr>Sheet2</vt:lpstr>
      <vt:lpstr>Sheet4</vt:lpstr>
      <vt:lpstr>Sheet5</vt:lpstr>
      <vt:lpstr>Sheet6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86133</dc:creator>
  <cp:lastModifiedBy>86133</cp:lastModifiedBy>
  <dcterms:created xsi:type="dcterms:W3CDTF">2021-07-02T07:40:00Z</dcterms:created>
  <dcterms:modified xsi:type="dcterms:W3CDTF">2021-07-14T01:28:15Z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C92FEE01D86143E7A0A2A602046E2AD8</vt:lpwstr>
  </property>
  <property fmtid="{D5CDD505-2E9C-101B-9397-08002B2CF9AE}" pid="3" name="KSOProductBuildVer">
    <vt:lpwstr>2052-11.1.0.10578</vt:lpwstr>
  </property>
</Properties>
</file>