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50" windowHeight="6950"/>
  </bookViews>
  <sheets>
    <sheet name="分析结果" sheetId="8" r:id="rId1"/>
    <sheet name="Sheet2" sheetId="2" r:id="rId2"/>
    <sheet name="Sheet1" sheetId="1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9" sheetId="9" r:id="rId9"/>
    <sheet name="Sheet10" sheetId="10" r:id="rId10"/>
  </sheets>
  <definedNames>
    <definedName name="_xlnm._FilterDatabase" localSheetId="0" hidden="1">分析结果!$A$2:$U$53</definedName>
    <definedName name="_xlnm._FilterDatabase" localSheetId="1" hidden="1">Sheet2!$A$1:$J$165</definedName>
    <definedName name="_xlnm._FilterDatabase" localSheetId="2" hidden="1">Sheet1!$A$1:$J$463</definedName>
    <definedName name="_xlnm._FilterDatabase" localSheetId="5" hidden="1">Sheet5!$A$1:$B$31</definedName>
    <definedName name="_xlnm._FilterDatabase" localSheetId="8" hidden="1">Sheet9!$A$1:$J$95</definedName>
  </definedNames>
  <calcPr calcId="144525"/>
</workbook>
</file>

<file path=xl/sharedStrings.xml><?xml version="1.0" encoding="utf-8"?>
<sst xmlns="http://schemas.openxmlformats.org/spreadsheetml/2006/main" count="2092" uniqueCount="70">
  <si>
    <t>2020Q4</t>
  </si>
  <si>
    <t>2021Q1</t>
  </si>
  <si>
    <t>城市</t>
  </si>
  <si>
    <t>季度</t>
  </si>
  <si>
    <t>区域值和</t>
  </si>
  <si>
    <t>城市值</t>
  </si>
  <si>
    <t>预售证数</t>
  </si>
  <si>
    <t>预售证房间数</t>
  </si>
  <si>
    <t>cric值</t>
  </si>
  <si>
    <t>区域=城市</t>
  </si>
  <si>
    <t>预售证数-cric</t>
  </si>
  <si>
    <t>预售证房间数-cric</t>
  </si>
  <si>
    <t>宝鸡市</t>
  </si>
  <si>
    <t>北京市</t>
  </si>
  <si>
    <t>常州市</t>
  </si>
  <si>
    <t>成都市</t>
  </si>
  <si>
    <t>东莞市</t>
  </si>
  <si>
    <t>佛山市</t>
  </si>
  <si>
    <t>福州市</t>
  </si>
  <si>
    <t>广州市</t>
  </si>
  <si>
    <t>贵阳市</t>
  </si>
  <si>
    <t>海口市</t>
  </si>
  <si>
    <t>杭州市</t>
  </si>
  <si>
    <t>合肥市</t>
  </si>
  <si>
    <t>湖州市</t>
  </si>
  <si>
    <t>惠州市</t>
  </si>
  <si>
    <t>济南市</t>
  </si>
  <si>
    <t>嘉兴市</t>
  </si>
  <si>
    <t>九江市</t>
  </si>
  <si>
    <t>昆明市</t>
  </si>
  <si>
    <t>丽水市</t>
  </si>
  <si>
    <t>南昌市</t>
  </si>
  <si>
    <t>南京市</t>
  </si>
  <si>
    <t>南宁市</t>
  </si>
  <si>
    <t>宁波市</t>
  </si>
  <si>
    <t>青岛市</t>
  </si>
  <si>
    <t>三亚市</t>
  </si>
  <si>
    <t>厦门市</t>
  </si>
  <si>
    <t>汕头市</t>
  </si>
  <si>
    <t>上海市</t>
  </si>
  <si>
    <t>绍兴市</t>
  </si>
  <si>
    <t>深圳市</t>
  </si>
  <si>
    <t>沈阳市</t>
  </si>
  <si>
    <t>苏州市</t>
  </si>
  <si>
    <t>天津市</t>
  </si>
  <si>
    <t>温州市</t>
  </si>
  <si>
    <t>无锡市</t>
  </si>
  <si>
    <t>武汉市</t>
  </si>
  <si>
    <t>西安市</t>
  </si>
  <si>
    <t>徐州市</t>
  </si>
  <si>
    <t>烟台市</t>
  </si>
  <si>
    <t>长春市</t>
  </si>
  <si>
    <t>长沙市</t>
  </si>
  <si>
    <t>肇庆市</t>
  </si>
  <si>
    <t>郑州市</t>
  </si>
  <si>
    <t>中山市</t>
  </si>
  <si>
    <t>重庆市</t>
  </si>
  <si>
    <t>珠海市</t>
  </si>
  <si>
    <t>淄博市</t>
  </si>
  <si>
    <t>保定市</t>
  </si>
  <si>
    <t>暂无数据</t>
  </si>
  <si>
    <t>赣州市</t>
  </si>
  <si>
    <t>石家庄市</t>
  </si>
  <si>
    <t>济宁市</t>
  </si>
  <si>
    <t>扬州市</t>
  </si>
  <si>
    <t>咸阳市</t>
  </si>
  <si>
    <t>唐山市</t>
  </si>
  <si>
    <t>南通市</t>
  </si>
  <si>
    <t>2021Q2</t>
  </si>
  <si>
    <t>东莞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</si>
</sst>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SimSun"/>
      <charset val="134"/>
    </font>
    <font>
      <sz val="11"/>
      <color rgb="FFFF000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15" borderId="10" applyNumberFormat="0" applyAlignment="0" applyProtection="0">
      <alignment vertical="center"/>
    </xf>
    <xf numFmtId="0" fontId="10" fillId="15" borderId="6" applyNumberFormat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5" borderId="0" xfId="0" applyFont="1" applyFill="1" applyAlignment="1"/>
    <xf numFmtId="0" fontId="1" fillId="5" borderId="0" xfId="0" applyFont="1" applyFill="1" applyAlignment="1">
      <alignment horizontal="left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3" fillId="5" borderId="0" xfId="0" applyFon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>
      <alignment vertical="center"/>
    </xf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3" borderId="0" xfId="0" applyFont="1" applyFill="1" applyAlignment="1"/>
    <xf numFmtId="0" fontId="1" fillId="3" borderId="0" xfId="0" applyFont="1" applyFill="1" applyAlignment="1">
      <alignment horizontal="left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Fill="1" applyBorder="1" applyAlignment="1">
      <alignment vertical="center"/>
    </xf>
    <xf numFmtId="0" fontId="1" fillId="0" borderId="3" xfId="0" applyFont="1" applyFill="1" applyBorder="1" applyAlignment="1">
      <alignment horizontal="right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left"/>
    </xf>
    <xf numFmtId="0" fontId="0" fillId="0" borderId="3" xfId="0" applyFill="1" applyBorder="1" applyAlignment="1">
      <alignment vertical="center"/>
    </xf>
    <xf numFmtId="0" fontId="1" fillId="0" borderId="3" xfId="0" applyFont="1" applyFill="1" applyBorder="1" applyAlignment="1">
      <alignment horizontal="right"/>
    </xf>
    <xf numFmtId="0" fontId="1" fillId="0" borderId="3" xfId="0" applyFont="1" applyFill="1" applyBorder="1" applyAlignment="1"/>
    <xf numFmtId="0" fontId="1" fillId="0" borderId="3" xfId="0" applyFont="1" applyFill="1" applyBorder="1" applyAlignment="1">
      <alignment horizontal="left"/>
    </xf>
    <xf numFmtId="0" fontId="0" fillId="5" borderId="3" xfId="0" applyFill="1" applyBorder="1" applyAlignment="1">
      <alignment vertical="center"/>
    </xf>
    <xf numFmtId="0" fontId="1" fillId="5" borderId="3" xfId="0" applyFont="1" applyFill="1" applyBorder="1" applyAlignment="1">
      <alignment horizontal="right"/>
    </xf>
    <xf numFmtId="0" fontId="1" fillId="5" borderId="3" xfId="0" applyFont="1" applyFill="1" applyBorder="1" applyAlignment="1"/>
    <xf numFmtId="0" fontId="1" fillId="5" borderId="3" xfId="0" applyFont="1" applyFill="1" applyBorder="1" applyAlignment="1">
      <alignment horizontal="left"/>
    </xf>
    <xf numFmtId="0" fontId="0" fillId="5" borderId="3" xfId="0" applyFill="1" applyBorder="1">
      <alignment vertical="center"/>
    </xf>
    <xf numFmtId="0" fontId="1" fillId="0" borderId="3" xfId="0" applyFont="1" applyBorder="1" applyAlignment="1"/>
    <xf numFmtId="0" fontId="1" fillId="0" borderId="3" xfId="0" applyFont="1" applyBorder="1" applyAlignment="1">
      <alignment horizontal="left"/>
    </xf>
    <xf numFmtId="0" fontId="5" fillId="0" borderId="4" xfId="0" applyFont="1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0" fontId="2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0" fillId="0" borderId="3" xfId="0" applyFill="1" applyBorder="1">
      <alignment vertical="center"/>
    </xf>
    <xf numFmtId="0" fontId="2" fillId="5" borderId="3" xfId="0" applyFont="1" applyFill="1" applyBorder="1">
      <alignment vertical="center"/>
    </xf>
    <xf numFmtId="0" fontId="3" fillId="5" borderId="3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97"/>
  <sheetViews>
    <sheetView tabSelected="1" zoomScale="85" zoomScaleNormal="85" workbookViewId="0">
      <selection activeCell="I10" sqref="I10"/>
    </sheetView>
  </sheetViews>
  <sheetFormatPr defaultColWidth="8.72727272727273" defaultRowHeight="14"/>
  <cols>
    <col min="1" max="2" width="7.54545454545455" style="14" customWidth="1"/>
    <col min="3" max="3" width="9.54545454545454" style="14" customWidth="1"/>
    <col min="4" max="4" width="7.54545454545455" style="14" customWidth="1"/>
    <col min="5" max="5" width="9.54545454545454" style="14" customWidth="1"/>
    <col min="6" max="6" width="14" style="14" customWidth="1"/>
    <col min="7" max="7" width="7.54545454545455" style="14" customWidth="1"/>
    <col min="8" max="8" width="10.6363636363636" style="14" customWidth="1"/>
    <col min="9" max="9" width="13.4545454545455" style="14" customWidth="1"/>
    <col min="10" max="10" width="17.4545454545455" style="14" customWidth="1"/>
    <col min="11" max="11" width="3.54545454545455" style="14" customWidth="1"/>
    <col min="12" max="13" width="7.54545454545455" style="14" customWidth="1"/>
    <col min="14" max="14" width="9.54545454545454" style="14" customWidth="1"/>
    <col min="15" max="15" width="7.54545454545455" style="14" customWidth="1"/>
    <col min="16" max="16" width="9.54545454545454" style="14" customWidth="1"/>
    <col min="17" max="17" width="14" style="14" customWidth="1"/>
    <col min="18" max="18" width="7.54545454545455" style="14" customWidth="1"/>
    <col min="19" max="19" width="10.6363636363636" style="14" customWidth="1"/>
    <col min="20" max="20" width="13.9090909090909" style="14" customWidth="1"/>
    <col min="21" max="21" width="17.9090909090909" style="14" customWidth="1"/>
    <col min="22" max="16384" width="8.72727272727273" style="14"/>
  </cols>
  <sheetData>
    <row r="1" spans="1:21">
      <c r="A1" s="36" t="s">
        <v>0</v>
      </c>
      <c r="B1" s="37"/>
      <c r="C1" s="37"/>
      <c r="D1" s="37"/>
      <c r="E1" s="37"/>
      <c r="F1" s="37"/>
      <c r="G1" s="37"/>
      <c r="H1" s="37"/>
      <c r="I1" s="37"/>
      <c r="J1" s="54"/>
      <c r="L1" s="36" t="s">
        <v>1</v>
      </c>
      <c r="M1" s="37"/>
      <c r="N1" s="37"/>
      <c r="O1" s="37"/>
      <c r="P1" s="37"/>
      <c r="Q1" s="37"/>
      <c r="R1" s="37"/>
      <c r="S1" s="37"/>
      <c r="T1" s="37"/>
      <c r="U1" s="54"/>
    </row>
    <row r="2" spans="1:21">
      <c r="A2" s="38" t="s">
        <v>2</v>
      </c>
      <c r="B2" s="38" t="s">
        <v>3</v>
      </c>
      <c r="C2" s="38" t="s">
        <v>4</v>
      </c>
      <c r="D2" s="38" t="s">
        <v>5</v>
      </c>
      <c r="E2" s="38" t="s">
        <v>6</v>
      </c>
      <c r="F2" s="38" t="s">
        <v>7</v>
      </c>
      <c r="G2" s="38" t="s">
        <v>8</v>
      </c>
      <c r="H2" s="38" t="s">
        <v>9</v>
      </c>
      <c r="I2" s="38" t="s">
        <v>10</v>
      </c>
      <c r="J2" s="38" t="s">
        <v>11</v>
      </c>
      <c r="L2" s="38" t="s">
        <v>2</v>
      </c>
      <c r="M2" s="38" t="s">
        <v>3</v>
      </c>
      <c r="N2" s="38" t="s">
        <v>4</v>
      </c>
      <c r="O2" s="38" t="s">
        <v>5</v>
      </c>
      <c r="P2" s="38" t="s">
        <v>6</v>
      </c>
      <c r="Q2" s="38" t="s">
        <v>7</v>
      </c>
      <c r="R2" s="38" t="s">
        <v>8</v>
      </c>
      <c r="S2" s="38" t="s">
        <v>9</v>
      </c>
      <c r="T2" s="38" t="s">
        <v>10</v>
      </c>
      <c r="U2" s="38" t="s">
        <v>11</v>
      </c>
    </row>
    <row r="3" spans="1:21">
      <c r="A3" s="39" t="s">
        <v>12</v>
      </c>
      <c r="B3" s="40" t="s">
        <v>0</v>
      </c>
      <c r="C3" s="41">
        <v>9681</v>
      </c>
      <c r="D3" s="42">
        <v>9681</v>
      </c>
      <c r="E3" s="41">
        <v>147</v>
      </c>
      <c r="F3" s="41">
        <v>1</v>
      </c>
      <c r="G3" s="41">
        <v>9681</v>
      </c>
      <c r="H3" s="41" t="b">
        <f>C3=D3</f>
        <v>1</v>
      </c>
      <c r="I3" s="55"/>
      <c r="J3" s="55"/>
      <c r="L3" s="39" t="s">
        <v>12</v>
      </c>
      <c r="M3" s="41" t="s">
        <v>1</v>
      </c>
      <c r="N3" s="41">
        <v>7724</v>
      </c>
      <c r="O3" s="42">
        <v>7724</v>
      </c>
      <c r="P3" s="41">
        <v>4539</v>
      </c>
      <c r="Q3" s="41">
        <v>37</v>
      </c>
      <c r="R3" s="41">
        <v>7724</v>
      </c>
      <c r="S3" s="41" t="b">
        <v>1</v>
      </c>
      <c r="T3" s="55"/>
      <c r="U3" s="55"/>
    </row>
    <row r="4" spans="1:21">
      <c r="A4" s="39" t="s">
        <v>13</v>
      </c>
      <c r="B4" s="40" t="s">
        <v>0</v>
      </c>
      <c r="C4" s="41">
        <v>25807</v>
      </c>
      <c r="D4" s="42">
        <v>25807</v>
      </c>
      <c r="E4" s="41">
        <v>754</v>
      </c>
      <c r="F4" s="41">
        <v>3282</v>
      </c>
      <c r="G4" s="41">
        <v>25807</v>
      </c>
      <c r="H4" s="41" t="b">
        <f>C4=D4</f>
        <v>1</v>
      </c>
      <c r="I4" s="56">
        <f>E4-G4</f>
        <v>-25053</v>
      </c>
      <c r="J4" s="56">
        <f>F4-G4</f>
        <v>-22525</v>
      </c>
      <c r="L4" s="39" t="s">
        <v>13</v>
      </c>
      <c r="M4" s="41" t="s">
        <v>1</v>
      </c>
      <c r="N4" s="41">
        <v>10394</v>
      </c>
      <c r="O4" s="42">
        <v>10394</v>
      </c>
      <c r="P4" s="41">
        <v>3942</v>
      </c>
      <c r="Q4" s="41">
        <v>18106</v>
      </c>
      <c r="R4" s="41">
        <v>14879</v>
      </c>
      <c r="S4" s="41" t="b">
        <v>1</v>
      </c>
      <c r="T4" s="56">
        <v>-10937</v>
      </c>
      <c r="U4" s="58">
        <v>3227</v>
      </c>
    </row>
    <row r="5" spans="1:21">
      <c r="A5" s="39" t="s">
        <v>14</v>
      </c>
      <c r="B5" s="40" t="s">
        <v>0</v>
      </c>
      <c r="C5" s="41">
        <v>14689</v>
      </c>
      <c r="D5" s="42">
        <v>14689</v>
      </c>
      <c r="E5" s="41"/>
      <c r="F5" s="41"/>
      <c r="G5" s="41">
        <v>15929</v>
      </c>
      <c r="H5" s="41" t="b">
        <f>C5=D5</f>
        <v>1</v>
      </c>
      <c r="I5" s="55"/>
      <c r="J5" s="55"/>
      <c r="L5" s="39" t="s">
        <v>14</v>
      </c>
      <c r="M5" s="41" t="s">
        <v>1</v>
      </c>
      <c r="N5" s="41">
        <v>20025</v>
      </c>
      <c r="O5" s="42">
        <v>20025</v>
      </c>
      <c r="P5" s="41">
        <v>0</v>
      </c>
      <c r="Q5" s="41">
        <v>0</v>
      </c>
      <c r="R5" s="41">
        <v>20025</v>
      </c>
      <c r="S5" s="41" t="b">
        <v>1</v>
      </c>
      <c r="T5" s="55"/>
      <c r="U5" s="55"/>
    </row>
    <row r="6" spans="1:21">
      <c r="A6" s="39" t="s">
        <v>15</v>
      </c>
      <c r="B6" s="40" t="s">
        <v>0</v>
      </c>
      <c r="C6" s="41">
        <v>17622</v>
      </c>
      <c r="D6" s="42">
        <v>17622</v>
      </c>
      <c r="E6" s="41">
        <v>0</v>
      </c>
      <c r="F6" s="41">
        <v>165</v>
      </c>
      <c r="G6" s="41">
        <v>38654</v>
      </c>
      <c r="H6" s="41" t="b">
        <f>C6=D6</f>
        <v>1</v>
      </c>
      <c r="I6" s="55"/>
      <c r="J6" s="55"/>
      <c r="L6" s="39" t="s">
        <v>15</v>
      </c>
      <c r="M6" s="41" t="s">
        <v>1</v>
      </c>
      <c r="N6" s="41">
        <v>18188</v>
      </c>
      <c r="O6" s="42">
        <v>18188</v>
      </c>
      <c r="P6" s="41">
        <v>0</v>
      </c>
      <c r="Q6" s="41">
        <v>174</v>
      </c>
      <c r="R6" s="41">
        <v>15877</v>
      </c>
      <c r="S6" s="41" t="b">
        <v>1</v>
      </c>
      <c r="T6" s="55"/>
      <c r="U6" s="55"/>
    </row>
    <row r="7" spans="1:21">
      <c r="A7" s="43" t="s">
        <v>16</v>
      </c>
      <c r="B7" s="44" t="s">
        <v>0</v>
      </c>
      <c r="C7" s="45">
        <v>35221</v>
      </c>
      <c r="D7" s="46">
        <v>35221</v>
      </c>
      <c r="E7" s="45">
        <v>32217</v>
      </c>
      <c r="F7" s="45">
        <v>32405</v>
      </c>
      <c r="G7" s="45">
        <v>24617</v>
      </c>
      <c r="H7" s="45" t="b">
        <f>C7=D7</f>
        <v>1</v>
      </c>
      <c r="I7" s="57">
        <f>E7-G7</f>
        <v>7600</v>
      </c>
      <c r="J7" s="57">
        <f>F7-G7</f>
        <v>7788</v>
      </c>
      <c r="L7" s="43" t="s">
        <v>16</v>
      </c>
      <c r="M7" s="45" t="s">
        <v>1</v>
      </c>
      <c r="N7" s="45">
        <v>11023</v>
      </c>
      <c r="O7" s="46">
        <v>11023</v>
      </c>
      <c r="P7" s="45">
        <v>20561</v>
      </c>
      <c r="Q7" s="45">
        <v>20759</v>
      </c>
      <c r="R7" s="45">
        <v>12108</v>
      </c>
      <c r="S7" s="45" t="b">
        <v>1</v>
      </c>
      <c r="T7" s="57">
        <v>8453</v>
      </c>
      <c r="U7" s="57">
        <v>8651</v>
      </c>
    </row>
    <row r="8" spans="1:21">
      <c r="A8" s="39" t="s">
        <v>17</v>
      </c>
      <c r="B8" s="40" t="s">
        <v>0</v>
      </c>
      <c r="C8" s="41">
        <v>45481</v>
      </c>
      <c r="D8" s="42">
        <v>45481</v>
      </c>
      <c r="E8" s="41">
        <v>7189</v>
      </c>
      <c r="F8" s="41">
        <v>17604</v>
      </c>
      <c r="G8" s="41">
        <v>45569</v>
      </c>
      <c r="H8" s="41" t="b">
        <f>C8=D8</f>
        <v>1</v>
      </c>
      <c r="I8" s="56">
        <f>E8-G8</f>
        <v>-38380</v>
      </c>
      <c r="J8" s="56">
        <f>F8-G8</f>
        <v>-27965</v>
      </c>
      <c r="L8" s="39" t="s">
        <v>17</v>
      </c>
      <c r="M8" s="41" t="s">
        <v>1</v>
      </c>
      <c r="N8" s="41">
        <v>30671</v>
      </c>
      <c r="O8" s="42">
        <v>30671</v>
      </c>
      <c r="P8" s="41">
        <v>21576</v>
      </c>
      <c r="Q8" s="41">
        <v>69603</v>
      </c>
      <c r="R8" s="41">
        <v>25176</v>
      </c>
      <c r="S8" s="41" t="b">
        <v>1</v>
      </c>
      <c r="T8" s="58">
        <v>-3600</v>
      </c>
      <c r="U8" s="56">
        <v>44427</v>
      </c>
    </row>
    <row r="9" spans="1:21">
      <c r="A9" s="39" t="s">
        <v>18</v>
      </c>
      <c r="B9" s="40" t="s">
        <v>0</v>
      </c>
      <c r="C9" s="41">
        <v>31663</v>
      </c>
      <c r="D9" s="42">
        <v>31663</v>
      </c>
      <c r="E9" s="41">
        <v>2281</v>
      </c>
      <c r="F9" s="41">
        <v>3052</v>
      </c>
      <c r="G9" s="41">
        <v>31663</v>
      </c>
      <c r="H9" s="41" t="b">
        <f>C9=D9</f>
        <v>1</v>
      </c>
      <c r="I9" s="56">
        <f>E9-G9</f>
        <v>-29382</v>
      </c>
      <c r="J9" s="56">
        <f>F9-G9</f>
        <v>-28611</v>
      </c>
      <c r="L9" s="39" t="s">
        <v>18</v>
      </c>
      <c r="M9" s="41" t="s">
        <v>1</v>
      </c>
      <c r="N9" s="41">
        <v>15352</v>
      </c>
      <c r="O9" s="42">
        <v>15352</v>
      </c>
      <c r="P9" s="41">
        <v>23898</v>
      </c>
      <c r="Q9" s="41">
        <v>32385</v>
      </c>
      <c r="R9" s="41">
        <v>15352</v>
      </c>
      <c r="S9" s="41" t="b">
        <v>1</v>
      </c>
      <c r="T9" s="56">
        <v>8546</v>
      </c>
      <c r="U9" s="56">
        <v>17033</v>
      </c>
    </row>
    <row r="10" spans="1:21">
      <c r="A10" s="43" t="s">
        <v>19</v>
      </c>
      <c r="B10" s="44" t="s">
        <v>0</v>
      </c>
      <c r="C10" s="45">
        <v>51835</v>
      </c>
      <c r="D10" s="46">
        <v>51835</v>
      </c>
      <c r="E10" s="45">
        <v>17040</v>
      </c>
      <c r="F10" s="45">
        <v>39800</v>
      </c>
      <c r="G10" s="45">
        <v>51835</v>
      </c>
      <c r="H10" s="45" t="b">
        <f>C10=D10</f>
        <v>1</v>
      </c>
      <c r="I10" s="57">
        <f>E10-G10</f>
        <v>-34795</v>
      </c>
      <c r="J10" s="57">
        <f>F10-G10</f>
        <v>-12035</v>
      </c>
      <c r="L10" s="43" t="s">
        <v>19</v>
      </c>
      <c r="M10" s="45" t="s">
        <v>1</v>
      </c>
      <c r="N10" s="45">
        <v>18426</v>
      </c>
      <c r="O10" s="46">
        <v>18426</v>
      </c>
      <c r="P10" s="45">
        <v>8617</v>
      </c>
      <c r="Q10" s="45">
        <v>23350</v>
      </c>
      <c r="R10" s="45">
        <v>18426</v>
      </c>
      <c r="S10" s="45" t="b">
        <v>1</v>
      </c>
      <c r="T10" s="57">
        <v>-9809</v>
      </c>
      <c r="U10" s="55">
        <v>4924</v>
      </c>
    </row>
    <row r="11" spans="1:21">
      <c r="A11" s="39" t="s">
        <v>20</v>
      </c>
      <c r="B11" s="40" t="s">
        <v>0</v>
      </c>
      <c r="C11" s="41">
        <v>15377</v>
      </c>
      <c r="D11" s="42">
        <v>15377</v>
      </c>
      <c r="E11" s="41"/>
      <c r="F11" s="41"/>
      <c r="G11" s="41">
        <v>15377</v>
      </c>
      <c r="H11" s="41" t="b">
        <f>C11=D11</f>
        <v>1</v>
      </c>
      <c r="I11" s="55"/>
      <c r="J11" s="55"/>
      <c r="L11" s="39" t="s">
        <v>20</v>
      </c>
      <c r="M11" s="41" t="s">
        <v>1</v>
      </c>
      <c r="N11" s="41">
        <v>5695</v>
      </c>
      <c r="O11" s="42">
        <v>5695</v>
      </c>
      <c r="P11" s="41">
        <v>0</v>
      </c>
      <c r="Q11" s="41">
        <v>0</v>
      </c>
      <c r="R11" s="41">
        <v>5695</v>
      </c>
      <c r="S11" s="41" t="b">
        <v>1</v>
      </c>
      <c r="T11" s="55"/>
      <c r="U11" s="55"/>
    </row>
    <row r="12" spans="1:21">
      <c r="A12" s="39" t="s">
        <v>21</v>
      </c>
      <c r="B12" s="40" t="s">
        <v>0</v>
      </c>
      <c r="C12" s="41">
        <v>9807</v>
      </c>
      <c r="D12" s="42">
        <v>9807</v>
      </c>
      <c r="E12" s="41"/>
      <c r="F12" s="41"/>
      <c r="G12" s="41">
        <v>9807</v>
      </c>
      <c r="H12" s="41" t="b">
        <f>C12=D12</f>
        <v>1</v>
      </c>
      <c r="I12" s="55"/>
      <c r="J12" s="55"/>
      <c r="L12" s="39" t="s">
        <v>21</v>
      </c>
      <c r="M12" s="41" t="s">
        <v>1</v>
      </c>
      <c r="N12" s="41">
        <v>7923</v>
      </c>
      <c r="O12" s="42">
        <v>7923</v>
      </c>
      <c r="P12" s="41">
        <v>37156</v>
      </c>
      <c r="Q12" s="41">
        <v>36733</v>
      </c>
      <c r="R12" s="41">
        <v>5984</v>
      </c>
      <c r="S12" s="41" t="b">
        <v>1</v>
      </c>
      <c r="T12" s="55"/>
      <c r="U12" s="55"/>
    </row>
    <row r="13" spans="1:21">
      <c r="A13" s="39" t="s">
        <v>22</v>
      </c>
      <c r="B13" s="40" t="s">
        <v>0</v>
      </c>
      <c r="C13" s="41">
        <v>45160</v>
      </c>
      <c r="D13" s="42">
        <v>45160</v>
      </c>
      <c r="E13" s="41">
        <v>1433</v>
      </c>
      <c r="F13" s="41">
        <v>38</v>
      </c>
      <c r="G13" s="41">
        <v>47691</v>
      </c>
      <c r="H13" s="41" t="b">
        <f>C13=D13</f>
        <v>1</v>
      </c>
      <c r="I13" s="55"/>
      <c r="J13" s="55"/>
      <c r="L13" s="39" t="s">
        <v>22</v>
      </c>
      <c r="M13" s="41" t="s">
        <v>1</v>
      </c>
      <c r="N13" s="41">
        <v>33424</v>
      </c>
      <c r="O13" s="42">
        <v>33424</v>
      </c>
      <c r="P13" s="41">
        <v>2137</v>
      </c>
      <c r="Q13" s="41">
        <v>150</v>
      </c>
      <c r="R13" s="41">
        <v>33424</v>
      </c>
      <c r="S13" s="41" t="b">
        <v>1</v>
      </c>
      <c r="T13" s="55"/>
      <c r="U13" s="55"/>
    </row>
    <row r="14" spans="1:21">
      <c r="A14" s="39" t="s">
        <v>23</v>
      </c>
      <c r="B14" s="40" t="s">
        <v>0</v>
      </c>
      <c r="C14" s="41">
        <v>12510</v>
      </c>
      <c r="D14" s="42">
        <v>12510</v>
      </c>
      <c r="E14" s="41">
        <v>1322</v>
      </c>
      <c r="F14" s="41">
        <v>1328</v>
      </c>
      <c r="G14" s="41">
        <v>13800</v>
      </c>
      <c r="H14" s="41" t="b">
        <f>C14=D14</f>
        <v>1</v>
      </c>
      <c r="I14" s="56">
        <f>E14-G14</f>
        <v>-12478</v>
      </c>
      <c r="J14" s="56">
        <f>F14-G14</f>
        <v>-12472</v>
      </c>
      <c r="L14" s="47" t="s">
        <v>23</v>
      </c>
      <c r="M14" s="49" t="s">
        <v>1</v>
      </c>
      <c r="N14" s="49">
        <v>9306</v>
      </c>
      <c r="O14" s="50">
        <v>9306</v>
      </c>
      <c r="P14" s="49">
        <v>10898</v>
      </c>
      <c r="Q14" s="49">
        <v>11399</v>
      </c>
      <c r="R14" s="49">
        <v>12494</v>
      </c>
      <c r="S14" s="49" t="b">
        <v>1</v>
      </c>
      <c r="T14" s="60">
        <v>-1596</v>
      </c>
      <c r="U14" s="51">
        <v>-1095</v>
      </c>
    </row>
    <row r="15" spans="1:21">
      <c r="A15" s="39" t="s">
        <v>24</v>
      </c>
      <c r="B15" s="40" t="s">
        <v>0</v>
      </c>
      <c r="C15" s="41">
        <v>10112</v>
      </c>
      <c r="D15" s="42">
        <v>10112</v>
      </c>
      <c r="E15" s="41"/>
      <c r="F15" s="41"/>
      <c r="G15" s="41">
        <v>10112</v>
      </c>
      <c r="H15" s="41" t="b">
        <f>C15=D15</f>
        <v>1</v>
      </c>
      <c r="I15" s="55"/>
      <c r="J15" s="55"/>
      <c r="L15" s="39" t="s">
        <v>24</v>
      </c>
      <c r="M15" s="41" t="s">
        <v>1</v>
      </c>
      <c r="N15" s="41">
        <v>7612</v>
      </c>
      <c r="O15" s="42">
        <v>7612</v>
      </c>
      <c r="P15" s="41">
        <v>0</v>
      </c>
      <c r="Q15" s="41">
        <v>0</v>
      </c>
      <c r="R15" s="41">
        <v>7612</v>
      </c>
      <c r="S15" s="41" t="b">
        <v>1</v>
      </c>
      <c r="T15" s="55"/>
      <c r="U15" s="55"/>
    </row>
    <row r="16" spans="1:21">
      <c r="A16" s="39" t="s">
        <v>25</v>
      </c>
      <c r="B16" s="40" t="s">
        <v>0</v>
      </c>
      <c r="C16" s="41">
        <v>33016</v>
      </c>
      <c r="D16" s="42">
        <v>33016</v>
      </c>
      <c r="E16" s="41">
        <v>44781</v>
      </c>
      <c r="F16" s="41">
        <v>19320</v>
      </c>
      <c r="G16" s="41">
        <v>48502</v>
      </c>
      <c r="H16" s="41" t="b">
        <f>C16=D16</f>
        <v>1</v>
      </c>
      <c r="I16" s="58">
        <f>E16-G16</f>
        <v>-3721</v>
      </c>
      <c r="J16" s="56">
        <f>F16-G16</f>
        <v>-29182</v>
      </c>
      <c r="L16" s="39" t="s">
        <v>25</v>
      </c>
      <c r="M16" s="41" t="s">
        <v>1</v>
      </c>
      <c r="N16" s="41">
        <v>25053</v>
      </c>
      <c r="O16" s="42">
        <v>25053</v>
      </c>
      <c r="P16" s="41">
        <v>344049</v>
      </c>
      <c r="Q16" s="41">
        <v>33952</v>
      </c>
      <c r="R16" s="41">
        <v>25053</v>
      </c>
      <c r="S16" s="41" t="b">
        <v>1</v>
      </c>
      <c r="T16" s="56">
        <v>318996</v>
      </c>
      <c r="U16" s="56">
        <v>8899</v>
      </c>
    </row>
    <row r="17" spans="1:21">
      <c r="A17" s="39" t="s">
        <v>26</v>
      </c>
      <c r="B17" s="40" t="s">
        <v>0</v>
      </c>
      <c r="C17" s="41">
        <v>14583</v>
      </c>
      <c r="D17" s="42">
        <v>14583</v>
      </c>
      <c r="E17" s="41"/>
      <c r="F17" s="41"/>
      <c r="G17" s="41">
        <v>17230</v>
      </c>
      <c r="H17" s="41" t="b">
        <f>C17=D17</f>
        <v>1</v>
      </c>
      <c r="I17" s="55"/>
      <c r="J17" s="55"/>
      <c r="L17" s="39" t="s">
        <v>26</v>
      </c>
      <c r="M17" s="41" t="s">
        <v>1</v>
      </c>
      <c r="N17" s="41">
        <v>9995</v>
      </c>
      <c r="O17" s="42">
        <v>9995</v>
      </c>
      <c r="P17" s="41">
        <v>0</v>
      </c>
      <c r="Q17" s="41">
        <v>0</v>
      </c>
      <c r="R17" s="41">
        <v>9995</v>
      </c>
      <c r="S17" s="41" t="b">
        <v>1</v>
      </c>
      <c r="T17" s="55"/>
      <c r="U17" s="55"/>
    </row>
    <row r="18" spans="1:21">
      <c r="A18" s="39" t="s">
        <v>27</v>
      </c>
      <c r="B18" s="40" t="s">
        <v>0</v>
      </c>
      <c r="C18" s="41">
        <v>5267</v>
      </c>
      <c r="D18" s="42">
        <v>5267</v>
      </c>
      <c r="E18" s="41">
        <v>211</v>
      </c>
      <c r="F18" s="41">
        <v>90</v>
      </c>
      <c r="G18" s="41">
        <v>5267</v>
      </c>
      <c r="H18" s="41" t="b">
        <f>C18=D18</f>
        <v>1</v>
      </c>
      <c r="I18" s="55"/>
      <c r="J18" s="55"/>
      <c r="L18" s="39" t="s">
        <v>27</v>
      </c>
      <c r="M18" s="41" t="s">
        <v>1</v>
      </c>
      <c r="N18" s="41">
        <v>3486</v>
      </c>
      <c r="O18" s="42">
        <v>3486</v>
      </c>
      <c r="P18" s="41">
        <v>4777</v>
      </c>
      <c r="Q18" s="41">
        <v>4160</v>
      </c>
      <c r="R18" s="41">
        <v>3380</v>
      </c>
      <c r="S18" s="41" t="b">
        <v>1</v>
      </c>
      <c r="T18" s="55"/>
      <c r="U18" s="55"/>
    </row>
    <row r="19" spans="1:21">
      <c r="A19" s="39" t="s">
        <v>28</v>
      </c>
      <c r="B19" s="40" t="s">
        <v>0</v>
      </c>
      <c r="C19" s="41">
        <v>5975</v>
      </c>
      <c r="D19" s="42">
        <v>5975</v>
      </c>
      <c r="E19" s="41">
        <v>924</v>
      </c>
      <c r="F19" s="41">
        <v>1104</v>
      </c>
      <c r="G19" s="41">
        <v>6393</v>
      </c>
      <c r="H19" s="41" t="b">
        <f>C19=D19</f>
        <v>1</v>
      </c>
      <c r="I19" s="56">
        <f>E19-G19</f>
        <v>-5469</v>
      </c>
      <c r="J19" s="56">
        <f>F19-G19</f>
        <v>-5289</v>
      </c>
      <c r="L19" s="47" t="s">
        <v>28</v>
      </c>
      <c r="M19" s="49" t="s">
        <v>1</v>
      </c>
      <c r="N19" s="49">
        <v>3932</v>
      </c>
      <c r="O19" s="50">
        <v>3932</v>
      </c>
      <c r="P19" s="49">
        <v>2189</v>
      </c>
      <c r="Q19" s="49">
        <v>3137</v>
      </c>
      <c r="R19" s="49">
        <v>3932</v>
      </c>
      <c r="S19" s="49" t="b">
        <v>1</v>
      </c>
      <c r="T19" s="60">
        <v>-1743</v>
      </c>
      <c r="U19" s="51">
        <v>-795</v>
      </c>
    </row>
    <row r="20" spans="1:21">
      <c r="A20" s="39" t="s">
        <v>29</v>
      </c>
      <c r="B20" s="40" t="s">
        <v>0</v>
      </c>
      <c r="C20" s="41">
        <v>36906</v>
      </c>
      <c r="D20" s="42">
        <v>36906</v>
      </c>
      <c r="E20" s="41"/>
      <c r="F20" s="41"/>
      <c r="G20" s="41">
        <v>36906</v>
      </c>
      <c r="H20" s="41" t="b">
        <f>C20=D20</f>
        <v>1</v>
      </c>
      <c r="I20" s="55"/>
      <c r="J20" s="55"/>
      <c r="L20" s="39" t="s">
        <v>29</v>
      </c>
      <c r="M20" s="41" t="s">
        <v>1</v>
      </c>
      <c r="N20" s="41">
        <v>11099</v>
      </c>
      <c r="O20" s="42">
        <v>11099</v>
      </c>
      <c r="P20" s="41">
        <v>0</v>
      </c>
      <c r="Q20" s="41">
        <v>0</v>
      </c>
      <c r="R20" s="41">
        <v>11099</v>
      </c>
      <c r="S20" s="41" t="b">
        <v>1</v>
      </c>
      <c r="T20" s="55"/>
      <c r="U20" s="55"/>
    </row>
    <row r="21" spans="1:21">
      <c r="A21" s="39" t="s">
        <v>30</v>
      </c>
      <c r="B21" s="40" t="s">
        <v>0</v>
      </c>
      <c r="C21" s="41">
        <v>9872</v>
      </c>
      <c r="D21" s="42">
        <v>9872</v>
      </c>
      <c r="E21" s="41">
        <v>173</v>
      </c>
      <c r="F21" s="41">
        <v>2487</v>
      </c>
      <c r="G21" s="41">
        <v>11602</v>
      </c>
      <c r="H21" s="41" t="b">
        <f>C21=D21</f>
        <v>1</v>
      </c>
      <c r="I21" s="56">
        <f>E21-G21</f>
        <v>-11429</v>
      </c>
      <c r="J21" s="56">
        <f>F21-G21</f>
        <v>-9115</v>
      </c>
      <c r="L21" s="47" t="s">
        <v>30</v>
      </c>
      <c r="M21" s="49" t="s">
        <v>1</v>
      </c>
      <c r="N21" s="49">
        <v>7125</v>
      </c>
      <c r="O21" s="50">
        <v>7125</v>
      </c>
      <c r="P21" s="49">
        <v>1114</v>
      </c>
      <c r="Q21" s="49">
        <v>6345</v>
      </c>
      <c r="R21" s="49">
        <v>7125</v>
      </c>
      <c r="S21" s="49" t="b">
        <v>1</v>
      </c>
      <c r="T21" s="59">
        <v>-6011</v>
      </c>
      <c r="U21" s="60">
        <v>-780</v>
      </c>
    </row>
    <row r="22" spans="1:21">
      <c r="A22" s="39" t="s">
        <v>31</v>
      </c>
      <c r="B22" s="40" t="s">
        <v>0</v>
      </c>
      <c r="C22" s="41">
        <v>14209</v>
      </c>
      <c r="D22" s="42">
        <v>14209</v>
      </c>
      <c r="E22" s="41">
        <v>0</v>
      </c>
      <c r="F22" s="41">
        <v>2375</v>
      </c>
      <c r="G22" s="41">
        <v>20242</v>
      </c>
      <c r="H22" s="41" t="b">
        <f>C22=D22</f>
        <v>1</v>
      </c>
      <c r="I22" s="56">
        <f>E22-G22</f>
        <v>-20242</v>
      </c>
      <c r="J22" s="56">
        <f>F22-G22</f>
        <v>-17867</v>
      </c>
      <c r="L22" s="39" t="s">
        <v>31</v>
      </c>
      <c r="M22" s="41" t="s">
        <v>1</v>
      </c>
      <c r="N22" s="41">
        <v>7362</v>
      </c>
      <c r="O22" s="42">
        <v>7362</v>
      </c>
      <c r="P22" s="41">
        <v>0</v>
      </c>
      <c r="Q22" s="41">
        <v>5033</v>
      </c>
      <c r="R22" s="41">
        <v>7341</v>
      </c>
      <c r="S22" s="41" t="b">
        <v>1</v>
      </c>
      <c r="T22" s="56">
        <v>-7341</v>
      </c>
      <c r="U22" s="58">
        <v>-2308</v>
      </c>
    </row>
    <row r="23" spans="1:21">
      <c r="A23" s="39" t="s">
        <v>32</v>
      </c>
      <c r="B23" s="40" t="s">
        <v>0</v>
      </c>
      <c r="C23" s="41">
        <v>39875</v>
      </c>
      <c r="D23" s="42">
        <v>39875</v>
      </c>
      <c r="E23" s="41">
        <v>16794</v>
      </c>
      <c r="F23" s="41">
        <v>23186</v>
      </c>
      <c r="G23" s="41">
        <v>39503</v>
      </c>
      <c r="H23" s="41" t="b">
        <f>C23=D23</f>
        <v>1</v>
      </c>
      <c r="I23" s="56">
        <f>E23-G23</f>
        <v>-22709</v>
      </c>
      <c r="J23" s="56">
        <f>F23-G23</f>
        <v>-16317</v>
      </c>
      <c r="L23" s="47" t="s">
        <v>32</v>
      </c>
      <c r="M23" s="49" t="s">
        <v>1</v>
      </c>
      <c r="N23" s="49">
        <v>22117</v>
      </c>
      <c r="O23" s="50">
        <v>22117</v>
      </c>
      <c r="P23" s="49">
        <v>15251</v>
      </c>
      <c r="Q23" s="49">
        <v>20366</v>
      </c>
      <c r="R23" s="49">
        <v>22086</v>
      </c>
      <c r="S23" s="49" t="b">
        <v>1</v>
      </c>
      <c r="T23" s="59">
        <v>-6835</v>
      </c>
      <c r="U23" s="60">
        <v>-1720</v>
      </c>
    </row>
    <row r="24" spans="1:21">
      <c r="A24" s="39" t="s">
        <v>33</v>
      </c>
      <c r="B24" s="40" t="s">
        <v>0</v>
      </c>
      <c r="C24" s="41">
        <v>29386</v>
      </c>
      <c r="D24" s="42">
        <v>29386</v>
      </c>
      <c r="E24" s="41">
        <v>8196</v>
      </c>
      <c r="F24" s="41">
        <v>10084</v>
      </c>
      <c r="G24" s="41">
        <v>29386</v>
      </c>
      <c r="H24" s="41" t="b">
        <f>C24=D24</f>
        <v>1</v>
      </c>
      <c r="I24" s="56">
        <f>E24-G24</f>
        <v>-21190</v>
      </c>
      <c r="J24" s="56">
        <f>F24-G24</f>
        <v>-19302</v>
      </c>
      <c r="L24" s="39" t="s">
        <v>33</v>
      </c>
      <c r="M24" s="41" t="s">
        <v>1</v>
      </c>
      <c r="N24" s="41">
        <v>20568</v>
      </c>
      <c r="O24" s="42">
        <v>20568</v>
      </c>
      <c r="P24" s="41">
        <v>27122</v>
      </c>
      <c r="Q24" s="41">
        <v>48779</v>
      </c>
      <c r="R24" s="41">
        <v>20230</v>
      </c>
      <c r="S24" s="41" t="b">
        <v>1</v>
      </c>
      <c r="T24" s="56">
        <v>6892</v>
      </c>
      <c r="U24" s="56">
        <v>28549</v>
      </c>
    </row>
    <row r="25" spans="1:21">
      <c r="A25" s="47" t="s">
        <v>34</v>
      </c>
      <c r="B25" s="48" t="s">
        <v>0</v>
      </c>
      <c r="C25" s="49">
        <v>50164</v>
      </c>
      <c r="D25" s="50">
        <v>50164</v>
      </c>
      <c r="E25" s="49">
        <v>11913</v>
      </c>
      <c r="F25" s="49">
        <v>47932</v>
      </c>
      <c r="G25" s="49">
        <v>49427</v>
      </c>
      <c r="H25" s="49" t="b">
        <f>C25=D25</f>
        <v>1</v>
      </c>
      <c r="I25" s="59">
        <f>E25-G25</f>
        <v>-37514</v>
      </c>
      <c r="J25" s="60">
        <f>F25-G25</f>
        <v>-1495</v>
      </c>
      <c r="L25" s="43" t="s">
        <v>34</v>
      </c>
      <c r="M25" s="45" t="s">
        <v>1</v>
      </c>
      <c r="N25" s="45">
        <v>17430</v>
      </c>
      <c r="O25" s="46">
        <v>17430</v>
      </c>
      <c r="P25" s="45">
        <v>16897</v>
      </c>
      <c r="Q25" s="45">
        <v>71518</v>
      </c>
      <c r="R25" s="45">
        <v>23698</v>
      </c>
      <c r="S25" s="45" t="b">
        <v>1</v>
      </c>
      <c r="T25" s="57">
        <v>-6801</v>
      </c>
      <c r="U25" s="57">
        <v>47820</v>
      </c>
    </row>
    <row r="26" spans="1:21">
      <c r="A26" s="39" t="s">
        <v>35</v>
      </c>
      <c r="B26" s="40" t="s">
        <v>0</v>
      </c>
      <c r="C26" s="41">
        <v>36274</v>
      </c>
      <c r="D26" s="42">
        <v>36274</v>
      </c>
      <c r="E26" s="41">
        <v>6547</v>
      </c>
      <c r="F26" s="41">
        <v>6900</v>
      </c>
      <c r="G26" s="41">
        <v>50075</v>
      </c>
      <c r="H26" s="41" t="b">
        <f>C26=D26</f>
        <v>1</v>
      </c>
      <c r="I26" s="56">
        <f>E26-G26</f>
        <v>-43528</v>
      </c>
      <c r="J26" s="56">
        <f>F26-G26</f>
        <v>-43175</v>
      </c>
      <c r="L26" s="39" t="s">
        <v>35</v>
      </c>
      <c r="M26" s="41" t="s">
        <v>1</v>
      </c>
      <c r="N26" s="41">
        <v>41202</v>
      </c>
      <c r="O26" s="42">
        <v>41202</v>
      </c>
      <c r="P26" s="41">
        <v>42421</v>
      </c>
      <c r="Q26" s="41">
        <v>43224</v>
      </c>
      <c r="R26" s="41">
        <v>40106</v>
      </c>
      <c r="S26" s="41" t="b">
        <v>1</v>
      </c>
      <c r="T26" s="58">
        <v>2315</v>
      </c>
      <c r="U26" s="58">
        <v>3118</v>
      </c>
    </row>
    <row r="27" spans="1:21">
      <c r="A27" s="47" t="s">
        <v>36</v>
      </c>
      <c r="B27" s="48" t="s">
        <v>0</v>
      </c>
      <c r="C27" s="49">
        <v>2581</v>
      </c>
      <c r="D27" s="50">
        <v>2581</v>
      </c>
      <c r="E27" s="49">
        <v>1417</v>
      </c>
      <c r="F27" s="49">
        <v>1992</v>
      </c>
      <c r="G27" s="51"/>
      <c r="H27" s="49" t="b">
        <f>C27=D27</f>
        <v>1</v>
      </c>
      <c r="I27" s="51">
        <f>E27-G27</f>
        <v>1417</v>
      </c>
      <c r="J27" s="51">
        <f>F27-G27</f>
        <v>1992</v>
      </c>
      <c r="L27" s="47" t="s">
        <v>36</v>
      </c>
      <c r="M27" s="49" t="s">
        <v>1</v>
      </c>
      <c r="N27" s="49">
        <v>3590</v>
      </c>
      <c r="O27" s="50">
        <v>3590</v>
      </c>
      <c r="P27" s="49">
        <v>2216</v>
      </c>
      <c r="Q27" s="49">
        <v>4498</v>
      </c>
      <c r="R27" s="49"/>
      <c r="S27" s="49" t="b">
        <v>1</v>
      </c>
      <c r="T27" s="51">
        <v>2216</v>
      </c>
      <c r="U27" s="51">
        <v>4498</v>
      </c>
    </row>
    <row r="28" spans="1:21">
      <c r="A28" s="47" t="s">
        <v>37</v>
      </c>
      <c r="B28" s="48" t="s">
        <v>0</v>
      </c>
      <c r="C28" s="49">
        <v>8202</v>
      </c>
      <c r="D28" s="50">
        <v>8202</v>
      </c>
      <c r="E28" s="49">
        <v>8436</v>
      </c>
      <c r="F28" s="49">
        <v>12394</v>
      </c>
      <c r="G28" s="49">
        <v>7414</v>
      </c>
      <c r="H28" s="49" t="b">
        <f>C28=D28</f>
        <v>1</v>
      </c>
      <c r="I28" s="60">
        <f>E28-G28</f>
        <v>1022</v>
      </c>
      <c r="J28" s="51">
        <f>F28-G28</f>
        <v>4980</v>
      </c>
      <c r="L28" s="43" t="s">
        <v>37</v>
      </c>
      <c r="M28" s="45" t="s">
        <v>1</v>
      </c>
      <c r="N28" s="45">
        <v>5799</v>
      </c>
      <c r="O28" s="46">
        <v>5799</v>
      </c>
      <c r="P28" s="45">
        <v>20924</v>
      </c>
      <c r="Q28" s="45">
        <v>52103</v>
      </c>
      <c r="R28" s="45">
        <v>5799</v>
      </c>
      <c r="S28" s="45" t="b">
        <v>1</v>
      </c>
      <c r="T28" s="57">
        <v>15125</v>
      </c>
      <c r="U28" s="57">
        <v>46304</v>
      </c>
    </row>
    <row r="29" spans="1:21">
      <c r="A29" s="39" t="s">
        <v>38</v>
      </c>
      <c r="B29" s="40" t="s">
        <v>0</v>
      </c>
      <c r="C29" s="41">
        <v>7533</v>
      </c>
      <c r="D29" s="42">
        <v>7533</v>
      </c>
      <c r="E29" s="41"/>
      <c r="F29" s="41"/>
      <c r="G29" s="41">
        <v>7523</v>
      </c>
      <c r="H29" s="41" t="b">
        <f>C29=D29</f>
        <v>1</v>
      </c>
      <c r="I29" s="55"/>
      <c r="J29" s="55"/>
      <c r="L29" s="39" t="s">
        <v>38</v>
      </c>
      <c r="M29" s="41" t="s">
        <v>1</v>
      </c>
      <c r="N29" s="41">
        <v>8904</v>
      </c>
      <c r="O29" s="42">
        <v>8904</v>
      </c>
      <c r="P29" s="41">
        <v>0</v>
      </c>
      <c r="Q29" s="41">
        <v>0</v>
      </c>
      <c r="R29" s="41">
        <v>8904</v>
      </c>
      <c r="S29" s="41" t="b">
        <v>1</v>
      </c>
      <c r="T29" s="55"/>
      <c r="U29" s="55"/>
    </row>
    <row r="30" spans="1:21">
      <c r="A30" s="39" t="s">
        <v>39</v>
      </c>
      <c r="B30" s="40" t="s">
        <v>0</v>
      </c>
      <c r="C30" s="41">
        <v>44681</v>
      </c>
      <c r="D30" s="42">
        <v>44681</v>
      </c>
      <c r="E30" s="41"/>
      <c r="F30" s="41"/>
      <c r="G30" s="41">
        <v>39913</v>
      </c>
      <c r="H30" s="41" t="b">
        <f>C30=D30</f>
        <v>1</v>
      </c>
      <c r="I30" s="55"/>
      <c r="J30" s="55"/>
      <c r="L30" s="39" t="s">
        <v>39</v>
      </c>
      <c r="M30" s="41" t="s">
        <v>1</v>
      </c>
      <c r="N30" s="41">
        <v>22443</v>
      </c>
      <c r="O30" s="42">
        <v>22443</v>
      </c>
      <c r="P30" s="41">
        <v>0</v>
      </c>
      <c r="Q30" s="41">
        <v>0</v>
      </c>
      <c r="R30" s="41">
        <v>19277</v>
      </c>
      <c r="S30" s="41" t="b">
        <v>1</v>
      </c>
      <c r="T30" s="55"/>
      <c r="U30" s="55"/>
    </row>
    <row r="31" spans="1:21">
      <c r="A31" s="39" t="s">
        <v>40</v>
      </c>
      <c r="B31" s="40" t="s">
        <v>0</v>
      </c>
      <c r="C31" s="41">
        <v>9105</v>
      </c>
      <c r="D31" s="42">
        <v>9105</v>
      </c>
      <c r="E31" s="41"/>
      <c r="F31" s="41"/>
      <c r="G31" s="41">
        <v>9105</v>
      </c>
      <c r="H31" s="41" t="b">
        <f>C31=D31</f>
        <v>1</v>
      </c>
      <c r="I31" s="55"/>
      <c r="J31" s="55"/>
      <c r="L31" s="39" t="s">
        <v>40</v>
      </c>
      <c r="M31" s="41" t="s">
        <v>1</v>
      </c>
      <c r="N31" s="41">
        <v>4834</v>
      </c>
      <c r="O31" s="42">
        <v>4834</v>
      </c>
      <c r="P31" s="41">
        <v>0</v>
      </c>
      <c r="Q31" s="41">
        <v>0</v>
      </c>
      <c r="R31" s="41">
        <v>4834</v>
      </c>
      <c r="S31" s="41" t="b">
        <v>1</v>
      </c>
      <c r="T31" s="55"/>
      <c r="U31" s="55"/>
    </row>
    <row r="32" spans="1:21">
      <c r="A32" s="39" t="s">
        <v>41</v>
      </c>
      <c r="B32" s="40" t="s">
        <v>0</v>
      </c>
      <c r="C32" s="41">
        <v>36173</v>
      </c>
      <c r="D32" s="42">
        <v>36173</v>
      </c>
      <c r="E32" s="41">
        <v>2816</v>
      </c>
      <c r="F32" s="41">
        <v>2815</v>
      </c>
      <c r="G32" s="41">
        <v>38629</v>
      </c>
      <c r="H32" s="41" t="b">
        <f>C32=D32</f>
        <v>1</v>
      </c>
      <c r="I32" s="56">
        <f>E32-G32</f>
        <v>-35813</v>
      </c>
      <c r="J32" s="56">
        <f>F32-G32</f>
        <v>-35814</v>
      </c>
      <c r="L32" s="47" t="s">
        <v>41</v>
      </c>
      <c r="M32" s="49" t="s">
        <v>1</v>
      </c>
      <c r="N32" s="49">
        <v>8029</v>
      </c>
      <c r="O32" s="50">
        <v>8029</v>
      </c>
      <c r="P32" s="49">
        <v>9028</v>
      </c>
      <c r="Q32" s="49">
        <v>8208</v>
      </c>
      <c r="R32" s="49">
        <v>9006</v>
      </c>
      <c r="S32" s="49" t="b">
        <v>1</v>
      </c>
      <c r="T32" s="60">
        <v>22</v>
      </c>
      <c r="U32" s="51">
        <v>-798</v>
      </c>
    </row>
    <row r="33" spans="1:21">
      <c r="A33" s="43" t="s">
        <v>42</v>
      </c>
      <c r="B33" s="44" t="s">
        <v>0</v>
      </c>
      <c r="C33" s="45">
        <v>27229</v>
      </c>
      <c r="D33" s="46">
        <v>27229</v>
      </c>
      <c r="E33" s="45">
        <v>21837</v>
      </c>
      <c r="F33" s="45">
        <v>557</v>
      </c>
      <c r="G33" s="45">
        <v>27229</v>
      </c>
      <c r="H33" s="45" t="b">
        <f>C33=D33</f>
        <v>1</v>
      </c>
      <c r="I33" s="57">
        <f>E33-G33</f>
        <v>-5392</v>
      </c>
      <c r="J33" s="57">
        <f>F33-G33</f>
        <v>-26672</v>
      </c>
      <c r="L33" s="47" t="s">
        <v>42</v>
      </c>
      <c r="M33" s="49" t="s">
        <v>1</v>
      </c>
      <c r="N33" s="49">
        <v>16982</v>
      </c>
      <c r="O33" s="50">
        <v>16982</v>
      </c>
      <c r="P33" s="49">
        <v>14011</v>
      </c>
      <c r="Q33" s="49">
        <v>11598</v>
      </c>
      <c r="R33" s="49">
        <v>13787</v>
      </c>
      <c r="S33" s="49" t="b">
        <v>1</v>
      </c>
      <c r="T33" s="60">
        <v>224</v>
      </c>
      <c r="U33" s="51">
        <v>-2189</v>
      </c>
    </row>
    <row r="34" spans="1:21">
      <c r="A34" s="52" t="s">
        <v>43</v>
      </c>
      <c r="B34" s="52" t="s">
        <v>0</v>
      </c>
      <c r="C34" s="53">
        <v>32616</v>
      </c>
      <c r="D34" s="53">
        <v>32616</v>
      </c>
      <c r="E34" s="52"/>
      <c r="F34" s="52"/>
      <c r="G34" s="52">
        <v>32616</v>
      </c>
      <c r="H34" s="41" t="b">
        <f>C34=D34</f>
        <v>1</v>
      </c>
      <c r="I34" s="55"/>
      <c r="J34" s="55"/>
      <c r="L34" s="39" t="s">
        <v>43</v>
      </c>
      <c r="M34" s="41" t="s">
        <v>1</v>
      </c>
      <c r="N34" s="41">
        <v>12907</v>
      </c>
      <c r="O34" s="42">
        <v>12907</v>
      </c>
      <c r="P34" s="41">
        <v>0</v>
      </c>
      <c r="Q34" s="41">
        <v>0</v>
      </c>
      <c r="R34" s="41">
        <v>12907</v>
      </c>
      <c r="S34" s="41" t="b">
        <v>1</v>
      </c>
      <c r="T34" s="55"/>
      <c r="U34" s="55"/>
    </row>
    <row r="35" spans="1:21">
      <c r="A35" s="39" t="s">
        <v>44</v>
      </c>
      <c r="B35" s="40" t="s">
        <v>0</v>
      </c>
      <c r="C35" s="41">
        <v>38068</v>
      </c>
      <c r="D35" s="42">
        <v>38068</v>
      </c>
      <c r="E35" s="41"/>
      <c r="F35" s="41"/>
      <c r="G35" s="41">
        <v>45998</v>
      </c>
      <c r="H35" s="41" t="b">
        <f>C35=D35</f>
        <v>1</v>
      </c>
      <c r="I35" s="55"/>
      <c r="J35" s="55"/>
      <c r="L35" s="39" t="s">
        <v>44</v>
      </c>
      <c r="M35" s="41" t="s">
        <v>1</v>
      </c>
      <c r="N35" s="41">
        <v>29143</v>
      </c>
      <c r="O35" s="42">
        <v>29143</v>
      </c>
      <c r="P35" s="41">
        <v>0</v>
      </c>
      <c r="Q35" s="41">
        <v>0</v>
      </c>
      <c r="R35" s="41">
        <v>29770</v>
      </c>
      <c r="S35" s="41" t="b">
        <v>1</v>
      </c>
      <c r="T35" s="55"/>
      <c r="U35" s="55"/>
    </row>
    <row r="36" spans="1:21">
      <c r="A36" s="39" t="s">
        <v>45</v>
      </c>
      <c r="B36" s="40" t="s">
        <v>0</v>
      </c>
      <c r="C36" s="41">
        <v>32304</v>
      </c>
      <c r="D36" s="42">
        <v>32304</v>
      </c>
      <c r="E36" s="41">
        <v>2876</v>
      </c>
      <c r="F36" s="41">
        <v>5876</v>
      </c>
      <c r="G36" s="41">
        <v>32304</v>
      </c>
      <c r="H36" s="41" t="b">
        <f>C36=D36</f>
        <v>1</v>
      </c>
      <c r="I36" s="56">
        <f>E36-G36</f>
        <v>-29428</v>
      </c>
      <c r="J36" s="56">
        <f>F36-G36</f>
        <v>-26428</v>
      </c>
      <c r="L36" s="39" t="s">
        <v>45</v>
      </c>
      <c r="M36" s="41" t="s">
        <v>1</v>
      </c>
      <c r="N36" s="41">
        <v>20085</v>
      </c>
      <c r="O36" s="42">
        <v>20085</v>
      </c>
      <c r="P36" s="41">
        <v>11289</v>
      </c>
      <c r="Q36" s="41">
        <v>33274</v>
      </c>
      <c r="R36" s="41">
        <v>20085</v>
      </c>
      <c r="S36" s="41" t="b">
        <v>1</v>
      </c>
      <c r="T36" s="56">
        <v>-8796</v>
      </c>
      <c r="U36" s="56">
        <v>13189</v>
      </c>
    </row>
    <row r="37" spans="1:21">
      <c r="A37" s="39" t="s">
        <v>46</v>
      </c>
      <c r="B37" s="40" t="s">
        <v>0</v>
      </c>
      <c r="C37" s="41">
        <v>14330</v>
      </c>
      <c r="D37" s="42">
        <v>14330</v>
      </c>
      <c r="E37" s="41">
        <v>0</v>
      </c>
      <c r="F37" s="41">
        <v>3</v>
      </c>
      <c r="G37" s="41">
        <v>18200</v>
      </c>
      <c r="H37" s="41" t="b">
        <f>C37=D37</f>
        <v>1</v>
      </c>
      <c r="I37" s="55"/>
      <c r="J37" s="55"/>
      <c r="L37" s="39" t="s">
        <v>46</v>
      </c>
      <c r="M37" s="41" t="s">
        <v>1</v>
      </c>
      <c r="N37" s="41">
        <v>16081</v>
      </c>
      <c r="O37" s="42">
        <v>16081</v>
      </c>
      <c r="P37" s="41">
        <v>23432</v>
      </c>
      <c r="Q37" s="41">
        <v>1109</v>
      </c>
      <c r="R37" s="41">
        <v>12529</v>
      </c>
      <c r="S37" s="41" t="b">
        <v>1</v>
      </c>
      <c r="T37" s="55"/>
      <c r="U37" s="55"/>
    </row>
    <row r="38" spans="1:21">
      <c r="A38" s="39" t="s">
        <v>47</v>
      </c>
      <c r="B38" s="40" t="s">
        <v>0</v>
      </c>
      <c r="C38" s="41">
        <v>58828</v>
      </c>
      <c r="D38" s="42">
        <v>58828</v>
      </c>
      <c r="E38" s="41"/>
      <c r="F38" s="41"/>
      <c r="G38" s="41">
        <v>73238</v>
      </c>
      <c r="H38" s="41" t="b">
        <f>C38=D38</f>
        <v>1</v>
      </c>
      <c r="I38" s="55"/>
      <c r="J38" s="55"/>
      <c r="L38" s="39" t="s">
        <v>47</v>
      </c>
      <c r="M38" s="41" t="s">
        <v>1</v>
      </c>
      <c r="N38" s="41">
        <v>43467</v>
      </c>
      <c r="O38" s="42">
        <v>43467</v>
      </c>
      <c r="P38" s="41">
        <v>0</v>
      </c>
      <c r="Q38" s="41">
        <v>0</v>
      </c>
      <c r="R38" s="41">
        <v>43467</v>
      </c>
      <c r="S38" s="41" t="b">
        <v>1</v>
      </c>
      <c r="T38" s="55"/>
      <c r="U38" s="55"/>
    </row>
    <row r="39" spans="1:21">
      <c r="A39" s="39" t="s">
        <v>48</v>
      </c>
      <c r="B39" s="40" t="s">
        <v>0</v>
      </c>
      <c r="C39" s="41">
        <v>9573</v>
      </c>
      <c r="D39" s="42">
        <v>9573</v>
      </c>
      <c r="E39" s="41"/>
      <c r="F39" s="41"/>
      <c r="G39" s="41">
        <v>22274</v>
      </c>
      <c r="H39" s="41" t="b">
        <f>C39=D39</f>
        <v>1</v>
      </c>
      <c r="I39" s="55"/>
      <c r="J39" s="55"/>
      <c r="L39" s="39" t="s">
        <v>48</v>
      </c>
      <c r="M39" s="41" t="s">
        <v>1</v>
      </c>
      <c r="N39" s="41">
        <v>14430</v>
      </c>
      <c r="O39" s="42">
        <v>14430</v>
      </c>
      <c r="P39" s="41">
        <v>0</v>
      </c>
      <c r="Q39" s="41">
        <v>0</v>
      </c>
      <c r="R39" s="41">
        <v>14430</v>
      </c>
      <c r="S39" s="41" t="b">
        <v>1</v>
      </c>
      <c r="T39" s="55"/>
      <c r="U39" s="55"/>
    </row>
    <row r="40" spans="1:21">
      <c r="A40" s="39" t="s">
        <v>49</v>
      </c>
      <c r="B40" s="40" t="s">
        <v>0</v>
      </c>
      <c r="C40" s="41">
        <v>38089</v>
      </c>
      <c r="D40" s="42">
        <v>38089</v>
      </c>
      <c r="E40" s="41">
        <v>5537</v>
      </c>
      <c r="F40" s="41">
        <v>197</v>
      </c>
      <c r="G40" s="41">
        <v>40517</v>
      </c>
      <c r="H40" s="41" t="b">
        <f>C40=D40</f>
        <v>1</v>
      </c>
      <c r="I40" s="55"/>
      <c r="J40" s="55"/>
      <c r="L40" s="39" t="s">
        <v>49</v>
      </c>
      <c r="M40" s="41" t="s">
        <v>1</v>
      </c>
      <c r="N40" s="41">
        <v>24615</v>
      </c>
      <c r="O40" s="42">
        <v>24615</v>
      </c>
      <c r="P40" s="41">
        <v>5272</v>
      </c>
      <c r="Q40" s="41">
        <v>148</v>
      </c>
      <c r="R40" s="41">
        <v>24615</v>
      </c>
      <c r="S40" s="41" t="b">
        <v>1</v>
      </c>
      <c r="T40" s="55"/>
      <c r="U40" s="55"/>
    </row>
    <row r="41" spans="1:21">
      <c r="A41" s="39" t="s">
        <v>50</v>
      </c>
      <c r="B41" s="40" t="s">
        <v>0</v>
      </c>
      <c r="C41" s="41">
        <v>10484</v>
      </c>
      <c r="D41" s="42">
        <v>10484</v>
      </c>
      <c r="E41" s="41"/>
      <c r="F41" s="41"/>
      <c r="G41" s="41">
        <v>12932</v>
      </c>
      <c r="H41" s="41" t="b">
        <f>C41=D41</f>
        <v>1</v>
      </c>
      <c r="I41" s="55"/>
      <c r="J41" s="55"/>
      <c r="L41" s="39" t="s">
        <v>50</v>
      </c>
      <c r="M41" s="41" t="s">
        <v>1</v>
      </c>
      <c r="N41" s="41">
        <v>5890</v>
      </c>
      <c r="O41" s="42">
        <v>5890</v>
      </c>
      <c r="P41" s="41">
        <v>0</v>
      </c>
      <c r="Q41" s="41">
        <v>0</v>
      </c>
      <c r="R41" s="41">
        <v>5890</v>
      </c>
      <c r="S41" s="41" t="b">
        <v>1</v>
      </c>
      <c r="T41" s="55"/>
      <c r="U41" s="55"/>
    </row>
    <row r="42" spans="1:21">
      <c r="A42" s="43" t="s">
        <v>51</v>
      </c>
      <c r="B42" s="44" t="s">
        <v>0</v>
      </c>
      <c r="C42" s="45">
        <v>7294</v>
      </c>
      <c r="D42" s="46">
        <v>7294</v>
      </c>
      <c r="E42" s="45">
        <v>5862</v>
      </c>
      <c r="F42" s="45">
        <v>10182</v>
      </c>
      <c r="G42" s="45">
        <v>13437</v>
      </c>
      <c r="H42" s="45" t="b">
        <f>C42=D42</f>
        <v>1</v>
      </c>
      <c r="I42" s="57">
        <f>E42-G42</f>
        <v>-7575</v>
      </c>
      <c r="J42" s="55">
        <f>F42-G42</f>
        <v>-3255</v>
      </c>
      <c r="L42" s="47" t="s">
        <v>51</v>
      </c>
      <c r="M42" s="49" t="s">
        <v>1</v>
      </c>
      <c r="N42" s="49">
        <v>7449</v>
      </c>
      <c r="O42" s="50">
        <v>7449</v>
      </c>
      <c r="P42" s="49">
        <v>3006</v>
      </c>
      <c r="Q42" s="49">
        <v>6898</v>
      </c>
      <c r="R42" s="49">
        <v>6225</v>
      </c>
      <c r="S42" s="49" t="b">
        <v>1</v>
      </c>
      <c r="T42" s="51">
        <v>-3219</v>
      </c>
      <c r="U42" s="60">
        <v>673</v>
      </c>
    </row>
    <row r="43" spans="1:21">
      <c r="A43" s="39" t="s">
        <v>52</v>
      </c>
      <c r="B43" s="40" t="s">
        <v>0</v>
      </c>
      <c r="C43" s="41">
        <v>68278</v>
      </c>
      <c r="D43" s="42">
        <v>68278</v>
      </c>
      <c r="E43" s="41">
        <v>10301</v>
      </c>
      <c r="F43" s="41">
        <v>10326</v>
      </c>
      <c r="G43" s="41">
        <v>68278</v>
      </c>
      <c r="H43" s="41" t="b">
        <f>C43=D43</f>
        <v>1</v>
      </c>
      <c r="I43" s="56">
        <f>E43-G43</f>
        <v>-57977</v>
      </c>
      <c r="J43" s="56">
        <f>F43-G43</f>
        <v>-57952</v>
      </c>
      <c r="L43" s="39" t="s">
        <v>52</v>
      </c>
      <c r="M43" s="41" t="s">
        <v>1</v>
      </c>
      <c r="N43" s="41">
        <v>33002</v>
      </c>
      <c r="O43" s="42">
        <v>33002</v>
      </c>
      <c r="P43" s="41">
        <v>16175</v>
      </c>
      <c r="Q43" s="41">
        <v>16206</v>
      </c>
      <c r="R43" s="41">
        <v>33016</v>
      </c>
      <c r="S43" s="41" t="b">
        <v>1</v>
      </c>
      <c r="T43" s="56">
        <v>-16841</v>
      </c>
      <c r="U43" s="56">
        <v>-16810</v>
      </c>
    </row>
    <row r="44" spans="1:21">
      <c r="A44" s="39" t="s">
        <v>53</v>
      </c>
      <c r="B44" s="40" t="s">
        <v>0</v>
      </c>
      <c r="C44" s="41">
        <v>15949</v>
      </c>
      <c r="D44" s="42">
        <v>15949</v>
      </c>
      <c r="E44" s="41">
        <v>0</v>
      </c>
      <c r="F44" s="41">
        <v>1052</v>
      </c>
      <c r="G44" s="41">
        <v>20406</v>
      </c>
      <c r="H44" s="41" t="b">
        <f>C44=D44</f>
        <v>1</v>
      </c>
      <c r="I44" s="56">
        <f>E44-G44</f>
        <v>-20406</v>
      </c>
      <c r="J44" s="56">
        <f>F44-G44</f>
        <v>-19354</v>
      </c>
      <c r="L44" s="39" t="s">
        <v>53</v>
      </c>
      <c r="M44" s="41" t="s">
        <v>1</v>
      </c>
      <c r="N44" s="41">
        <v>8015</v>
      </c>
      <c r="O44" s="42">
        <v>8015</v>
      </c>
      <c r="P44" s="41">
        <v>0</v>
      </c>
      <c r="Q44" s="41">
        <v>11769</v>
      </c>
      <c r="R44" s="41">
        <v>8293</v>
      </c>
      <c r="S44" s="41" t="b">
        <v>1</v>
      </c>
      <c r="T44" s="56">
        <v>-8293</v>
      </c>
      <c r="U44" s="58">
        <v>3476</v>
      </c>
    </row>
    <row r="45" spans="1:21">
      <c r="A45" s="39" t="s">
        <v>54</v>
      </c>
      <c r="B45" s="40" t="s">
        <v>0</v>
      </c>
      <c r="C45" s="41">
        <v>49142</v>
      </c>
      <c r="D45" s="42">
        <v>49142</v>
      </c>
      <c r="E45" s="41"/>
      <c r="F45" s="41"/>
      <c r="G45" s="41">
        <v>52924</v>
      </c>
      <c r="H45" s="41" t="b">
        <f>C45=D45</f>
        <v>1</v>
      </c>
      <c r="I45" s="55"/>
      <c r="J45" s="55"/>
      <c r="L45" s="39" t="s">
        <v>54</v>
      </c>
      <c r="M45" s="41" t="s">
        <v>1</v>
      </c>
      <c r="N45" s="41">
        <v>16076</v>
      </c>
      <c r="O45" s="42">
        <v>16076</v>
      </c>
      <c r="P45" s="41">
        <v>0</v>
      </c>
      <c r="Q45" s="41">
        <v>0</v>
      </c>
      <c r="R45" s="41">
        <v>16076</v>
      </c>
      <c r="S45" s="41" t="b">
        <v>1</v>
      </c>
      <c r="T45" s="55"/>
      <c r="U45" s="55"/>
    </row>
    <row r="46" spans="1:21">
      <c r="A46" s="39" t="s">
        <v>55</v>
      </c>
      <c r="B46" s="40" t="s">
        <v>0</v>
      </c>
      <c r="C46" s="41">
        <v>18134</v>
      </c>
      <c r="D46" s="42">
        <v>18134</v>
      </c>
      <c r="E46" s="41">
        <v>894</v>
      </c>
      <c r="F46" s="41">
        <v>1421</v>
      </c>
      <c r="G46" s="41">
        <v>18134</v>
      </c>
      <c r="H46" s="41" t="b">
        <f>C46=D46</f>
        <v>1</v>
      </c>
      <c r="I46" s="56">
        <f>E46-G46</f>
        <v>-17240</v>
      </c>
      <c r="J46" s="56">
        <f>F46-G46</f>
        <v>-16713</v>
      </c>
      <c r="L46" s="39" t="s">
        <v>55</v>
      </c>
      <c r="M46" s="41" t="s">
        <v>1</v>
      </c>
      <c r="N46" s="41">
        <v>10971</v>
      </c>
      <c r="O46" s="42">
        <v>10971</v>
      </c>
      <c r="P46" s="41">
        <v>14451</v>
      </c>
      <c r="Q46" s="41">
        <v>24474</v>
      </c>
      <c r="R46" s="41">
        <v>10971</v>
      </c>
      <c r="S46" s="41" t="b">
        <v>1</v>
      </c>
      <c r="T46" s="58">
        <v>3480</v>
      </c>
      <c r="U46" s="56">
        <v>13503</v>
      </c>
    </row>
    <row r="47" spans="1:21">
      <c r="A47" s="39" t="s">
        <v>56</v>
      </c>
      <c r="B47" s="40" t="s">
        <v>0</v>
      </c>
      <c r="C47" s="41">
        <v>57626</v>
      </c>
      <c r="D47" s="42">
        <v>57626</v>
      </c>
      <c r="E47" s="41"/>
      <c r="F47" s="41"/>
      <c r="G47" s="41">
        <v>57626</v>
      </c>
      <c r="H47" s="41" t="b">
        <f>C47=D47</f>
        <v>1</v>
      </c>
      <c r="I47" s="55"/>
      <c r="J47" s="55"/>
      <c r="L47" s="39" t="s">
        <v>56</v>
      </c>
      <c r="M47" s="41" t="s">
        <v>1</v>
      </c>
      <c r="N47" s="41">
        <v>31914</v>
      </c>
      <c r="O47" s="42">
        <v>31914</v>
      </c>
      <c r="P47" s="41">
        <v>0</v>
      </c>
      <c r="Q47" s="41">
        <v>0</v>
      </c>
      <c r="R47" s="41">
        <v>31914</v>
      </c>
      <c r="S47" s="41" t="b">
        <v>1</v>
      </c>
      <c r="T47" s="55"/>
      <c r="U47" s="55"/>
    </row>
    <row r="48" spans="1:21">
      <c r="A48" s="39" t="s">
        <v>57</v>
      </c>
      <c r="B48" s="40" t="s">
        <v>0</v>
      </c>
      <c r="C48" s="41">
        <v>14728</v>
      </c>
      <c r="D48" s="42">
        <v>14728</v>
      </c>
      <c r="E48" s="41">
        <v>2088</v>
      </c>
      <c r="F48" s="41">
        <v>2324</v>
      </c>
      <c r="G48" s="41">
        <v>15470</v>
      </c>
      <c r="H48" s="41" t="b">
        <f>C48=D48</f>
        <v>1</v>
      </c>
      <c r="I48" s="56">
        <f>E48-G48</f>
        <v>-13382</v>
      </c>
      <c r="J48" s="56">
        <f>F48-G48</f>
        <v>-13146</v>
      </c>
      <c r="L48" s="39" t="s">
        <v>57</v>
      </c>
      <c r="M48" s="41" t="s">
        <v>1</v>
      </c>
      <c r="N48" s="41">
        <v>9609</v>
      </c>
      <c r="O48" s="42">
        <v>9609</v>
      </c>
      <c r="P48" s="41">
        <v>5207</v>
      </c>
      <c r="Q48" s="41">
        <v>11687</v>
      </c>
      <c r="R48" s="41">
        <v>9609</v>
      </c>
      <c r="S48" s="41" t="b">
        <v>1</v>
      </c>
      <c r="T48" s="58">
        <v>-4402</v>
      </c>
      <c r="U48" s="58">
        <v>2078</v>
      </c>
    </row>
    <row r="49" spans="1:21">
      <c r="A49" s="43" t="s">
        <v>58</v>
      </c>
      <c r="B49" s="44" t="s">
        <v>0</v>
      </c>
      <c r="C49" s="45">
        <v>10314</v>
      </c>
      <c r="D49" s="46">
        <v>10314</v>
      </c>
      <c r="E49" s="45">
        <v>5940</v>
      </c>
      <c r="F49" s="45">
        <v>5951</v>
      </c>
      <c r="G49" s="45">
        <v>10314</v>
      </c>
      <c r="H49" s="45" t="b">
        <f>C49=D49</f>
        <v>1</v>
      </c>
      <c r="I49" s="55">
        <f>E49-G49</f>
        <v>-4374</v>
      </c>
      <c r="J49" s="55">
        <f>F49-G49</f>
        <v>-4363</v>
      </c>
      <c r="L49" s="47" t="s">
        <v>58</v>
      </c>
      <c r="M49" s="49" t="s">
        <v>1</v>
      </c>
      <c r="N49" s="49">
        <v>2660</v>
      </c>
      <c r="O49" s="50">
        <v>2660</v>
      </c>
      <c r="P49" s="49">
        <v>5160</v>
      </c>
      <c r="Q49" s="49">
        <v>5187</v>
      </c>
      <c r="R49" s="49">
        <v>3641</v>
      </c>
      <c r="S49" s="49" t="b">
        <v>1</v>
      </c>
      <c r="T49" s="60">
        <v>1519</v>
      </c>
      <c r="U49" s="51">
        <v>1546</v>
      </c>
    </row>
    <row r="50" spans="12:22">
      <c r="L50"/>
      <c r="M50"/>
      <c r="N50"/>
      <c r="O50"/>
      <c r="P50"/>
      <c r="Q50"/>
      <c r="R50"/>
      <c r="S50"/>
      <c r="T50"/>
      <c r="U50"/>
      <c r="V50"/>
    </row>
    <row r="52" spans="1:2">
      <c r="A52" s="6" t="s">
        <v>59</v>
      </c>
      <c r="B52" s="14" t="s">
        <v>60</v>
      </c>
    </row>
    <row r="53" spans="1:2">
      <c r="A53" s="6" t="s">
        <v>61</v>
      </c>
      <c r="B53" s="14" t="s">
        <v>60</v>
      </c>
    </row>
    <row r="54" spans="1:2">
      <c r="A54" s="6" t="s">
        <v>62</v>
      </c>
      <c r="B54" s="14" t="s">
        <v>60</v>
      </c>
    </row>
    <row r="55" spans="1:11">
      <c r="A55" s="6" t="s">
        <v>63</v>
      </c>
      <c r="B55" s="14" t="s">
        <v>60</v>
      </c>
      <c r="C55"/>
      <c r="D55"/>
      <c r="E55"/>
      <c r="F55"/>
      <c r="G55"/>
      <c r="H55"/>
      <c r="I55"/>
      <c r="J55"/>
      <c r="K55"/>
    </row>
    <row r="56" spans="1:11">
      <c r="A56" s="6" t="s">
        <v>64</v>
      </c>
      <c r="B56" s="14" t="s">
        <v>60</v>
      </c>
      <c r="C56"/>
      <c r="D56"/>
      <c r="E56"/>
      <c r="F56"/>
      <c r="G56"/>
      <c r="H56"/>
      <c r="I56"/>
      <c r="J56"/>
      <c r="K56"/>
    </row>
    <row r="57" spans="1:11">
      <c r="A57" s="6" t="s">
        <v>65</v>
      </c>
      <c r="B57" s="14" t="s">
        <v>60</v>
      </c>
      <c r="C57"/>
      <c r="D57"/>
      <c r="E57"/>
      <c r="F57"/>
      <c r="G57"/>
      <c r="H57"/>
      <c r="I57"/>
      <c r="J57"/>
      <c r="K57"/>
    </row>
    <row r="58" spans="1:11">
      <c r="A58" s="6" t="s">
        <v>66</v>
      </c>
      <c r="B58" s="14" t="s">
        <v>60</v>
      </c>
      <c r="C58"/>
      <c r="D58"/>
      <c r="E58"/>
      <c r="F58"/>
      <c r="G58"/>
      <c r="H58"/>
      <c r="I58"/>
      <c r="J58"/>
      <c r="K58"/>
    </row>
    <row r="59" spans="1:11">
      <c r="A59" s="6" t="s">
        <v>67</v>
      </c>
      <c r="B59" s="14" t="s">
        <v>60</v>
      </c>
      <c r="C59"/>
      <c r="D59"/>
      <c r="E59"/>
      <c r="F59"/>
      <c r="G59"/>
      <c r="H59"/>
      <c r="I59"/>
      <c r="J59"/>
      <c r="K59"/>
    </row>
    <row r="60" spans="1:11">
      <c r="A60"/>
      <c r="B60"/>
      <c r="C60"/>
      <c r="D60"/>
      <c r="E60"/>
      <c r="F60"/>
      <c r="G60"/>
      <c r="H60"/>
      <c r="I60"/>
      <c r="J60"/>
      <c r="K60"/>
    </row>
    <row r="61" spans="1:11">
      <c r="A61"/>
      <c r="B61"/>
      <c r="C61"/>
      <c r="D61"/>
      <c r="E61"/>
      <c r="F61"/>
      <c r="G61"/>
      <c r="H61"/>
      <c r="I61"/>
      <c r="J61"/>
      <c r="K61"/>
    </row>
    <row r="62" spans="1:11">
      <c r="A62"/>
      <c r="B62"/>
      <c r="C62"/>
      <c r="D62"/>
      <c r="E62"/>
      <c r="F62"/>
      <c r="G62"/>
      <c r="H62"/>
      <c r="I62"/>
      <c r="J62"/>
      <c r="K62"/>
    </row>
    <row r="63" spans="1:11">
      <c r="A63"/>
      <c r="B63"/>
      <c r="C63"/>
      <c r="D63"/>
      <c r="E63"/>
      <c r="F63"/>
      <c r="G63"/>
      <c r="H63"/>
      <c r="I63"/>
      <c r="J63"/>
      <c r="K63"/>
    </row>
    <row r="64" spans="1:11">
      <c r="A64"/>
      <c r="B64"/>
      <c r="C64"/>
      <c r="D64"/>
      <c r="E64"/>
      <c r="F64"/>
      <c r="G64"/>
      <c r="H64"/>
      <c r="I64"/>
      <c r="J64"/>
      <c r="K64"/>
    </row>
    <row r="65" spans="1:11">
      <c r="A65"/>
      <c r="B65"/>
      <c r="C65"/>
      <c r="D65"/>
      <c r="E65"/>
      <c r="F65"/>
      <c r="G65"/>
      <c r="H65"/>
      <c r="I65"/>
      <c r="J65"/>
      <c r="K65"/>
    </row>
    <row r="66" spans="1:11">
      <c r="A66"/>
      <c r="B66"/>
      <c r="C66"/>
      <c r="D66"/>
      <c r="E66"/>
      <c r="F66"/>
      <c r="G66"/>
      <c r="H66"/>
      <c r="I66"/>
      <c r="J66"/>
      <c r="K66"/>
    </row>
    <row r="67" spans="1:11">
      <c r="A67"/>
      <c r="B67"/>
      <c r="C67"/>
      <c r="D67"/>
      <c r="E67"/>
      <c r="F67"/>
      <c r="G67"/>
      <c r="H67"/>
      <c r="I67"/>
      <c r="J67"/>
      <c r="K67"/>
    </row>
    <row r="68" spans="1:11">
      <c r="A68"/>
      <c r="B68"/>
      <c r="C68"/>
      <c r="D68"/>
      <c r="E68"/>
      <c r="F68"/>
      <c r="G68"/>
      <c r="H68"/>
      <c r="I68"/>
      <c r="J68"/>
      <c r="K68"/>
    </row>
    <row r="69" spans="1:11">
      <c r="A69"/>
      <c r="B69"/>
      <c r="C69"/>
      <c r="D69"/>
      <c r="E69"/>
      <c r="F69"/>
      <c r="G69"/>
      <c r="H69"/>
      <c r="I69"/>
      <c r="J69"/>
      <c r="K69"/>
    </row>
    <row r="70" spans="1:11">
      <c r="A70"/>
      <c r="B70"/>
      <c r="C70"/>
      <c r="D70"/>
      <c r="E70"/>
      <c r="F70"/>
      <c r="G70"/>
      <c r="H70"/>
      <c r="I70"/>
      <c r="J70"/>
      <c r="K70"/>
    </row>
    <row r="71" spans="1:11">
      <c r="A71"/>
      <c r="B71"/>
      <c r="C71"/>
      <c r="D71"/>
      <c r="E71"/>
      <c r="F71"/>
      <c r="G71"/>
      <c r="H71"/>
      <c r="I71"/>
      <c r="J71"/>
      <c r="K71"/>
    </row>
    <row r="72" spans="1:11">
      <c r="A72"/>
      <c r="B72"/>
      <c r="C72"/>
      <c r="D72"/>
      <c r="E72"/>
      <c r="F72"/>
      <c r="G72"/>
      <c r="H72"/>
      <c r="I72"/>
      <c r="J72"/>
      <c r="K72"/>
    </row>
    <row r="73" spans="1:11">
      <c r="A73"/>
      <c r="B73"/>
      <c r="C73"/>
      <c r="D73"/>
      <c r="E73"/>
      <c r="F73"/>
      <c r="G73"/>
      <c r="H73"/>
      <c r="I73"/>
      <c r="J73"/>
      <c r="K73"/>
    </row>
    <row r="74" spans="1:11">
      <c r="A74"/>
      <c r="B74"/>
      <c r="C74"/>
      <c r="D74"/>
      <c r="E74"/>
      <c r="F74"/>
      <c r="G74"/>
      <c r="H74"/>
      <c r="I74"/>
      <c r="J74"/>
      <c r="K74"/>
    </row>
    <row r="75" spans="1:11">
      <c r="A75"/>
      <c r="B75"/>
      <c r="C75"/>
      <c r="D75"/>
      <c r="E75"/>
      <c r="F75"/>
      <c r="G75"/>
      <c r="H75"/>
      <c r="I75"/>
      <c r="J75"/>
      <c r="K75"/>
    </row>
    <row r="76" spans="1:11">
      <c r="A76"/>
      <c r="B76"/>
      <c r="C76"/>
      <c r="D76"/>
      <c r="E76"/>
      <c r="F76"/>
      <c r="G76"/>
      <c r="H76"/>
      <c r="I76"/>
      <c r="J76"/>
      <c r="K76"/>
    </row>
    <row r="77" spans="1:11">
      <c r="A77"/>
      <c r="B77"/>
      <c r="C77"/>
      <c r="D77"/>
      <c r="E77"/>
      <c r="F77"/>
      <c r="G77"/>
      <c r="H77"/>
      <c r="I77"/>
      <c r="J77"/>
      <c r="K77"/>
    </row>
    <row r="78" spans="1:11">
      <c r="A78"/>
      <c r="B78"/>
      <c r="C78"/>
      <c r="D78"/>
      <c r="E78"/>
      <c r="F78"/>
      <c r="G78"/>
      <c r="H78"/>
      <c r="I78"/>
      <c r="J78"/>
      <c r="K78"/>
    </row>
    <row r="79" spans="1:11">
      <c r="A79"/>
      <c r="B79"/>
      <c r="C79"/>
      <c r="D79"/>
      <c r="E79"/>
      <c r="F79"/>
      <c r="G79"/>
      <c r="H79"/>
      <c r="I79"/>
      <c r="J79"/>
      <c r="K79"/>
    </row>
    <row r="80" spans="1:11">
      <c r="A80"/>
      <c r="B80"/>
      <c r="C80"/>
      <c r="D80"/>
      <c r="E80"/>
      <c r="F80"/>
      <c r="G80"/>
      <c r="H80"/>
      <c r="I80"/>
      <c r="J80"/>
      <c r="K80"/>
    </row>
    <row r="81" spans="1:11">
      <c r="A81"/>
      <c r="B81"/>
      <c r="C81"/>
      <c r="D81"/>
      <c r="E81"/>
      <c r="F81"/>
      <c r="G81"/>
      <c r="H81"/>
      <c r="I81"/>
      <c r="J81"/>
      <c r="K81"/>
    </row>
    <row r="82" spans="1:11">
      <c r="A82"/>
      <c r="B82"/>
      <c r="C82"/>
      <c r="D82"/>
      <c r="E82"/>
      <c r="F82"/>
      <c r="G82"/>
      <c r="H82"/>
      <c r="I82"/>
      <c r="J82"/>
      <c r="K82"/>
    </row>
    <row r="83" spans="1:11">
      <c r="A83"/>
      <c r="B83"/>
      <c r="C83"/>
      <c r="D83"/>
      <c r="E83"/>
      <c r="F83"/>
      <c r="G83"/>
      <c r="H83"/>
      <c r="I83"/>
      <c r="J83"/>
      <c r="K83"/>
    </row>
    <row r="84" spans="1:11">
      <c r="A84"/>
      <c r="B84"/>
      <c r="C84"/>
      <c r="D84"/>
      <c r="E84"/>
      <c r="F84"/>
      <c r="G84"/>
      <c r="H84"/>
      <c r="I84"/>
      <c r="J84"/>
      <c r="K84"/>
    </row>
    <row r="85" spans="1:11">
      <c r="A85"/>
      <c r="B85"/>
      <c r="C85"/>
      <c r="D85"/>
      <c r="E85"/>
      <c r="F85"/>
      <c r="G85"/>
      <c r="H85"/>
      <c r="I85"/>
      <c r="J85"/>
      <c r="K85"/>
    </row>
    <row r="86" spans="1:11">
      <c r="A86"/>
      <c r="B86"/>
      <c r="C86"/>
      <c r="D86"/>
      <c r="E86"/>
      <c r="F86"/>
      <c r="G86"/>
      <c r="H86"/>
      <c r="I86"/>
      <c r="J86"/>
      <c r="K86"/>
    </row>
    <row r="87" spans="1:11">
      <c r="A87"/>
      <c r="B87"/>
      <c r="C87"/>
      <c r="D87"/>
      <c r="E87"/>
      <c r="F87"/>
      <c r="G87"/>
      <c r="H87"/>
      <c r="I87"/>
      <c r="J87"/>
      <c r="K87"/>
    </row>
    <row r="88" spans="1:11">
      <c r="A88"/>
      <c r="B88"/>
      <c r="C88"/>
      <c r="D88"/>
      <c r="E88"/>
      <c r="F88"/>
      <c r="G88"/>
      <c r="H88"/>
      <c r="I88"/>
      <c r="J88"/>
      <c r="K88"/>
    </row>
    <row r="89" spans="1:11">
      <c r="A89"/>
      <c r="B89"/>
      <c r="C89"/>
      <c r="D89"/>
      <c r="E89"/>
      <c r="F89"/>
      <c r="G89"/>
      <c r="H89"/>
      <c r="I89"/>
      <c r="J89"/>
      <c r="K89"/>
    </row>
    <row r="90" spans="1:11">
      <c r="A90"/>
      <c r="B90"/>
      <c r="C90"/>
      <c r="D90"/>
      <c r="E90"/>
      <c r="F90"/>
      <c r="G90"/>
      <c r="H90"/>
      <c r="I90"/>
      <c r="J90"/>
      <c r="K90"/>
    </row>
    <row r="91" spans="1:11">
      <c r="A91"/>
      <c r="B91"/>
      <c r="C91"/>
      <c r="D91"/>
      <c r="E91"/>
      <c r="F91"/>
      <c r="G91"/>
      <c r="H91"/>
      <c r="I91"/>
      <c r="J91"/>
      <c r="K91"/>
    </row>
    <row r="92" spans="1:11">
      <c r="A92"/>
      <c r="B92"/>
      <c r="C92"/>
      <c r="D92"/>
      <c r="E92"/>
      <c r="F92"/>
      <c r="G92"/>
      <c r="H92"/>
      <c r="I92"/>
      <c r="J92"/>
      <c r="K92"/>
    </row>
    <row r="93" spans="1:11">
      <c r="A93"/>
      <c r="B93"/>
      <c r="C93"/>
      <c r="D93"/>
      <c r="E93"/>
      <c r="F93"/>
      <c r="G93"/>
      <c r="H93"/>
      <c r="I93"/>
      <c r="J93"/>
      <c r="K93"/>
    </row>
    <row r="94" spans="1:11">
      <c r="A94"/>
      <c r="B94"/>
      <c r="C94"/>
      <c r="D94"/>
      <c r="E94"/>
      <c r="F94"/>
      <c r="G94"/>
      <c r="H94"/>
      <c r="I94"/>
      <c r="J94"/>
      <c r="K94"/>
    </row>
    <row r="95" spans="1:11">
      <c r="A95"/>
      <c r="B95"/>
      <c r="C95"/>
      <c r="D95"/>
      <c r="E95"/>
      <c r="F95"/>
      <c r="G95"/>
      <c r="H95"/>
      <c r="I95"/>
      <c r="J95"/>
      <c r="K95"/>
    </row>
    <row r="96" spans="1:11">
      <c r="A96"/>
      <c r="B96"/>
      <c r="C96"/>
      <c r="D96"/>
      <c r="E96"/>
      <c r="F96"/>
      <c r="G96"/>
      <c r="H96"/>
      <c r="I96"/>
      <c r="J96"/>
      <c r="K96"/>
    </row>
    <row r="97" spans="1:11">
      <c r="A97"/>
      <c r="B97"/>
      <c r="C97"/>
      <c r="D97"/>
      <c r="E97"/>
      <c r="F97"/>
      <c r="G97"/>
      <c r="H97"/>
      <c r="I97"/>
      <c r="J97"/>
      <c r="K97"/>
    </row>
    <row r="98" spans="1:11">
      <c r="A98"/>
      <c r="B98"/>
      <c r="C98"/>
      <c r="D98"/>
      <c r="E98"/>
      <c r="F98"/>
      <c r="G98"/>
      <c r="H98"/>
      <c r="I98"/>
      <c r="J98"/>
      <c r="K98"/>
    </row>
    <row r="99" spans="1:11">
      <c r="A99"/>
      <c r="B99"/>
      <c r="C99"/>
      <c r="D99"/>
      <c r="E99"/>
      <c r="F99"/>
      <c r="G99"/>
      <c r="H99"/>
      <c r="I99"/>
      <c r="J99"/>
      <c r="K99"/>
    </row>
    <row r="100" spans="1:11">
      <c r="A100"/>
      <c r="B100"/>
      <c r="C100"/>
      <c r="D100"/>
      <c r="E100"/>
      <c r="F100"/>
      <c r="G100"/>
      <c r="H100"/>
      <c r="I100"/>
      <c r="J100"/>
      <c r="K100"/>
    </row>
    <row r="101" spans="1:11">
      <c r="A101"/>
      <c r="B101"/>
      <c r="C101"/>
      <c r="D101"/>
      <c r="E101"/>
      <c r="F101"/>
      <c r="G101"/>
      <c r="H101"/>
      <c r="I101"/>
      <c r="J101"/>
      <c r="K101"/>
    </row>
    <row r="102" spans="1:1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2:13">
      <c r="L150"/>
      <c r="M150"/>
    </row>
    <row r="151" spans="12:13">
      <c r="L151"/>
      <c r="M151"/>
    </row>
    <row r="152" spans="12:13">
      <c r="L152"/>
      <c r="M152"/>
    </row>
    <row r="153" spans="12:13">
      <c r="L153"/>
      <c r="M153"/>
    </row>
    <row r="154" spans="12:13">
      <c r="L154"/>
      <c r="M154"/>
    </row>
    <row r="155" spans="12:13">
      <c r="L155"/>
      <c r="M155"/>
    </row>
    <row r="156" spans="12:13">
      <c r="L156"/>
      <c r="M156"/>
    </row>
    <row r="157" spans="12:13">
      <c r="L157"/>
      <c r="M157"/>
    </row>
    <row r="158" spans="12:13">
      <c r="L158"/>
      <c r="M158"/>
    </row>
    <row r="159" spans="12:13">
      <c r="L159"/>
      <c r="M159"/>
    </row>
    <row r="160" spans="12:13">
      <c r="L160"/>
      <c r="M160"/>
    </row>
    <row r="161" spans="12:13">
      <c r="L161"/>
      <c r="M161"/>
    </row>
    <row r="162" spans="12:13">
      <c r="L162"/>
      <c r="M162"/>
    </row>
    <row r="163" spans="12:13">
      <c r="L163"/>
      <c r="M163"/>
    </row>
    <row r="164" spans="12:13">
      <c r="L164"/>
      <c r="M164"/>
    </row>
    <row r="165" spans="12:13">
      <c r="L165"/>
      <c r="M165"/>
    </row>
    <row r="166" spans="12:13">
      <c r="L166"/>
      <c r="M166"/>
    </row>
    <row r="167" spans="12:13">
      <c r="L167"/>
      <c r="M167"/>
    </row>
    <row r="168" spans="12:13">
      <c r="L168"/>
      <c r="M168"/>
    </row>
    <row r="169" spans="12:13">
      <c r="L169"/>
      <c r="M169"/>
    </row>
    <row r="170" spans="12:13">
      <c r="L170"/>
      <c r="M170"/>
    </row>
    <row r="171" spans="12:13">
      <c r="L171"/>
      <c r="M171"/>
    </row>
    <row r="172" spans="12:13">
      <c r="L172"/>
      <c r="M172"/>
    </row>
    <row r="173" spans="12:13">
      <c r="L173"/>
      <c r="M173"/>
    </row>
    <row r="174" spans="12:13">
      <c r="L174"/>
      <c r="M174"/>
    </row>
    <row r="175" spans="12:13">
      <c r="L175"/>
      <c r="M175"/>
    </row>
    <row r="176" spans="12:13">
      <c r="L176"/>
      <c r="M176"/>
    </row>
    <row r="177" spans="12:13">
      <c r="L177"/>
      <c r="M177"/>
    </row>
    <row r="178" spans="12:13">
      <c r="L178"/>
      <c r="M178"/>
    </row>
    <row r="179" spans="12:13">
      <c r="L179"/>
      <c r="M179"/>
    </row>
    <row r="180" spans="12:13">
      <c r="L180"/>
      <c r="M180"/>
    </row>
    <row r="181" spans="12:13">
      <c r="L181"/>
      <c r="M181"/>
    </row>
    <row r="182" spans="12:13">
      <c r="L182"/>
      <c r="M182"/>
    </row>
    <row r="183" spans="12:13">
      <c r="L183"/>
      <c r="M183"/>
    </row>
    <row r="184" spans="12:13">
      <c r="L184"/>
      <c r="M184"/>
    </row>
    <row r="185" spans="12:13">
      <c r="L185"/>
      <c r="M185"/>
    </row>
    <row r="186" spans="12:13">
      <c r="L186"/>
      <c r="M186"/>
    </row>
    <row r="187" spans="12:13">
      <c r="L187"/>
      <c r="M187"/>
    </row>
    <row r="188" spans="12:13">
      <c r="L188"/>
      <c r="M188"/>
    </row>
    <row r="189" spans="12:13">
      <c r="L189"/>
      <c r="M189"/>
    </row>
    <row r="190" spans="12:13">
      <c r="L190"/>
      <c r="M190"/>
    </row>
    <row r="191" spans="12:13">
      <c r="L191"/>
      <c r="M191"/>
    </row>
    <row r="192" spans="12:13">
      <c r="L192"/>
      <c r="M192"/>
    </row>
    <row r="193" spans="12:13">
      <c r="L193"/>
      <c r="M193"/>
    </row>
    <row r="194" spans="12:13">
      <c r="L194"/>
      <c r="M194"/>
    </row>
    <row r="195" spans="12:13">
      <c r="L195"/>
      <c r="M195"/>
    </row>
    <row r="196" spans="12:13">
      <c r="L196"/>
      <c r="M196"/>
    </row>
    <row r="197" spans="12:13">
      <c r="L197"/>
      <c r="M197"/>
    </row>
  </sheetData>
  <autoFilter ref="A2:U53">
    <extLst/>
  </autoFilter>
  <sortState ref="L3:U197">
    <sortCondition ref="L3"/>
  </sortState>
  <mergeCells count="2">
    <mergeCell ref="A1:J1"/>
    <mergeCell ref="L1:U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"/>
  <sheetViews>
    <sheetView topLeftCell="A43" workbookViewId="0">
      <selection activeCell="A48" sqref="A48:A55"/>
    </sheetView>
  </sheetViews>
  <sheetFormatPr defaultColWidth="8.72727272727273" defaultRowHeight="14"/>
  <sheetData>
    <row r="1" spans="1:1">
      <c r="A1" s="1" t="s">
        <v>36</v>
      </c>
    </row>
    <row r="2" spans="1:1">
      <c r="A2" s="1" t="s">
        <v>58</v>
      </c>
    </row>
    <row r="3" spans="1:1">
      <c r="A3" s="1" t="s">
        <v>16</v>
      </c>
    </row>
    <row r="4" spans="1:1">
      <c r="A4" s="1" t="s">
        <v>19</v>
      </c>
    </row>
    <row r="5" spans="1:1">
      <c r="A5" s="1" t="s">
        <v>37</v>
      </c>
    </row>
    <row r="6" spans="1:1">
      <c r="A6" s="1" t="s">
        <v>51</v>
      </c>
    </row>
    <row r="7" spans="1:1">
      <c r="A7" s="1" t="s">
        <v>42</v>
      </c>
    </row>
    <row r="8" spans="1:1">
      <c r="A8" s="1" t="s">
        <v>34</v>
      </c>
    </row>
    <row r="9" spans="1:1">
      <c r="A9" s="2" t="s">
        <v>31</v>
      </c>
    </row>
    <row r="10" spans="1:1">
      <c r="A10" s="2" t="s">
        <v>35</v>
      </c>
    </row>
    <row r="11" spans="1:1">
      <c r="A11" s="2" t="s">
        <v>53</v>
      </c>
    </row>
    <row r="12" spans="1:1">
      <c r="A12" s="2" t="s">
        <v>57</v>
      </c>
    </row>
    <row r="13" spans="1:1">
      <c r="A13" s="2" t="s">
        <v>41</v>
      </c>
    </row>
    <row r="14" spans="1:1">
      <c r="A14" s="2" t="s">
        <v>25</v>
      </c>
    </row>
    <row r="15" spans="1:1">
      <c r="A15" s="2" t="s">
        <v>23</v>
      </c>
    </row>
    <row r="16" spans="1:1">
      <c r="A16" s="2" t="s">
        <v>32</v>
      </c>
    </row>
    <row r="17" spans="1:1">
      <c r="A17" s="2" t="s">
        <v>13</v>
      </c>
    </row>
    <row r="18" spans="1:1">
      <c r="A18" s="2" t="s">
        <v>55</v>
      </c>
    </row>
    <row r="19" spans="1:1">
      <c r="A19" s="2" t="s">
        <v>30</v>
      </c>
    </row>
    <row r="20" spans="1:1">
      <c r="A20" s="3" t="s">
        <v>28</v>
      </c>
    </row>
    <row r="21" spans="1:1">
      <c r="A21" s="3" t="s">
        <v>17</v>
      </c>
    </row>
    <row r="22" spans="1:1">
      <c r="A22" s="3" t="s">
        <v>33</v>
      </c>
    </row>
    <row r="23" spans="1:1">
      <c r="A23" s="3" t="s">
        <v>45</v>
      </c>
    </row>
    <row r="24" spans="1:1">
      <c r="A24" s="3" t="s">
        <v>18</v>
      </c>
    </row>
    <row r="25" spans="1:1">
      <c r="A25" s="3" t="s">
        <v>52</v>
      </c>
    </row>
    <row r="26" spans="1:1">
      <c r="A26" s="4" t="s">
        <v>43</v>
      </c>
    </row>
    <row r="27" spans="1:1">
      <c r="A27" s="4" t="s">
        <v>48</v>
      </c>
    </row>
    <row r="28" spans="1:1">
      <c r="A28" s="4" t="s">
        <v>20</v>
      </c>
    </row>
    <row r="29" spans="1:1">
      <c r="A29" s="4" t="s">
        <v>54</v>
      </c>
    </row>
    <row r="30" spans="1:1">
      <c r="A30" s="4" t="s">
        <v>56</v>
      </c>
    </row>
    <row r="31" spans="1:1">
      <c r="A31" s="4" t="s">
        <v>40</v>
      </c>
    </row>
    <row r="32" spans="1:1">
      <c r="A32" s="4" t="s">
        <v>24</v>
      </c>
    </row>
    <row r="33" spans="1:1">
      <c r="A33" s="4" t="s">
        <v>50</v>
      </c>
    </row>
    <row r="34" spans="1:1">
      <c r="A34" s="4" t="s">
        <v>26</v>
      </c>
    </row>
    <row r="35" spans="1:1">
      <c r="A35" s="4" t="s">
        <v>21</v>
      </c>
    </row>
    <row r="36" spans="1:1">
      <c r="A36" s="4" t="s">
        <v>47</v>
      </c>
    </row>
    <row r="37" spans="1:1">
      <c r="A37" s="4" t="s">
        <v>38</v>
      </c>
    </row>
    <row r="38" spans="1:1">
      <c r="A38" s="4" t="s">
        <v>15</v>
      </c>
    </row>
    <row r="39" spans="1:1">
      <c r="A39" s="4" t="s">
        <v>46</v>
      </c>
    </row>
    <row r="40" spans="1:1">
      <c r="A40" s="4" t="s">
        <v>29</v>
      </c>
    </row>
    <row r="41" spans="1:1">
      <c r="A41" s="4" t="s">
        <v>22</v>
      </c>
    </row>
    <row r="42" spans="1:1">
      <c r="A42" s="4" t="s">
        <v>49</v>
      </c>
    </row>
    <row r="43" spans="1:1">
      <c r="A43" s="4" t="s">
        <v>12</v>
      </c>
    </row>
    <row r="44" spans="1:1">
      <c r="A44" s="4" t="s">
        <v>14</v>
      </c>
    </row>
    <row r="45" spans="1:1">
      <c r="A45" s="4" t="s">
        <v>39</v>
      </c>
    </row>
    <row r="46" spans="1:1">
      <c r="A46" s="4" t="s">
        <v>27</v>
      </c>
    </row>
    <row r="47" spans="1:1">
      <c r="A47" s="4" t="s">
        <v>44</v>
      </c>
    </row>
    <row r="48" spans="1:1">
      <c r="A48" s="5" t="s">
        <v>59</v>
      </c>
    </row>
    <row r="49" spans="1:1">
      <c r="A49" s="5" t="s">
        <v>61</v>
      </c>
    </row>
    <row r="50" spans="1:1">
      <c r="A50" s="5" t="s">
        <v>62</v>
      </c>
    </row>
    <row r="51" spans="1:1">
      <c r="A51" s="5" t="s">
        <v>63</v>
      </c>
    </row>
    <row r="52" spans="1:1">
      <c r="A52" s="5" t="s">
        <v>64</v>
      </c>
    </row>
    <row r="53" spans="1:1">
      <c r="A53" s="5" t="s">
        <v>65</v>
      </c>
    </row>
    <row r="54" spans="1:1">
      <c r="A54" s="5" t="s">
        <v>66</v>
      </c>
    </row>
    <row r="55" spans="1:1">
      <c r="A55" s="5" t="s">
        <v>67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5"/>
  <sheetViews>
    <sheetView topLeftCell="A94" workbookViewId="0">
      <selection activeCell="A165" sqref="A2:A165"/>
    </sheetView>
  </sheetViews>
  <sheetFormatPr defaultColWidth="8.72727272727273" defaultRowHeight="14"/>
  <cols>
    <col min="1" max="1" width="9.54545454545454" customWidth="1"/>
    <col min="2" max="2" width="7.54545454545455" customWidth="1"/>
    <col min="3" max="3" width="9.54545454545454" customWidth="1"/>
    <col min="4" max="4" width="7.54545454545455" customWidth="1"/>
    <col min="5" max="5" width="9.54545454545454" customWidth="1"/>
    <col min="6" max="6" width="14" customWidth="1"/>
    <col min="7" max="7" width="7.54545454545455" customWidth="1"/>
    <col min="8" max="8" width="10.6363636363636" customWidth="1"/>
    <col min="9" max="9" width="15.1818181818182" customWidth="1"/>
    <col min="10" max="10" width="19.6363636363636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 s="1" t="s">
        <v>36</v>
      </c>
      <c r="B2" s="21" t="s">
        <v>0</v>
      </c>
      <c r="C2" s="21">
        <v>2581</v>
      </c>
      <c r="D2" s="22">
        <v>2581</v>
      </c>
      <c r="E2" s="21">
        <v>1417</v>
      </c>
      <c r="F2" s="21">
        <v>1992</v>
      </c>
      <c r="H2" s="21" t="b">
        <f>C2=D2</f>
        <v>1</v>
      </c>
      <c r="I2">
        <f>E2-G2</f>
        <v>1417</v>
      </c>
      <c r="J2">
        <f>F2-G2</f>
        <v>1992</v>
      </c>
    </row>
    <row r="3" spans="1:10">
      <c r="A3" s="1" t="s">
        <v>36</v>
      </c>
      <c r="B3" s="21" t="s">
        <v>1</v>
      </c>
      <c r="C3" s="21">
        <v>3590</v>
      </c>
      <c r="D3" s="22">
        <v>3590</v>
      </c>
      <c r="E3" s="21">
        <v>2216</v>
      </c>
      <c r="F3" s="21">
        <v>4498</v>
      </c>
      <c r="G3" s="21"/>
      <c r="H3" s="21" t="b">
        <f>C3=D3</f>
        <v>1</v>
      </c>
      <c r="I3">
        <f>E3-G3</f>
        <v>2216</v>
      </c>
      <c r="J3">
        <f>F3-G3</f>
        <v>4498</v>
      </c>
    </row>
    <row r="4" spans="1:10">
      <c r="A4" s="1" t="s">
        <v>36</v>
      </c>
      <c r="B4" s="21" t="s">
        <v>68</v>
      </c>
      <c r="C4" s="21">
        <v>2055</v>
      </c>
      <c r="D4" s="22">
        <v>2055</v>
      </c>
      <c r="E4" s="21">
        <v>1417</v>
      </c>
      <c r="F4" s="21">
        <v>1992</v>
      </c>
      <c r="G4" s="21"/>
      <c r="H4" s="21" t="b">
        <f>C4=D4</f>
        <v>1</v>
      </c>
      <c r="I4">
        <f>E4-G4</f>
        <v>1417</v>
      </c>
      <c r="J4">
        <f>F4-G4</f>
        <v>1992</v>
      </c>
    </row>
    <row r="5" spans="1:10">
      <c r="A5" s="1" t="s">
        <v>58</v>
      </c>
      <c r="B5" s="21" t="s">
        <v>0</v>
      </c>
      <c r="C5" s="21">
        <v>10314</v>
      </c>
      <c r="D5" s="22">
        <v>10314</v>
      </c>
      <c r="E5" s="21">
        <v>5940</v>
      </c>
      <c r="F5" s="21">
        <v>5951</v>
      </c>
      <c r="G5" s="21">
        <v>10314</v>
      </c>
      <c r="H5" s="21" t="b">
        <f>C5=D5</f>
        <v>1</v>
      </c>
      <c r="I5">
        <f>E5-G5</f>
        <v>-4374</v>
      </c>
      <c r="J5">
        <f>F5-G5</f>
        <v>-4363</v>
      </c>
    </row>
    <row r="6" spans="1:10">
      <c r="A6" s="1" t="s">
        <v>58</v>
      </c>
      <c r="B6" s="21" t="s">
        <v>1</v>
      </c>
      <c r="C6" s="21">
        <v>2660</v>
      </c>
      <c r="D6" s="22">
        <v>2660</v>
      </c>
      <c r="E6" s="21">
        <v>5160</v>
      </c>
      <c r="F6" s="21">
        <v>5187</v>
      </c>
      <c r="G6" s="21">
        <v>3641</v>
      </c>
      <c r="H6" s="21" t="b">
        <f>C6=D6</f>
        <v>1</v>
      </c>
      <c r="I6">
        <f>E6-G6</f>
        <v>1519</v>
      </c>
      <c r="J6">
        <f>F6-G6</f>
        <v>1546</v>
      </c>
    </row>
    <row r="7" spans="1:10">
      <c r="A7" s="1" t="s">
        <v>58</v>
      </c>
      <c r="B7" s="21" t="s">
        <v>68</v>
      </c>
      <c r="C7" s="21">
        <v>11971</v>
      </c>
      <c r="D7" s="22">
        <v>11971</v>
      </c>
      <c r="E7" s="21">
        <v>5940</v>
      </c>
      <c r="F7" s="21">
        <v>5951</v>
      </c>
      <c r="G7" s="21">
        <v>11971</v>
      </c>
      <c r="H7" s="21" t="b">
        <f>C7=D7</f>
        <v>1</v>
      </c>
      <c r="I7" s="23">
        <f>E7-G7</f>
        <v>-6031</v>
      </c>
      <c r="J7" s="23">
        <f>F7-G7</f>
        <v>-6020</v>
      </c>
    </row>
    <row r="8" spans="1:10">
      <c r="A8" s="1" t="s">
        <v>16</v>
      </c>
      <c r="B8" s="21" t="s">
        <v>0</v>
      </c>
      <c r="C8" s="21">
        <v>35221</v>
      </c>
      <c r="D8" s="22">
        <v>35221</v>
      </c>
      <c r="E8" s="21">
        <v>32217</v>
      </c>
      <c r="F8" s="21">
        <v>32405</v>
      </c>
      <c r="G8" s="21">
        <v>24617</v>
      </c>
      <c r="H8" s="21" t="b">
        <f>C8=D8</f>
        <v>1</v>
      </c>
      <c r="I8" s="23">
        <f>E8-G8</f>
        <v>7600</v>
      </c>
      <c r="J8" s="23">
        <f>F8-G8</f>
        <v>7788</v>
      </c>
    </row>
    <row r="9" spans="1:10">
      <c r="A9" s="1" t="s">
        <v>16</v>
      </c>
      <c r="B9" s="21" t="s">
        <v>1</v>
      </c>
      <c r="C9" s="21">
        <v>11023</v>
      </c>
      <c r="D9" s="22">
        <v>11023</v>
      </c>
      <c r="E9" s="21">
        <v>20561</v>
      </c>
      <c r="F9" s="21">
        <v>20759</v>
      </c>
      <c r="G9" s="21">
        <v>12108</v>
      </c>
      <c r="H9" s="21" t="b">
        <f>C9=D9</f>
        <v>1</v>
      </c>
      <c r="I9" s="23">
        <f>E9-G9</f>
        <v>8453</v>
      </c>
      <c r="J9" s="23">
        <f>F9-G9</f>
        <v>8651</v>
      </c>
    </row>
    <row r="10" spans="1:10">
      <c r="A10" s="1" t="s">
        <v>16</v>
      </c>
      <c r="B10" s="21" t="s">
        <v>68</v>
      </c>
      <c r="C10" s="21">
        <v>15079</v>
      </c>
      <c r="D10" s="22">
        <v>15079</v>
      </c>
      <c r="E10" s="21">
        <v>32217</v>
      </c>
      <c r="F10" s="21">
        <v>32405</v>
      </c>
      <c r="G10" s="21">
        <v>15079</v>
      </c>
      <c r="H10" s="21" t="b">
        <f>C10=D10</f>
        <v>1</v>
      </c>
      <c r="I10" s="23">
        <f>E10-G10</f>
        <v>17138</v>
      </c>
      <c r="J10" s="23">
        <f>F10-G10</f>
        <v>17326</v>
      </c>
    </row>
    <row r="11" spans="1:10">
      <c r="A11" s="1" t="s">
        <v>19</v>
      </c>
      <c r="B11" s="21" t="s">
        <v>0</v>
      </c>
      <c r="C11" s="21">
        <v>51835</v>
      </c>
      <c r="D11" s="22">
        <v>51835</v>
      </c>
      <c r="E11" s="21">
        <v>17040</v>
      </c>
      <c r="F11" s="21">
        <v>39800</v>
      </c>
      <c r="G11" s="21">
        <v>51835</v>
      </c>
      <c r="H11" s="21" t="b">
        <f>C11=D11</f>
        <v>1</v>
      </c>
      <c r="I11" s="23">
        <f>E11-G11</f>
        <v>-34795</v>
      </c>
      <c r="J11" s="23">
        <f>F11-G11</f>
        <v>-12035</v>
      </c>
    </row>
    <row r="12" spans="1:10">
      <c r="A12" s="1" t="s">
        <v>19</v>
      </c>
      <c r="B12" s="21" t="s">
        <v>1</v>
      </c>
      <c r="C12" s="21">
        <v>18426</v>
      </c>
      <c r="D12" s="22">
        <v>18426</v>
      </c>
      <c r="E12" s="21">
        <v>8617</v>
      </c>
      <c r="F12" s="21">
        <v>23350</v>
      </c>
      <c r="G12" s="21">
        <v>18426</v>
      </c>
      <c r="H12" s="21" t="b">
        <f>C12=D12</f>
        <v>1</v>
      </c>
      <c r="I12" s="23">
        <f>E12-G12</f>
        <v>-9809</v>
      </c>
      <c r="J12">
        <f>F12-G12</f>
        <v>4924</v>
      </c>
    </row>
    <row r="13" spans="1:10">
      <c r="A13" s="1" t="s">
        <v>19</v>
      </c>
      <c r="B13" s="21" t="s">
        <v>68</v>
      </c>
      <c r="C13" s="21">
        <v>30966</v>
      </c>
      <c r="D13" s="22">
        <v>30966</v>
      </c>
      <c r="E13" s="21">
        <v>17040</v>
      </c>
      <c r="F13" s="21">
        <v>39800</v>
      </c>
      <c r="G13" s="21">
        <v>30966</v>
      </c>
      <c r="H13" s="21" t="b">
        <f>C13=D13</f>
        <v>1</v>
      </c>
      <c r="I13" s="23">
        <f>E13-G13</f>
        <v>-13926</v>
      </c>
      <c r="J13" s="23">
        <f>F13-G13</f>
        <v>8834</v>
      </c>
    </row>
    <row r="14" spans="1:10">
      <c r="A14" s="1" t="s">
        <v>37</v>
      </c>
      <c r="B14" s="21" t="s">
        <v>0</v>
      </c>
      <c r="C14" s="21">
        <v>8202</v>
      </c>
      <c r="D14" s="22">
        <v>8202</v>
      </c>
      <c r="E14" s="21">
        <v>8436</v>
      </c>
      <c r="F14" s="21">
        <v>12394</v>
      </c>
      <c r="G14" s="21">
        <v>7414</v>
      </c>
      <c r="H14" s="21" t="b">
        <f>C14=D14</f>
        <v>1</v>
      </c>
      <c r="I14">
        <f>E14-G14</f>
        <v>1022</v>
      </c>
      <c r="J14">
        <f>F14-G14</f>
        <v>4980</v>
      </c>
    </row>
    <row r="15" spans="1:10">
      <c r="A15" s="1" t="s">
        <v>37</v>
      </c>
      <c r="B15" s="21" t="s">
        <v>1</v>
      </c>
      <c r="C15" s="21">
        <v>5799</v>
      </c>
      <c r="D15" s="22">
        <v>5799</v>
      </c>
      <c r="E15" s="21">
        <v>20924</v>
      </c>
      <c r="F15" s="21">
        <v>52103</v>
      </c>
      <c r="G15" s="21">
        <v>5799</v>
      </c>
      <c r="H15" s="21" t="b">
        <f>C15=D15</f>
        <v>1</v>
      </c>
      <c r="I15" s="23">
        <f>E15-G15</f>
        <v>15125</v>
      </c>
      <c r="J15" s="23">
        <f>F15-G15</f>
        <v>46304</v>
      </c>
    </row>
    <row r="16" spans="1:10">
      <c r="A16" s="1" t="s">
        <v>37</v>
      </c>
      <c r="B16" s="21" t="s">
        <v>68</v>
      </c>
      <c r="C16" s="21">
        <v>7048</v>
      </c>
      <c r="D16" s="22">
        <v>7048</v>
      </c>
      <c r="E16" s="21">
        <v>8436</v>
      </c>
      <c r="F16" s="21">
        <v>12394</v>
      </c>
      <c r="G16" s="21">
        <v>7048</v>
      </c>
      <c r="H16" s="21" t="b">
        <f>C16=D16</f>
        <v>1</v>
      </c>
      <c r="I16">
        <f>E16-G16</f>
        <v>1388</v>
      </c>
      <c r="J16" s="23">
        <f>F16-G16</f>
        <v>5346</v>
      </c>
    </row>
    <row r="17" spans="1:10">
      <c r="A17" s="1" t="s">
        <v>51</v>
      </c>
      <c r="B17" s="21" t="s">
        <v>0</v>
      </c>
      <c r="C17" s="21">
        <v>7294</v>
      </c>
      <c r="D17" s="22">
        <v>7294</v>
      </c>
      <c r="E17" s="21">
        <v>5862</v>
      </c>
      <c r="F17" s="21">
        <v>10182</v>
      </c>
      <c r="G17" s="21">
        <v>13437</v>
      </c>
      <c r="H17" s="21" t="b">
        <f>C17=D17</f>
        <v>1</v>
      </c>
      <c r="I17" s="23">
        <f>E17-G17</f>
        <v>-7575</v>
      </c>
      <c r="J17">
        <f>F17-G17</f>
        <v>-3255</v>
      </c>
    </row>
    <row r="18" spans="1:10">
      <c r="A18" s="1" t="s">
        <v>51</v>
      </c>
      <c r="B18" s="21" t="s">
        <v>1</v>
      </c>
      <c r="C18" s="21">
        <v>7449</v>
      </c>
      <c r="D18" s="22">
        <v>7449</v>
      </c>
      <c r="E18" s="21">
        <v>3006</v>
      </c>
      <c r="F18" s="21">
        <v>6898</v>
      </c>
      <c r="G18" s="21">
        <v>6225</v>
      </c>
      <c r="H18" s="21" t="b">
        <f>C18=D18</f>
        <v>1</v>
      </c>
      <c r="I18">
        <f>E18-G18</f>
        <v>-3219</v>
      </c>
      <c r="J18">
        <f>F18-G18</f>
        <v>673</v>
      </c>
    </row>
    <row r="19" spans="1:10">
      <c r="A19" s="1" t="s">
        <v>51</v>
      </c>
      <c r="B19" s="21" t="s">
        <v>68</v>
      </c>
      <c r="C19" s="21">
        <v>21414</v>
      </c>
      <c r="D19" s="22">
        <v>21414</v>
      </c>
      <c r="E19" s="21">
        <v>5862</v>
      </c>
      <c r="F19" s="21">
        <v>10182</v>
      </c>
      <c r="G19" s="21">
        <v>24718</v>
      </c>
      <c r="H19" s="21" t="b">
        <f>C19=D19</f>
        <v>1</v>
      </c>
      <c r="I19" s="23">
        <f>E19-G19</f>
        <v>-18856</v>
      </c>
      <c r="J19" s="23">
        <f>F19-G19</f>
        <v>-14536</v>
      </c>
    </row>
    <row r="20" spans="1:10">
      <c r="A20" s="1" t="s">
        <v>42</v>
      </c>
      <c r="B20" s="21" t="s">
        <v>0</v>
      </c>
      <c r="C20" s="21">
        <v>27229</v>
      </c>
      <c r="D20" s="22">
        <v>27229</v>
      </c>
      <c r="E20" s="21">
        <v>21837</v>
      </c>
      <c r="F20" s="21">
        <v>557</v>
      </c>
      <c r="G20" s="21">
        <v>27229</v>
      </c>
      <c r="H20" s="21" t="b">
        <f>C20=D20</f>
        <v>1</v>
      </c>
      <c r="I20" s="23">
        <f>E20-G20</f>
        <v>-5392</v>
      </c>
      <c r="J20" s="23">
        <f>F20-G20</f>
        <v>-26672</v>
      </c>
    </row>
    <row r="21" spans="1:10">
      <c r="A21" s="1" t="s">
        <v>42</v>
      </c>
      <c r="B21" s="21" t="s">
        <v>1</v>
      </c>
      <c r="C21" s="21">
        <v>16982</v>
      </c>
      <c r="D21" s="22">
        <v>16982</v>
      </c>
      <c r="E21" s="21">
        <v>14011</v>
      </c>
      <c r="F21" s="21">
        <v>11598</v>
      </c>
      <c r="G21" s="21">
        <v>13787</v>
      </c>
      <c r="H21" s="21" t="b">
        <f>C21=D21</f>
        <v>1</v>
      </c>
      <c r="I21">
        <f>E21-G21</f>
        <v>224</v>
      </c>
      <c r="J21">
        <f>F21-G21</f>
        <v>-2189</v>
      </c>
    </row>
    <row r="22" spans="1:10">
      <c r="A22" s="1" t="s">
        <v>42</v>
      </c>
      <c r="B22" s="21" t="s">
        <v>68</v>
      </c>
      <c r="C22" s="21">
        <v>34866</v>
      </c>
      <c r="D22" s="22">
        <v>34866</v>
      </c>
      <c r="E22" s="21">
        <v>21837</v>
      </c>
      <c r="F22" s="21">
        <v>3511</v>
      </c>
      <c r="G22" s="21">
        <v>34866</v>
      </c>
      <c r="H22" s="21" t="b">
        <f>C22=D22</f>
        <v>1</v>
      </c>
      <c r="I22" s="23">
        <f>E22-G22</f>
        <v>-13029</v>
      </c>
      <c r="J22" s="23">
        <f>F22-G22</f>
        <v>-31355</v>
      </c>
    </row>
    <row r="23" spans="1:10">
      <c r="A23" s="1" t="s">
        <v>34</v>
      </c>
      <c r="B23" s="21" t="s">
        <v>0</v>
      </c>
      <c r="C23" s="21">
        <v>50164</v>
      </c>
      <c r="D23" s="22">
        <v>50164</v>
      </c>
      <c r="E23" s="21">
        <v>11913</v>
      </c>
      <c r="F23" s="21">
        <v>47932</v>
      </c>
      <c r="G23" s="21">
        <v>49427</v>
      </c>
      <c r="H23" s="21" t="b">
        <f>C23=D23</f>
        <v>1</v>
      </c>
      <c r="I23" s="23">
        <f>E23-G23</f>
        <v>-37514</v>
      </c>
      <c r="J23">
        <f>F23-G23</f>
        <v>-1495</v>
      </c>
    </row>
    <row r="24" spans="1:10">
      <c r="A24" s="1" t="s">
        <v>34</v>
      </c>
      <c r="B24" s="21" t="s">
        <v>1</v>
      </c>
      <c r="C24" s="21">
        <v>17430</v>
      </c>
      <c r="D24" s="22">
        <v>17430</v>
      </c>
      <c r="E24" s="21">
        <v>16897</v>
      </c>
      <c r="F24" s="21">
        <v>71518</v>
      </c>
      <c r="G24" s="21">
        <v>23698</v>
      </c>
      <c r="H24" s="21" t="b">
        <f>C24=D24</f>
        <v>1</v>
      </c>
      <c r="I24" s="23">
        <f>E24-G24</f>
        <v>-6801</v>
      </c>
      <c r="J24" s="23">
        <f>F24-G24</f>
        <v>47820</v>
      </c>
    </row>
    <row r="25" spans="1:10">
      <c r="A25" s="1" t="s">
        <v>34</v>
      </c>
      <c r="B25" s="21" t="s">
        <v>68</v>
      </c>
      <c r="C25" s="21">
        <v>36134</v>
      </c>
      <c r="D25" s="22">
        <v>36134</v>
      </c>
      <c r="E25" s="21">
        <v>11913</v>
      </c>
      <c r="F25" s="21">
        <v>47932</v>
      </c>
      <c r="G25" s="21">
        <v>31804</v>
      </c>
      <c r="H25" s="21" t="b">
        <f>C25=D25</f>
        <v>1</v>
      </c>
      <c r="I25" s="23">
        <f>E25-G25</f>
        <v>-19891</v>
      </c>
      <c r="J25" s="23">
        <f>F25-G25</f>
        <v>16128</v>
      </c>
    </row>
    <row r="26" spans="1:10">
      <c r="A26" s="2" t="s">
        <v>31</v>
      </c>
      <c r="B26" s="28" t="s">
        <v>0</v>
      </c>
      <c r="C26" s="28">
        <v>14209</v>
      </c>
      <c r="D26" s="29">
        <v>14209</v>
      </c>
      <c r="E26" s="28">
        <v>0</v>
      </c>
      <c r="F26" s="28">
        <v>2375</v>
      </c>
      <c r="G26" s="28">
        <v>20242</v>
      </c>
      <c r="H26" s="28" t="b">
        <f>C26=D26</f>
        <v>1</v>
      </c>
      <c r="I26" s="32">
        <f>E26-G26</f>
        <v>-20242</v>
      </c>
      <c r="J26" s="32">
        <f>F26-G26</f>
        <v>-17867</v>
      </c>
    </row>
    <row r="27" spans="1:10">
      <c r="A27" s="2" t="s">
        <v>31</v>
      </c>
      <c r="B27" s="28" t="s">
        <v>1</v>
      </c>
      <c r="C27" s="28">
        <v>7362</v>
      </c>
      <c r="D27" s="29">
        <v>7362</v>
      </c>
      <c r="E27" s="28">
        <v>0</v>
      </c>
      <c r="F27" s="28">
        <v>5033</v>
      </c>
      <c r="G27" s="28">
        <v>7341</v>
      </c>
      <c r="H27" s="28" t="b">
        <f>C27=D27</f>
        <v>1</v>
      </c>
      <c r="I27" s="32">
        <f>E27-G27</f>
        <v>-7341</v>
      </c>
      <c r="J27" s="33">
        <f>F27-G27</f>
        <v>-2308</v>
      </c>
    </row>
    <row r="28" spans="1:10">
      <c r="A28" s="2" t="s">
        <v>31</v>
      </c>
      <c r="B28" s="28" t="s">
        <v>68</v>
      </c>
      <c r="C28" s="28">
        <v>8004</v>
      </c>
      <c r="D28" s="29">
        <v>8004</v>
      </c>
      <c r="E28" s="28">
        <v>0</v>
      </c>
      <c r="F28" s="28">
        <v>2375</v>
      </c>
      <c r="G28" s="28">
        <v>8004</v>
      </c>
      <c r="H28" s="28" t="b">
        <f>C28=D28</f>
        <v>1</v>
      </c>
      <c r="I28" s="32">
        <f>E28-G28</f>
        <v>-8004</v>
      </c>
      <c r="J28" s="32">
        <f>F28-G28</f>
        <v>-5629</v>
      </c>
    </row>
    <row r="29" spans="1:10">
      <c r="A29" s="2" t="s">
        <v>35</v>
      </c>
      <c r="B29" s="28" t="s">
        <v>0</v>
      </c>
      <c r="C29" s="28">
        <v>36274</v>
      </c>
      <c r="D29" s="29">
        <v>36274</v>
      </c>
      <c r="E29" s="28">
        <v>6547</v>
      </c>
      <c r="F29" s="28">
        <v>6900</v>
      </c>
      <c r="G29" s="28">
        <v>50075</v>
      </c>
      <c r="H29" s="28" t="b">
        <f>C29=D29</f>
        <v>1</v>
      </c>
      <c r="I29" s="32">
        <f>E29-G29</f>
        <v>-43528</v>
      </c>
      <c r="J29" s="32">
        <f>F29-G29</f>
        <v>-43175</v>
      </c>
    </row>
    <row r="30" spans="1:10">
      <c r="A30" s="2" t="s">
        <v>35</v>
      </c>
      <c r="B30" s="28" t="s">
        <v>1</v>
      </c>
      <c r="C30" s="28">
        <v>41202</v>
      </c>
      <c r="D30" s="29">
        <v>41202</v>
      </c>
      <c r="E30" s="28">
        <v>42421</v>
      </c>
      <c r="F30" s="28">
        <v>43224</v>
      </c>
      <c r="G30" s="28">
        <v>40106</v>
      </c>
      <c r="H30" s="28" t="b">
        <f>C30=D30</f>
        <v>1</v>
      </c>
      <c r="I30" s="33">
        <f>E30-G30</f>
        <v>2315</v>
      </c>
      <c r="J30" s="33">
        <f>F30-G30</f>
        <v>3118</v>
      </c>
    </row>
    <row r="31" spans="1:10">
      <c r="A31" s="2" t="s">
        <v>35</v>
      </c>
      <c r="B31" s="28" t="s">
        <v>68</v>
      </c>
      <c r="C31" s="28">
        <v>44568</v>
      </c>
      <c r="D31" s="29">
        <v>44568</v>
      </c>
      <c r="E31" s="28">
        <v>6547</v>
      </c>
      <c r="F31" s="28">
        <v>6900</v>
      </c>
      <c r="G31" s="28">
        <v>44569</v>
      </c>
      <c r="H31" s="28" t="b">
        <f>C31=D31</f>
        <v>1</v>
      </c>
      <c r="I31" s="32">
        <f>E31-G31</f>
        <v>-38022</v>
      </c>
      <c r="J31" s="32">
        <f>F31-G31</f>
        <v>-37669</v>
      </c>
    </row>
    <row r="32" spans="1:10">
      <c r="A32" s="2" t="s">
        <v>53</v>
      </c>
      <c r="B32" s="28" t="s">
        <v>0</v>
      </c>
      <c r="C32" s="28">
        <v>15949</v>
      </c>
      <c r="D32" s="29">
        <v>15949</v>
      </c>
      <c r="E32" s="28">
        <v>0</v>
      </c>
      <c r="F32" s="28">
        <v>1052</v>
      </c>
      <c r="G32" s="28">
        <v>20406</v>
      </c>
      <c r="H32" s="28" t="b">
        <f>C32=D32</f>
        <v>1</v>
      </c>
      <c r="I32" s="32">
        <f>E32-G32</f>
        <v>-20406</v>
      </c>
      <c r="J32" s="32">
        <f>F32-G32</f>
        <v>-19354</v>
      </c>
    </row>
    <row r="33" spans="1:10">
      <c r="A33" s="2" t="s">
        <v>53</v>
      </c>
      <c r="B33" s="28" t="s">
        <v>1</v>
      </c>
      <c r="C33" s="28">
        <v>8015</v>
      </c>
      <c r="D33" s="29">
        <v>8015</v>
      </c>
      <c r="E33" s="28">
        <v>0</v>
      </c>
      <c r="F33" s="28">
        <v>11769</v>
      </c>
      <c r="G33" s="28">
        <v>8293</v>
      </c>
      <c r="H33" s="28" t="b">
        <f>C33=D33</f>
        <v>1</v>
      </c>
      <c r="I33" s="32">
        <f>E33-G33</f>
        <v>-8293</v>
      </c>
      <c r="J33" s="33">
        <f>F33-G33</f>
        <v>3476</v>
      </c>
    </row>
    <row r="34" spans="1:10">
      <c r="A34" s="2" t="s">
        <v>53</v>
      </c>
      <c r="B34" s="28" t="s">
        <v>68</v>
      </c>
      <c r="C34" s="28">
        <v>14807</v>
      </c>
      <c r="D34" s="29">
        <v>14807</v>
      </c>
      <c r="E34" s="28">
        <v>0</v>
      </c>
      <c r="F34" s="28">
        <v>1052</v>
      </c>
      <c r="G34" s="28">
        <v>14807</v>
      </c>
      <c r="H34" s="28" t="b">
        <f>C34=D34</f>
        <v>1</v>
      </c>
      <c r="I34" s="32">
        <f>E34-G34</f>
        <v>-14807</v>
      </c>
      <c r="J34" s="32">
        <f>F34-G34</f>
        <v>-13755</v>
      </c>
    </row>
    <row r="35" spans="1:10">
      <c r="A35" s="2" t="s">
        <v>57</v>
      </c>
      <c r="B35" s="28" t="s">
        <v>0</v>
      </c>
      <c r="C35" s="28">
        <v>14728</v>
      </c>
      <c r="D35" s="29">
        <v>14728</v>
      </c>
      <c r="E35" s="28">
        <v>2088</v>
      </c>
      <c r="F35" s="28">
        <v>2324</v>
      </c>
      <c r="G35" s="28">
        <v>15470</v>
      </c>
      <c r="H35" s="28" t="b">
        <f>C35=D35</f>
        <v>1</v>
      </c>
      <c r="I35" s="32">
        <f>E35-G35</f>
        <v>-13382</v>
      </c>
      <c r="J35" s="32">
        <f>F35-G35</f>
        <v>-13146</v>
      </c>
    </row>
    <row r="36" spans="1:10">
      <c r="A36" s="2" t="s">
        <v>57</v>
      </c>
      <c r="B36" s="28" t="s">
        <v>1</v>
      </c>
      <c r="C36" s="28">
        <v>9609</v>
      </c>
      <c r="D36" s="29">
        <v>9609</v>
      </c>
      <c r="E36" s="28">
        <v>5207</v>
      </c>
      <c r="F36" s="28">
        <v>11687</v>
      </c>
      <c r="G36" s="28">
        <v>9609</v>
      </c>
      <c r="H36" s="28" t="b">
        <f>C36=D36</f>
        <v>1</v>
      </c>
      <c r="I36" s="33">
        <f>E36-G36</f>
        <v>-4402</v>
      </c>
      <c r="J36" s="33">
        <f>F36-G36</f>
        <v>2078</v>
      </c>
    </row>
    <row r="37" spans="1:10">
      <c r="A37" s="2" t="s">
        <v>57</v>
      </c>
      <c r="B37" s="28" t="s">
        <v>68</v>
      </c>
      <c r="C37" s="28">
        <v>13233</v>
      </c>
      <c r="D37" s="29">
        <v>13233</v>
      </c>
      <c r="E37" s="28">
        <v>2088</v>
      </c>
      <c r="F37" s="28">
        <v>2324</v>
      </c>
      <c r="G37" s="28">
        <v>13223</v>
      </c>
      <c r="H37" s="28" t="b">
        <f>C37=D37</f>
        <v>1</v>
      </c>
      <c r="I37" s="32">
        <f>E37-G37</f>
        <v>-11135</v>
      </c>
      <c r="J37" s="32">
        <f>F37-G37</f>
        <v>-10899</v>
      </c>
    </row>
    <row r="38" spans="1:10">
      <c r="A38" s="2" t="s">
        <v>41</v>
      </c>
      <c r="B38" s="28" t="s">
        <v>0</v>
      </c>
      <c r="C38" s="28">
        <v>36173</v>
      </c>
      <c r="D38" s="29">
        <v>36173</v>
      </c>
      <c r="E38" s="28">
        <v>2816</v>
      </c>
      <c r="F38" s="28">
        <v>2815</v>
      </c>
      <c r="G38" s="28">
        <v>38629</v>
      </c>
      <c r="H38" s="28" t="b">
        <f>C38=D38</f>
        <v>1</v>
      </c>
      <c r="I38" s="32">
        <f>E38-G38</f>
        <v>-35813</v>
      </c>
      <c r="J38" s="32">
        <f>F38-G38</f>
        <v>-35814</v>
      </c>
    </row>
    <row r="39" spans="1:10">
      <c r="A39" s="2" t="s">
        <v>41</v>
      </c>
      <c r="B39" s="28" t="s">
        <v>1</v>
      </c>
      <c r="C39" s="28">
        <v>8029</v>
      </c>
      <c r="D39" s="29">
        <v>8029</v>
      </c>
      <c r="E39" s="28">
        <v>9028</v>
      </c>
      <c r="F39" s="28">
        <v>8208</v>
      </c>
      <c r="G39" s="28">
        <v>9006</v>
      </c>
      <c r="H39" s="28" t="b">
        <f>C39=D39</f>
        <v>1</v>
      </c>
      <c r="I39" s="33">
        <f>E39-G39</f>
        <v>22</v>
      </c>
      <c r="J39" s="33">
        <f>F39-G39</f>
        <v>-798</v>
      </c>
    </row>
    <row r="40" spans="1:10">
      <c r="A40" s="2" t="s">
        <v>41</v>
      </c>
      <c r="B40" s="28" t="s">
        <v>68</v>
      </c>
      <c r="C40" s="28">
        <v>14096</v>
      </c>
      <c r="D40" s="29">
        <v>14096</v>
      </c>
      <c r="E40" s="28">
        <v>2816</v>
      </c>
      <c r="F40" s="28">
        <v>2815</v>
      </c>
      <c r="G40" s="28">
        <v>14096</v>
      </c>
      <c r="H40" s="28" t="b">
        <f>C40=D40</f>
        <v>1</v>
      </c>
      <c r="I40" s="32">
        <f>E40-G40</f>
        <v>-11280</v>
      </c>
      <c r="J40" s="32">
        <f>F40-G40</f>
        <v>-11281</v>
      </c>
    </row>
    <row r="41" spans="1:10">
      <c r="A41" s="2" t="s">
        <v>25</v>
      </c>
      <c r="B41" s="28" t="s">
        <v>0</v>
      </c>
      <c r="C41" s="28">
        <v>33016</v>
      </c>
      <c r="D41" s="29">
        <v>33016</v>
      </c>
      <c r="E41" s="28">
        <v>44781</v>
      </c>
      <c r="F41" s="28">
        <v>19320</v>
      </c>
      <c r="G41" s="28">
        <v>48502</v>
      </c>
      <c r="H41" s="28" t="b">
        <f>C41=D41</f>
        <v>1</v>
      </c>
      <c r="I41" s="33">
        <f>E41-G41</f>
        <v>-3721</v>
      </c>
      <c r="J41" s="32">
        <f>F41-G41</f>
        <v>-29182</v>
      </c>
    </row>
    <row r="42" spans="1:10">
      <c r="A42" s="2" t="s">
        <v>25</v>
      </c>
      <c r="B42" s="28" t="s">
        <v>1</v>
      </c>
      <c r="C42" s="28">
        <v>25053</v>
      </c>
      <c r="D42" s="29">
        <v>25053</v>
      </c>
      <c r="E42" s="28">
        <v>344049</v>
      </c>
      <c r="F42" s="28">
        <v>33952</v>
      </c>
      <c r="G42" s="28">
        <v>25053</v>
      </c>
      <c r="H42" s="28" t="b">
        <f>C42=D42</f>
        <v>1</v>
      </c>
      <c r="I42" s="32">
        <f>E42-G42</f>
        <v>318996</v>
      </c>
      <c r="J42" s="32">
        <f>F42-G42</f>
        <v>8899</v>
      </c>
    </row>
    <row r="43" spans="1:10">
      <c r="A43" s="2" t="s">
        <v>25</v>
      </c>
      <c r="B43" s="28" t="s">
        <v>68</v>
      </c>
      <c r="C43" s="28">
        <v>36543</v>
      </c>
      <c r="D43" s="29">
        <v>36543</v>
      </c>
      <c r="E43" s="28">
        <v>148837</v>
      </c>
      <c r="F43" s="28">
        <v>19320</v>
      </c>
      <c r="G43" s="28">
        <v>45886</v>
      </c>
      <c r="H43" s="28" t="b">
        <f>C43=D43</f>
        <v>1</v>
      </c>
      <c r="I43" s="32">
        <f>E43-G43</f>
        <v>102951</v>
      </c>
      <c r="J43" s="32">
        <f>F43-G43</f>
        <v>-26566</v>
      </c>
    </row>
    <row r="44" spans="1:10">
      <c r="A44" s="2" t="s">
        <v>23</v>
      </c>
      <c r="B44" s="28" t="s">
        <v>0</v>
      </c>
      <c r="C44" s="28">
        <v>12510</v>
      </c>
      <c r="D44" s="29">
        <v>12510</v>
      </c>
      <c r="E44" s="28">
        <v>1322</v>
      </c>
      <c r="F44" s="28">
        <v>1328</v>
      </c>
      <c r="G44" s="28">
        <v>13800</v>
      </c>
      <c r="H44" s="28" t="b">
        <f>C44=D44</f>
        <v>1</v>
      </c>
      <c r="I44" s="32">
        <f>E44-G44</f>
        <v>-12478</v>
      </c>
      <c r="J44" s="32">
        <f>F44-G44</f>
        <v>-12472</v>
      </c>
    </row>
    <row r="45" spans="1:10">
      <c r="A45" s="2" t="s">
        <v>23</v>
      </c>
      <c r="B45" s="28" t="s">
        <v>1</v>
      </c>
      <c r="C45" s="28">
        <v>9306</v>
      </c>
      <c r="D45" s="29">
        <v>9306</v>
      </c>
      <c r="E45" s="28">
        <v>10898</v>
      </c>
      <c r="F45" s="28">
        <v>11399</v>
      </c>
      <c r="G45" s="28">
        <v>12494</v>
      </c>
      <c r="H45" s="28" t="b">
        <f>C45=D45</f>
        <v>1</v>
      </c>
      <c r="I45" s="33">
        <f>E45-G45</f>
        <v>-1596</v>
      </c>
      <c r="J45" s="33">
        <f>F45-G45</f>
        <v>-1095</v>
      </c>
    </row>
    <row r="46" spans="1:10">
      <c r="A46" s="2" t="s">
        <v>23</v>
      </c>
      <c r="B46" s="28" t="s">
        <v>68</v>
      </c>
      <c r="C46" s="28">
        <v>14216</v>
      </c>
      <c r="D46" s="29">
        <v>14216</v>
      </c>
      <c r="E46" s="28">
        <v>1322</v>
      </c>
      <c r="F46" s="28">
        <v>1328</v>
      </c>
      <c r="G46" s="28">
        <v>14216</v>
      </c>
      <c r="H46" s="28" t="b">
        <f>C46=D46</f>
        <v>1</v>
      </c>
      <c r="I46" s="32">
        <f>E46-G46</f>
        <v>-12894</v>
      </c>
      <c r="J46" s="32">
        <f>F46-G46</f>
        <v>-12888</v>
      </c>
    </row>
    <row r="47" spans="1:10">
      <c r="A47" s="2" t="s">
        <v>32</v>
      </c>
      <c r="B47" s="28" t="s">
        <v>0</v>
      </c>
      <c r="C47" s="28">
        <v>39875</v>
      </c>
      <c r="D47" s="29">
        <v>39875</v>
      </c>
      <c r="E47" s="28">
        <v>16794</v>
      </c>
      <c r="F47" s="28">
        <v>23186</v>
      </c>
      <c r="G47" s="28">
        <v>39503</v>
      </c>
      <c r="H47" s="28" t="b">
        <f>C47=D47</f>
        <v>1</v>
      </c>
      <c r="I47" s="32">
        <f>E47-G47</f>
        <v>-22709</v>
      </c>
      <c r="J47" s="32">
        <f>F47-G47</f>
        <v>-16317</v>
      </c>
    </row>
    <row r="48" spans="1:10">
      <c r="A48" s="2" t="s">
        <v>32</v>
      </c>
      <c r="B48" s="28" t="s">
        <v>1</v>
      </c>
      <c r="C48" s="28">
        <v>22117</v>
      </c>
      <c r="D48" s="29">
        <v>22117</v>
      </c>
      <c r="E48" s="28">
        <v>15251</v>
      </c>
      <c r="F48" s="28">
        <v>20366</v>
      </c>
      <c r="G48" s="28">
        <v>22086</v>
      </c>
      <c r="H48" s="28" t="b">
        <f>C48=D48</f>
        <v>1</v>
      </c>
      <c r="I48" s="32">
        <f>E48-G48</f>
        <v>-6835</v>
      </c>
      <c r="J48" s="33">
        <f>F48-G48</f>
        <v>-1720</v>
      </c>
    </row>
    <row r="49" spans="1:10">
      <c r="A49" s="2" t="s">
        <v>32</v>
      </c>
      <c r="B49" s="28" t="s">
        <v>68</v>
      </c>
      <c r="C49" s="28">
        <v>40194</v>
      </c>
      <c r="D49" s="29">
        <v>40194</v>
      </c>
      <c r="E49" s="28">
        <v>16794</v>
      </c>
      <c r="F49" s="28">
        <v>23186</v>
      </c>
      <c r="G49" s="28">
        <v>40194</v>
      </c>
      <c r="H49" s="28" t="b">
        <f>C49=D49</f>
        <v>1</v>
      </c>
      <c r="I49" s="32">
        <f>E49-G49</f>
        <v>-23400</v>
      </c>
      <c r="J49" s="32">
        <f>F49-G49</f>
        <v>-17008</v>
      </c>
    </row>
    <row r="50" spans="1:10">
      <c r="A50" s="2" t="s">
        <v>13</v>
      </c>
      <c r="B50" s="28" t="s">
        <v>0</v>
      </c>
      <c r="C50" s="28">
        <v>25807</v>
      </c>
      <c r="D50" s="29">
        <v>25807</v>
      </c>
      <c r="E50" s="28">
        <v>754</v>
      </c>
      <c r="F50" s="28">
        <v>3282</v>
      </c>
      <c r="G50" s="28">
        <v>25807</v>
      </c>
      <c r="H50" s="28" t="b">
        <f>C50=D50</f>
        <v>1</v>
      </c>
      <c r="I50" s="32">
        <f>E50-G50</f>
        <v>-25053</v>
      </c>
      <c r="J50" s="32">
        <f>F50-G50</f>
        <v>-22525</v>
      </c>
    </row>
    <row r="51" spans="1:10">
      <c r="A51" s="2" t="s">
        <v>13</v>
      </c>
      <c r="B51" s="28" t="s">
        <v>1</v>
      </c>
      <c r="C51" s="28">
        <v>10394</v>
      </c>
      <c r="D51" s="29">
        <v>10394</v>
      </c>
      <c r="E51" s="28">
        <v>3942</v>
      </c>
      <c r="F51" s="28">
        <v>18106</v>
      </c>
      <c r="G51" s="28">
        <v>14879</v>
      </c>
      <c r="H51" s="28" t="b">
        <f>C51=D51</f>
        <v>1</v>
      </c>
      <c r="I51" s="32">
        <f>E51-G51</f>
        <v>-10937</v>
      </c>
      <c r="J51" s="33">
        <f>F51-G51</f>
        <v>3227</v>
      </c>
    </row>
    <row r="52" spans="1:10">
      <c r="A52" s="2" t="s">
        <v>13</v>
      </c>
      <c r="B52" s="28" t="s">
        <v>68</v>
      </c>
      <c r="C52" s="28">
        <v>12664</v>
      </c>
      <c r="D52" s="29">
        <v>12664</v>
      </c>
      <c r="E52" s="28">
        <v>754</v>
      </c>
      <c r="F52" s="28">
        <v>3282</v>
      </c>
      <c r="G52" s="28">
        <v>12664</v>
      </c>
      <c r="H52" s="28" t="b">
        <f>C52=D52</f>
        <v>1</v>
      </c>
      <c r="I52" s="32">
        <f>E52-G52</f>
        <v>-11910</v>
      </c>
      <c r="J52" s="32">
        <f>F52-G52</f>
        <v>-9382</v>
      </c>
    </row>
    <row r="53" spans="1:10">
      <c r="A53" s="2" t="s">
        <v>55</v>
      </c>
      <c r="B53" s="28" t="s">
        <v>0</v>
      </c>
      <c r="C53" s="28">
        <v>18134</v>
      </c>
      <c r="D53" s="29">
        <v>18134</v>
      </c>
      <c r="E53" s="28">
        <v>894</v>
      </c>
      <c r="F53" s="28">
        <v>1421</v>
      </c>
      <c r="G53" s="28">
        <v>18134</v>
      </c>
      <c r="H53" s="28" t="b">
        <f>C53=D53</f>
        <v>1</v>
      </c>
      <c r="I53" s="32">
        <f>E53-G53</f>
        <v>-17240</v>
      </c>
      <c r="J53" s="32">
        <f>F53-G53</f>
        <v>-16713</v>
      </c>
    </row>
    <row r="54" spans="1:10">
      <c r="A54" s="2" t="s">
        <v>55</v>
      </c>
      <c r="B54" s="28" t="s">
        <v>1</v>
      </c>
      <c r="C54" s="28">
        <v>10971</v>
      </c>
      <c r="D54" s="29">
        <v>10971</v>
      </c>
      <c r="E54" s="28">
        <v>14451</v>
      </c>
      <c r="F54" s="28">
        <v>24474</v>
      </c>
      <c r="G54" s="28">
        <v>10971</v>
      </c>
      <c r="H54" s="28" t="b">
        <f>C54=D54</f>
        <v>1</v>
      </c>
      <c r="I54" s="33">
        <f>E54-G54</f>
        <v>3480</v>
      </c>
      <c r="J54" s="32">
        <f>F54-G54</f>
        <v>13503</v>
      </c>
    </row>
    <row r="55" spans="1:10">
      <c r="A55" s="2" t="s">
        <v>55</v>
      </c>
      <c r="B55" s="28" t="s">
        <v>68</v>
      </c>
      <c r="C55" s="28">
        <v>14840</v>
      </c>
      <c r="D55" s="29">
        <v>14840</v>
      </c>
      <c r="E55" s="28">
        <v>897</v>
      </c>
      <c r="F55" s="28">
        <v>2810</v>
      </c>
      <c r="G55" s="28">
        <v>14840</v>
      </c>
      <c r="H55" s="28" t="b">
        <f>C55=D55</f>
        <v>1</v>
      </c>
      <c r="I55" s="32">
        <f>E55-G55</f>
        <v>-13943</v>
      </c>
      <c r="J55" s="32">
        <f>F55-G55</f>
        <v>-12030</v>
      </c>
    </row>
    <row r="56" spans="1:10">
      <c r="A56" s="2" t="s">
        <v>30</v>
      </c>
      <c r="B56" s="28" t="s">
        <v>0</v>
      </c>
      <c r="C56" s="28">
        <v>9872</v>
      </c>
      <c r="D56" s="29">
        <v>9872</v>
      </c>
      <c r="E56" s="28">
        <v>173</v>
      </c>
      <c r="F56" s="28">
        <v>2487</v>
      </c>
      <c r="G56" s="28">
        <v>11602</v>
      </c>
      <c r="H56" s="28" t="b">
        <f>C56=D56</f>
        <v>1</v>
      </c>
      <c r="I56" s="32">
        <f>E56-G56</f>
        <v>-11429</v>
      </c>
      <c r="J56" s="32">
        <f>F56-G56</f>
        <v>-9115</v>
      </c>
    </row>
    <row r="57" spans="1:10">
      <c r="A57" s="2" t="s">
        <v>30</v>
      </c>
      <c r="B57" s="28" t="s">
        <v>1</v>
      </c>
      <c r="C57" s="28">
        <v>7125</v>
      </c>
      <c r="D57" s="29">
        <v>7125</v>
      </c>
      <c r="E57" s="28">
        <v>1114</v>
      </c>
      <c r="F57" s="28">
        <v>6345</v>
      </c>
      <c r="G57" s="28">
        <v>7125</v>
      </c>
      <c r="H57" s="28" t="b">
        <f>C57=D57</f>
        <v>1</v>
      </c>
      <c r="I57" s="32">
        <f>E57-G57</f>
        <v>-6011</v>
      </c>
      <c r="J57" s="33">
        <f>F57-G57</f>
        <v>-780</v>
      </c>
    </row>
    <row r="58" spans="1:10">
      <c r="A58" s="2" t="s">
        <v>30</v>
      </c>
      <c r="B58" s="28" t="s">
        <v>68</v>
      </c>
      <c r="C58" s="28">
        <v>6178</v>
      </c>
      <c r="D58" s="29">
        <v>6178</v>
      </c>
      <c r="E58" s="28">
        <v>173</v>
      </c>
      <c r="F58" s="28">
        <v>2487</v>
      </c>
      <c r="G58" s="28">
        <v>6178</v>
      </c>
      <c r="H58" s="28" t="b">
        <f>C58=D58</f>
        <v>1</v>
      </c>
      <c r="I58" s="32">
        <f>E58-G58</f>
        <v>-6005</v>
      </c>
      <c r="J58" s="33">
        <f>F58-G58</f>
        <v>-3691</v>
      </c>
    </row>
    <row r="59" spans="1:10">
      <c r="A59" s="3" t="s">
        <v>28</v>
      </c>
      <c r="B59" s="30" t="s">
        <v>0</v>
      </c>
      <c r="C59" s="30">
        <v>5975</v>
      </c>
      <c r="D59" s="31">
        <v>5975</v>
      </c>
      <c r="E59" s="30">
        <v>924</v>
      </c>
      <c r="F59" s="30">
        <v>1104</v>
      </c>
      <c r="G59" s="30">
        <v>6393</v>
      </c>
      <c r="H59" s="30" t="b">
        <f>C59=D59</f>
        <v>1</v>
      </c>
      <c r="I59" s="34">
        <f>E59-G59</f>
        <v>-5469</v>
      </c>
      <c r="J59" s="34">
        <f>F59-G59</f>
        <v>-5289</v>
      </c>
    </row>
    <row r="60" spans="1:10">
      <c r="A60" s="3" t="s">
        <v>28</v>
      </c>
      <c r="B60" s="30" t="s">
        <v>1</v>
      </c>
      <c r="C60" s="30">
        <v>3932</v>
      </c>
      <c r="D60" s="31">
        <v>3932</v>
      </c>
      <c r="E60" s="30">
        <v>2189</v>
      </c>
      <c r="F60" s="30">
        <v>3137</v>
      </c>
      <c r="G60" s="30">
        <v>3932</v>
      </c>
      <c r="H60" s="30" t="b">
        <f>C60=D60</f>
        <v>1</v>
      </c>
      <c r="I60" s="35">
        <f>E60-G60</f>
        <v>-1743</v>
      </c>
      <c r="J60" s="35">
        <f>F60-G60</f>
        <v>-795</v>
      </c>
    </row>
    <row r="61" spans="1:10">
      <c r="A61" s="3" t="s">
        <v>28</v>
      </c>
      <c r="B61" s="30" t="s">
        <v>68</v>
      </c>
      <c r="C61" s="30">
        <v>5075</v>
      </c>
      <c r="D61" s="31">
        <v>5075</v>
      </c>
      <c r="E61" s="30">
        <v>924</v>
      </c>
      <c r="F61" s="30">
        <v>1104</v>
      </c>
      <c r="G61" s="30">
        <v>5116</v>
      </c>
      <c r="H61" s="30" t="b">
        <f>C61=D61</f>
        <v>1</v>
      </c>
      <c r="I61" s="35">
        <f>E61-G61</f>
        <v>-4192</v>
      </c>
      <c r="J61" s="35">
        <f>F61-G61</f>
        <v>-4012</v>
      </c>
    </row>
    <row r="62" spans="1:10">
      <c r="A62" s="3" t="s">
        <v>17</v>
      </c>
      <c r="B62" s="30" t="s">
        <v>0</v>
      </c>
      <c r="C62" s="30">
        <v>45481</v>
      </c>
      <c r="D62" s="31">
        <v>45481</v>
      </c>
      <c r="E62" s="30">
        <v>7189</v>
      </c>
      <c r="F62" s="30">
        <v>17604</v>
      </c>
      <c r="G62" s="30">
        <v>45569</v>
      </c>
      <c r="H62" s="30" t="b">
        <f>C62=D62</f>
        <v>1</v>
      </c>
      <c r="I62" s="34">
        <f>E62-G62</f>
        <v>-38380</v>
      </c>
      <c r="J62" s="34">
        <f>F62-G62</f>
        <v>-27965</v>
      </c>
    </row>
    <row r="63" spans="1:10">
      <c r="A63" s="3" t="s">
        <v>17</v>
      </c>
      <c r="B63" s="30" t="s">
        <v>1</v>
      </c>
      <c r="C63" s="30">
        <v>30671</v>
      </c>
      <c r="D63" s="31">
        <v>30671</v>
      </c>
      <c r="E63" s="30">
        <v>21576</v>
      </c>
      <c r="F63" s="30">
        <v>69603</v>
      </c>
      <c r="G63" s="30">
        <v>25176</v>
      </c>
      <c r="H63" s="30" t="b">
        <f>C63=D63</f>
        <v>1</v>
      </c>
      <c r="I63" s="35">
        <f>E63-G63</f>
        <v>-3600</v>
      </c>
      <c r="J63" s="34">
        <f>F63-G63</f>
        <v>44427</v>
      </c>
    </row>
    <row r="64" spans="1:10">
      <c r="A64" s="3" t="s">
        <v>17</v>
      </c>
      <c r="B64" s="30" t="s">
        <v>68</v>
      </c>
      <c r="C64" s="30">
        <v>51330</v>
      </c>
      <c r="D64" s="31">
        <v>51330</v>
      </c>
      <c r="E64" s="30">
        <v>7217</v>
      </c>
      <c r="F64" s="30">
        <v>18860</v>
      </c>
      <c r="G64" s="30">
        <v>51330</v>
      </c>
      <c r="H64" s="30" t="b">
        <f>C64=D64</f>
        <v>1</v>
      </c>
      <c r="I64" s="34">
        <f>E64-G64</f>
        <v>-44113</v>
      </c>
      <c r="J64" s="34">
        <f>F64-G64</f>
        <v>-32470</v>
      </c>
    </row>
    <row r="65" spans="1:10">
      <c r="A65" s="3" t="s">
        <v>33</v>
      </c>
      <c r="B65" s="30" t="s">
        <v>0</v>
      </c>
      <c r="C65" s="30">
        <v>29386</v>
      </c>
      <c r="D65" s="31">
        <v>29386</v>
      </c>
      <c r="E65" s="30">
        <v>8196</v>
      </c>
      <c r="F65" s="30">
        <v>10084</v>
      </c>
      <c r="G65" s="30">
        <v>29386</v>
      </c>
      <c r="H65" s="30" t="b">
        <f>C65=D65</f>
        <v>1</v>
      </c>
      <c r="I65" s="34">
        <f>E65-G65</f>
        <v>-21190</v>
      </c>
      <c r="J65" s="34">
        <f>F65-G65</f>
        <v>-19302</v>
      </c>
    </row>
    <row r="66" spans="1:10">
      <c r="A66" s="3" t="s">
        <v>33</v>
      </c>
      <c r="B66" s="30" t="s">
        <v>1</v>
      </c>
      <c r="C66" s="30">
        <v>20568</v>
      </c>
      <c r="D66" s="31">
        <v>20568</v>
      </c>
      <c r="E66" s="30">
        <v>27122</v>
      </c>
      <c r="F66" s="30">
        <v>48779</v>
      </c>
      <c r="G66" s="30">
        <v>20230</v>
      </c>
      <c r="H66" s="30" t="b">
        <f>C66=D66</f>
        <v>1</v>
      </c>
      <c r="I66" s="34">
        <f>E66-G66</f>
        <v>6892</v>
      </c>
      <c r="J66" s="34">
        <f>F66-G66</f>
        <v>28549</v>
      </c>
    </row>
    <row r="67" spans="1:10">
      <c r="A67" s="3" t="s">
        <v>33</v>
      </c>
      <c r="B67" s="30" t="s">
        <v>68</v>
      </c>
      <c r="C67" s="30">
        <v>29630</v>
      </c>
      <c r="D67" s="31">
        <v>29630</v>
      </c>
      <c r="E67" s="30">
        <v>8196</v>
      </c>
      <c r="F67" s="30">
        <v>10084</v>
      </c>
      <c r="G67" s="30">
        <v>29630</v>
      </c>
      <c r="H67" s="30" t="b">
        <f>C67=D67</f>
        <v>1</v>
      </c>
      <c r="I67" s="34">
        <f>E67-G67</f>
        <v>-21434</v>
      </c>
      <c r="J67" s="34">
        <f>F67-G67</f>
        <v>-19546</v>
      </c>
    </row>
    <row r="68" spans="1:10">
      <c r="A68" s="3" t="s">
        <v>45</v>
      </c>
      <c r="B68" s="30" t="s">
        <v>0</v>
      </c>
      <c r="C68" s="30">
        <v>32304</v>
      </c>
      <c r="D68" s="31">
        <v>32304</v>
      </c>
      <c r="E68" s="30">
        <v>2876</v>
      </c>
      <c r="F68" s="30">
        <v>5876</v>
      </c>
      <c r="G68" s="30">
        <v>32304</v>
      </c>
      <c r="H68" s="30" t="b">
        <f>C68=D68</f>
        <v>1</v>
      </c>
      <c r="I68" s="34">
        <f>E68-G68</f>
        <v>-29428</v>
      </c>
      <c r="J68" s="34">
        <f>F68-G68</f>
        <v>-26428</v>
      </c>
    </row>
    <row r="69" spans="1:10">
      <c r="A69" s="3" t="s">
        <v>45</v>
      </c>
      <c r="B69" s="30" t="s">
        <v>1</v>
      </c>
      <c r="C69" s="30">
        <v>20085</v>
      </c>
      <c r="D69" s="31">
        <v>20085</v>
      </c>
      <c r="E69" s="30">
        <v>11289</v>
      </c>
      <c r="F69" s="30">
        <v>33274</v>
      </c>
      <c r="G69" s="30">
        <v>20085</v>
      </c>
      <c r="H69" s="30" t="b">
        <f>C69=D69</f>
        <v>1</v>
      </c>
      <c r="I69" s="34">
        <f>E69-G69</f>
        <v>-8796</v>
      </c>
      <c r="J69" s="34">
        <f>F69-G69</f>
        <v>13189</v>
      </c>
    </row>
    <row r="70" spans="1:10">
      <c r="A70" s="3" t="s">
        <v>45</v>
      </c>
      <c r="B70" s="30" t="s">
        <v>68</v>
      </c>
      <c r="C70" s="30">
        <v>21272</v>
      </c>
      <c r="D70" s="31">
        <v>21272</v>
      </c>
      <c r="E70" s="30">
        <v>2876</v>
      </c>
      <c r="F70" s="30">
        <v>5876</v>
      </c>
      <c r="G70" s="30">
        <v>21272</v>
      </c>
      <c r="H70" s="30" t="b">
        <f>C70=D70</f>
        <v>1</v>
      </c>
      <c r="I70" s="34">
        <f>E70-G70</f>
        <v>-18396</v>
      </c>
      <c r="J70" s="34">
        <f>F70-G70</f>
        <v>-15396</v>
      </c>
    </row>
    <row r="71" spans="1:10">
      <c r="A71" s="3" t="s">
        <v>18</v>
      </c>
      <c r="B71" s="30" t="s">
        <v>0</v>
      </c>
      <c r="C71" s="30">
        <v>31663</v>
      </c>
      <c r="D71" s="31">
        <v>31663</v>
      </c>
      <c r="E71" s="30">
        <v>2281</v>
      </c>
      <c r="F71" s="30">
        <v>3052</v>
      </c>
      <c r="G71" s="30">
        <v>31663</v>
      </c>
      <c r="H71" s="30" t="b">
        <f>C71=D71</f>
        <v>1</v>
      </c>
      <c r="I71" s="34">
        <f>E71-G71</f>
        <v>-29382</v>
      </c>
      <c r="J71" s="34">
        <f>F71-G71</f>
        <v>-28611</v>
      </c>
    </row>
    <row r="72" spans="1:10">
      <c r="A72" s="3" t="s">
        <v>18</v>
      </c>
      <c r="B72" s="30" t="s">
        <v>1</v>
      </c>
      <c r="C72" s="30">
        <v>15352</v>
      </c>
      <c r="D72" s="31">
        <v>15352</v>
      </c>
      <c r="E72" s="30">
        <v>23898</v>
      </c>
      <c r="F72" s="30">
        <v>32385</v>
      </c>
      <c r="G72" s="30">
        <v>15352</v>
      </c>
      <c r="H72" s="30" t="b">
        <f>C72=D72</f>
        <v>1</v>
      </c>
      <c r="I72" s="34">
        <f>E72-G72</f>
        <v>8546</v>
      </c>
      <c r="J72" s="34">
        <f>F72-G72</f>
        <v>17033</v>
      </c>
    </row>
    <row r="73" spans="1:10">
      <c r="A73" s="3" t="s">
        <v>18</v>
      </c>
      <c r="B73" s="30" t="s">
        <v>68</v>
      </c>
      <c r="C73" s="30">
        <v>22799</v>
      </c>
      <c r="D73" s="31">
        <v>22799</v>
      </c>
      <c r="E73" s="30">
        <v>2281</v>
      </c>
      <c r="F73" s="30">
        <v>3052</v>
      </c>
      <c r="G73" s="30">
        <v>22709</v>
      </c>
      <c r="H73" s="30" t="b">
        <f>C73=D73</f>
        <v>1</v>
      </c>
      <c r="I73" s="34">
        <f>E73-G73</f>
        <v>-20428</v>
      </c>
      <c r="J73" s="34">
        <f>F73-G73</f>
        <v>-19657</v>
      </c>
    </row>
    <row r="74" spans="1:10">
      <c r="A74" s="3" t="s">
        <v>52</v>
      </c>
      <c r="B74" s="30" t="s">
        <v>0</v>
      </c>
      <c r="C74" s="30">
        <v>68278</v>
      </c>
      <c r="D74" s="31">
        <v>68278</v>
      </c>
      <c r="E74" s="30">
        <v>10301</v>
      </c>
      <c r="F74" s="30">
        <v>10326</v>
      </c>
      <c r="G74" s="30">
        <v>68278</v>
      </c>
      <c r="H74" s="30" t="b">
        <f>C74=D74</f>
        <v>1</v>
      </c>
      <c r="I74" s="34">
        <f>E74-G74</f>
        <v>-57977</v>
      </c>
      <c r="J74" s="34">
        <f>F74-G74</f>
        <v>-57952</v>
      </c>
    </row>
    <row r="75" spans="1:10">
      <c r="A75" s="3" t="s">
        <v>52</v>
      </c>
      <c r="B75" s="30" t="s">
        <v>1</v>
      </c>
      <c r="C75" s="30">
        <v>33002</v>
      </c>
      <c r="D75" s="31">
        <v>33002</v>
      </c>
      <c r="E75" s="30">
        <v>16175</v>
      </c>
      <c r="F75" s="30">
        <v>16206</v>
      </c>
      <c r="G75" s="30">
        <v>33016</v>
      </c>
      <c r="H75" s="30" t="b">
        <f>C75=D75</f>
        <v>1</v>
      </c>
      <c r="I75" s="34">
        <f>E75-G75</f>
        <v>-16841</v>
      </c>
      <c r="J75" s="34">
        <f>F75-G75</f>
        <v>-16810</v>
      </c>
    </row>
    <row r="76" spans="1:10">
      <c r="A76" s="3" t="s">
        <v>52</v>
      </c>
      <c r="B76" s="30" t="s">
        <v>68</v>
      </c>
      <c r="C76" s="30">
        <v>35465</v>
      </c>
      <c r="D76" s="31">
        <v>35465</v>
      </c>
      <c r="E76" s="30">
        <v>10301</v>
      </c>
      <c r="F76" s="30">
        <v>10326</v>
      </c>
      <c r="G76" s="30">
        <v>35465</v>
      </c>
      <c r="H76" s="30" t="b">
        <f>C76=D76</f>
        <v>1</v>
      </c>
      <c r="I76" s="34">
        <f>E76-G76</f>
        <v>-25164</v>
      </c>
      <c r="J76" s="34">
        <f>F76-G76</f>
        <v>-25139</v>
      </c>
    </row>
    <row r="77" spans="1:8">
      <c r="A77" s="4" t="s">
        <v>43</v>
      </c>
      <c r="B77" s="24" t="s">
        <v>1</v>
      </c>
      <c r="C77" s="24">
        <v>12907</v>
      </c>
      <c r="D77" s="25">
        <v>12907</v>
      </c>
      <c r="E77" s="24">
        <v>0</v>
      </c>
      <c r="F77" s="24">
        <v>0</v>
      </c>
      <c r="G77" s="24">
        <v>12907</v>
      </c>
      <c r="H77" s="24" t="b">
        <f>C77=D77</f>
        <v>1</v>
      </c>
    </row>
    <row r="78" spans="1:8">
      <c r="A78" s="4" t="s">
        <v>43</v>
      </c>
      <c r="B78" s="24" t="s">
        <v>68</v>
      </c>
      <c r="C78" s="24">
        <v>23043</v>
      </c>
      <c r="D78" s="25">
        <v>23043</v>
      </c>
      <c r="E78" s="24">
        <v>0</v>
      </c>
      <c r="F78" s="24">
        <v>0</v>
      </c>
      <c r="G78" s="24">
        <v>23043</v>
      </c>
      <c r="H78" s="24" t="b">
        <f>C78=D78</f>
        <v>1</v>
      </c>
    </row>
    <row r="79" spans="1:8">
      <c r="A79" s="4" t="s">
        <v>48</v>
      </c>
      <c r="B79" s="24" t="s">
        <v>0</v>
      </c>
      <c r="C79" s="24">
        <v>9573</v>
      </c>
      <c r="D79" s="25">
        <v>9573</v>
      </c>
      <c r="E79" s="24"/>
      <c r="F79" s="24"/>
      <c r="G79" s="24">
        <v>22274</v>
      </c>
      <c r="H79" s="24" t="b">
        <f>C79=D79</f>
        <v>1</v>
      </c>
    </row>
    <row r="80" spans="1:8">
      <c r="A80" s="4" t="s">
        <v>48</v>
      </c>
      <c r="B80" s="24" t="s">
        <v>1</v>
      </c>
      <c r="C80" s="24">
        <v>14430</v>
      </c>
      <c r="D80" s="25">
        <v>14430</v>
      </c>
      <c r="E80" s="24">
        <v>0</v>
      </c>
      <c r="F80" s="24">
        <v>0</v>
      </c>
      <c r="G80" s="24">
        <v>14430</v>
      </c>
      <c r="H80" s="24" t="b">
        <f>C80=D80</f>
        <v>1</v>
      </c>
    </row>
    <row r="81" spans="1:8">
      <c r="A81" s="4" t="s">
        <v>48</v>
      </c>
      <c r="B81" s="24" t="s">
        <v>68</v>
      </c>
      <c r="C81" s="24">
        <v>14093</v>
      </c>
      <c r="D81" s="25">
        <v>14093</v>
      </c>
      <c r="E81" s="24">
        <v>0</v>
      </c>
      <c r="F81" s="24">
        <v>0</v>
      </c>
      <c r="G81" s="24">
        <v>14385</v>
      </c>
      <c r="H81" s="24" t="b">
        <f>C81=D81</f>
        <v>1</v>
      </c>
    </row>
    <row r="82" spans="1:8">
      <c r="A82" s="4" t="s">
        <v>20</v>
      </c>
      <c r="B82" s="24" t="s">
        <v>0</v>
      </c>
      <c r="C82" s="24">
        <v>15377</v>
      </c>
      <c r="D82" s="25">
        <v>15377</v>
      </c>
      <c r="E82" s="24"/>
      <c r="F82" s="24"/>
      <c r="G82" s="24">
        <v>15377</v>
      </c>
      <c r="H82" s="24" t="b">
        <f>C82=D82</f>
        <v>1</v>
      </c>
    </row>
    <row r="83" spans="1:8">
      <c r="A83" s="4" t="s">
        <v>20</v>
      </c>
      <c r="B83" s="24" t="s">
        <v>1</v>
      </c>
      <c r="C83" s="24">
        <v>5695</v>
      </c>
      <c r="D83" s="25">
        <v>5695</v>
      </c>
      <c r="E83" s="24">
        <v>0</v>
      </c>
      <c r="F83" s="24">
        <v>0</v>
      </c>
      <c r="G83" s="24">
        <v>5695</v>
      </c>
      <c r="H83" s="24" t="b">
        <f>C83=D83</f>
        <v>1</v>
      </c>
    </row>
    <row r="84" spans="1:8">
      <c r="A84" s="4" t="s">
        <v>20</v>
      </c>
      <c r="B84" s="24" t="s">
        <v>68</v>
      </c>
      <c r="C84" s="24">
        <v>2411</v>
      </c>
      <c r="D84" s="25">
        <v>2411</v>
      </c>
      <c r="E84" s="24">
        <v>0</v>
      </c>
      <c r="F84" s="24">
        <v>0</v>
      </c>
      <c r="G84" s="24">
        <v>2411</v>
      </c>
      <c r="H84" s="24" t="b">
        <f>C84=D84</f>
        <v>1</v>
      </c>
    </row>
    <row r="85" spans="1:8">
      <c r="A85" s="4" t="s">
        <v>54</v>
      </c>
      <c r="B85" s="24" t="s">
        <v>0</v>
      </c>
      <c r="C85" s="24">
        <v>49142</v>
      </c>
      <c r="D85" s="25">
        <v>49142</v>
      </c>
      <c r="E85" s="24"/>
      <c r="F85" s="24"/>
      <c r="G85" s="24">
        <v>52924</v>
      </c>
      <c r="H85" s="24" t="b">
        <f>C85=D85</f>
        <v>1</v>
      </c>
    </row>
    <row r="86" spans="1:8">
      <c r="A86" s="4" t="s">
        <v>54</v>
      </c>
      <c r="B86" s="24" t="s">
        <v>1</v>
      </c>
      <c r="C86" s="24">
        <v>16076</v>
      </c>
      <c r="D86" s="25">
        <v>16076</v>
      </c>
      <c r="E86" s="24">
        <v>0</v>
      </c>
      <c r="F86" s="24">
        <v>0</v>
      </c>
      <c r="G86" s="24">
        <v>16076</v>
      </c>
      <c r="H86" s="24" t="b">
        <f>C86=D86</f>
        <v>1</v>
      </c>
    </row>
    <row r="87" spans="1:8">
      <c r="A87" s="4" t="s">
        <v>54</v>
      </c>
      <c r="B87" s="24" t="s">
        <v>68</v>
      </c>
      <c r="C87" s="24">
        <v>46485</v>
      </c>
      <c r="D87" s="25">
        <v>46485</v>
      </c>
      <c r="E87" s="24">
        <v>0</v>
      </c>
      <c r="F87" s="24">
        <v>0</v>
      </c>
      <c r="G87" s="24">
        <v>46485</v>
      </c>
      <c r="H87" s="24" t="b">
        <f>C87=D87</f>
        <v>1</v>
      </c>
    </row>
    <row r="88" spans="1:8">
      <c r="A88" s="4" t="s">
        <v>56</v>
      </c>
      <c r="B88" s="24" t="s">
        <v>0</v>
      </c>
      <c r="C88" s="24">
        <v>57626</v>
      </c>
      <c r="D88" s="25">
        <v>57626</v>
      </c>
      <c r="E88" s="24"/>
      <c r="F88" s="24"/>
      <c r="G88" s="24">
        <v>57626</v>
      </c>
      <c r="H88" s="24" t="b">
        <f>C88=D88</f>
        <v>1</v>
      </c>
    </row>
    <row r="89" spans="1:8">
      <c r="A89" s="4" t="s">
        <v>56</v>
      </c>
      <c r="B89" s="24" t="s">
        <v>1</v>
      </c>
      <c r="C89" s="24">
        <v>31914</v>
      </c>
      <c r="D89" s="25">
        <v>31914</v>
      </c>
      <c r="E89" s="24">
        <v>0</v>
      </c>
      <c r="F89" s="24">
        <v>0</v>
      </c>
      <c r="G89" s="24">
        <v>31914</v>
      </c>
      <c r="H89" s="24" t="b">
        <f>C89=D89</f>
        <v>1</v>
      </c>
    </row>
    <row r="90" spans="1:8">
      <c r="A90" s="4" t="s">
        <v>56</v>
      </c>
      <c r="B90" s="24" t="s">
        <v>68</v>
      </c>
      <c r="C90" s="24">
        <v>50307</v>
      </c>
      <c r="D90" s="25">
        <v>50307</v>
      </c>
      <c r="E90" s="24">
        <v>0</v>
      </c>
      <c r="F90" s="24">
        <v>0</v>
      </c>
      <c r="G90" s="24">
        <v>50307</v>
      </c>
      <c r="H90" s="24" t="b">
        <f>C90=D90</f>
        <v>1</v>
      </c>
    </row>
    <row r="91" spans="1:8">
      <c r="A91" s="4" t="s">
        <v>40</v>
      </c>
      <c r="B91" s="24" t="s">
        <v>0</v>
      </c>
      <c r="C91" s="24">
        <v>9105</v>
      </c>
      <c r="D91" s="25">
        <v>9105</v>
      </c>
      <c r="E91" s="24"/>
      <c r="F91" s="24"/>
      <c r="G91" s="24">
        <v>9105</v>
      </c>
      <c r="H91" s="24" t="b">
        <f>C91=D91</f>
        <v>1</v>
      </c>
    </row>
    <row r="92" spans="1:8">
      <c r="A92" s="4" t="s">
        <v>40</v>
      </c>
      <c r="B92" s="24" t="s">
        <v>1</v>
      </c>
      <c r="C92" s="24">
        <v>4834</v>
      </c>
      <c r="D92" s="25">
        <v>4834</v>
      </c>
      <c r="E92" s="24">
        <v>0</v>
      </c>
      <c r="F92" s="24">
        <v>0</v>
      </c>
      <c r="G92" s="24">
        <v>4834</v>
      </c>
      <c r="H92" s="24" t="b">
        <f>C92=D92</f>
        <v>1</v>
      </c>
    </row>
    <row r="93" spans="1:8">
      <c r="A93" s="4" t="s">
        <v>40</v>
      </c>
      <c r="B93" s="24" t="s">
        <v>68</v>
      </c>
      <c r="C93" s="24">
        <v>12055</v>
      </c>
      <c r="D93" s="25">
        <v>12055</v>
      </c>
      <c r="E93" s="24">
        <v>0</v>
      </c>
      <c r="F93" s="24">
        <v>0</v>
      </c>
      <c r="G93" s="24">
        <v>12055</v>
      </c>
      <c r="H93" s="24" t="b">
        <f>C93=D93</f>
        <v>1</v>
      </c>
    </row>
    <row r="94" spans="1:8">
      <c r="A94" s="4" t="s">
        <v>24</v>
      </c>
      <c r="B94" s="24" t="s">
        <v>0</v>
      </c>
      <c r="C94" s="24">
        <v>10112</v>
      </c>
      <c r="D94" s="25">
        <v>10112</v>
      </c>
      <c r="E94" s="24"/>
      <c r="F94" s="24"/>
      <c r="G94" s="24">
        <v>10112</v>
      </c>
      <c r="H94" s="24" t="b">
        <f>C94=D94</f>
        <v>1</v>
      </c>
    </row>
    <row r="95" spans="1:8">
      <c r="A95" s="4" t="s">
        <v>24</v>
      </c>
      <c r="B95" s="24" t="s">
        <v>1</v>
      </c>
      <c r="C95" s="24">
        <v>7612</v>
      </c>
      <c r="D95" s="25">
        <v>7612</v>
      </c>
      <c r="E95" s="24">
        <v>0</v>
      </c>
      <c r="F95" s="24">
        <v>0</v>
      </c>
      <c r="G95" s="24">
        <v>7612</v>
      </c>
      <c r="H95" s="24" t="b">
        <f>C95=D95</f>
        <v>1</v>
      </c>
    </row>
    <row r="96" spans="1:8">
      <c r="A96" s="4" t="s">
        <v>24</v>
      </c>
      <c r="B96" s="24" t="s">
        <v>68</v>
      </c>
      <c r="C96" s="24">
        <v>14540</v>
      </c>
      <c r="D96" s="25">
        <v>14540</v>
      </c>
      <c r="E96" s="24">
        <v>0</v>
      </c>
      <c r="F96" s="24">
        <v>0</v>
      </c>
      <c r="G96" s="24">
        <v>14540</v>
      </c>
      <c r="H96" s="24" t="b">
        <f>C96=D96</f>
        <v>1</v>
      </c>
    </row>
    <row r="97" spans="1:8">
      <c r="A97" s="4" t="s">
        <v>50</v>
      </c>
      <c r="B97" s="24" t="s">
        <v>0</v>
      </c>
      <c r="C97" s="24">
        <v>10484</v>
      </c>
      <c r="D97" s="25">
        <v>10484</v>
      </c>
      <c r="E97" s="24"/>
      <c r="F97" s="24"/>
      <c r="G97" s="24">
        <v>12932</v>
      </c>
      <c r="H97" s="24" t="b">
        <f>C97=D97</f>
        <v>1</v>
      </c>
    </row>
    <row r="98" spans="1:8">
      <c r="A98" s="4" t="s">
        <v>50</v>
      </c>
      <c r="B98" s="24" t="s">
        <v>1</v>
      </c>
      <c r="C98" s="24">
        <v>5890</v>
      </c>
      <c r="D98" s="25">
        <v>5890</v>
      </c>
      <c r="E98" s="24">
        <v>0</v>
      </c>
      <c r="F98" s="24">
        <v>0</v>
      </c>
      <c r="G98" s="24">
        <v>5890</v>
      </c>
      <c r="H98" s="24" t="b">
        <f>C98=D98</f>
        <v>1</v>
      </c>
    </row>
    <row r="99" spans="1:8">
      <c r="A99" s="4" t="s">
        <v>50</v>
      </c>
      <c r="B99" s="24" t="s">
        <v>68</v>
      </c>
      <c r="C99" s="24">
        <v>13225</v>
      </c>
      <c r="D99" s="25">
        <v>13225</v>
      </c>
      <c r="E99" s="24">
        <v>0</v>
      </c>
      <c r="F99" s="24">
        <v>0</v>
      </c>
      <c r="G99" s="24">
        <v>13225</v>
      </c>
      <c r="H99" s="24" t="b">
        <f>C99=D99</f>
        <v>1</v>
      </c>
    </row>
    <row r="100" spans="1:8">
      <c r="A100" s="4" t="s">
        <v>26</v>
      </c>
      <c r="B100" s="24" t="s">
        <v>0</v>
      </c>
      <c r="C100" s="24">
        <v>14583</v>
      </c>
      <c r="D100" s="25">
        <v>14583</v>
      </c>
      <c r="E100" s="24"/>
      <c r="F100" s="24"/>
      <c r="G100" s="24">
        <v>17230</v>
      </c>
      <c r="H100" s="24" t="b">
        <f>C100=D100</f>
        <v>1</v>
      </c>
    </row>
    <row r="101" spans="1:8">
      <c r="A101" s="4" t="s">
        <v>26</v>
      </c>
      <c r="B101" s="24" t="s">
        <v>1</v>
      </c>
      <c r="C101" s="24">
        <v>9995</v>
      </c>
      <c r="D101" s="25">
        <v>9995</v>
      </c>
      <c r="E101" s="24">
        <v>0</v>
      </c>
      <c r="F101" s="24">
        <v>0</v>
      </c>
      <c r="G101" s="24">
        <v>9995</v>
      </c>
      <c r="H101" s="24" t="b">
        <f>C101=D101</f>
        <v>1</v>
      </c>
    </row>
    <row r="102" spans="1:8">
      <c r="A102" s="4" t="s">
        <v>26</v>
      </c>
      <c r="B102" s="24" t="s">
        <v>68</v>
      </c>
      <c r="C102" s="24">
        <v>20170</v>
      </c>
      <c r="D102" s="25">
        <v>20170</v>
      </c>
      <c r="E102" s="24">
        <v>0</v>
      </c>
      <c r="F102" s="24">
        <v>0</v>
      </c>
      <c r="G102" s="24">
        <v>20170</v>
      </c>
      <c r="H102" s="24" t="b">
        <f>C102=D102</f>
        <v>1</v>
      </c>
    </row>
    <row r="103" spans="1:8">
      <c r="A103" s="4" t="s">
        <v>21</v>
      </c>
      <c r="B103" s="24" t="s">
        <v>0</v>
      </c>
      <c r="C103" s="24">
        <v>9807</v>
      </c>
      <c r="D103" s="25">
        <v>9807</v>
      </c>
      <c r="E103" s="24"/>
      <c r="F103" s="24"/>
      <c r="G103" s="24">
        <v>9807</v>
      </c>
      <c r="H103" s="24" t="b">
        <f>C103=D103</f>
        <v>1</v>
      </c>
    </row>
    <row r="104" spans="1:8">
      <c r="A104" s="4" t="s">
        <v>21</v>
      </c>
      <c r="B104" s="24" t="s">
        <v>1</v>
      </c>
      <c r="C104" s="24">
        <v>7923</v>
      </c>
      <c r="D104" s="25">
        <v>7923</v>
      </c>
      <c r="E104" s="24">
        <v>37156</v>
      </c>
      <c r="F104" s="24">
        <v>36733</v>
      </c>
      <c r="G104" s="24">
        <v>5984</v>
      </c>
      <c r="H104" s="24" t="b">
        <f>C104=D104</f>
        <v>1</v>
      </c>
    </row>
    <row r="105" spans="1:8">
      <c r="A105" s="4" t="s">
        <v>21</v>
      </c>
      <c r="B105" s="24" t="s">
        <v>68</v>
      </c>
      <c r="C105" s="24">
        <v>10994</v>
      </c>
      <c r="D105" s="25">
        <v>10994</v>
      </c>
      <c r="E105" s="24">
        <v>0</v>
      </c>
      <c r="F105" s="24">
        <v>0</v>
      </c>
      <c r="G105" s="24">
        <v>10994</v>
      </c>
      <c r="H105" s="24" t="b">
        <f>C105=D105</f>
        <v>1</v>
      </c>
    </row>
    <row r="106" spans="1:8">
      <c r="A106" s="4" t="s">
        <v>47</v>
      </c>
      <c r="B106" s="24" t="s">
        <v>0</v>
      </c>
      <c r="C106" s="24">
        <v>58828</v>
      </c>
      <c r="D106" s="25">
        <v>58828</v>
      </c>
      <c r="E106" s="24"/>
      <c r="F106" s="24"/>
      <c r="G106" s="24">
        <v>73238</v>
      </c>
      <c r="H106" s="24" t="b">
        <f>C106=D106</f>
        <v>1</v>
      </c>
    </row>
    <row r="107" spans="1:8">
      <c r="A107" s="4" t="s">
        <v>47</v>
      </c>
      <c r="B107" s="24" t="s">
        <v>1</v>
      </c>
      <c r="C107" s="24">
        <v>43467</v>
      </c>
      <c r="D107" s="25">
        <v>43467</v>
      </c>
      <c r="E107" s="24">
        <v>0</v>
      </c>
      <c r="F107" s="24">
        <v>0</v>
      </c>
      <c r="G107" s="24">
        <v>43467</v>
      </c>
      <c r="H107" s="24" t="b">
        <f>C107=D107</f>
        <v>1</v>
      </c>
    </row>
    <row r="108" spans="1:8">
      <c r="A108" s="4" t="s">
        <v>47</v>
      </c>
      <c r="B108" s="24" t="s">
        <v>68</v>
      </c>
      <c r="C108" s="24">
        <v>63769</v>
      </c>
      <c r="D108" s="25">
        <v>63769</v>
      </c>
      <c r="E108" s="24">
        <v>0</v>
      </c>
      <c r="F108" s="24">
        <v>0</v>
      </c>
      <c r="G108" s="24">
        <v>63769</v>
      </c>
      <c r="H108" s="24" t="b">
        <f>C108=D108</f>
        <v>1</v>
      </c>
    </row>
    <row r="109" spans="1:8">
      <c r="A109" s="4" t="s">
        <v>38</v>
      </c>
      <c r="B109" s="24" t="s">
        <v>0</v>
      </c>
      <c r="C109" s="24">
        <v>7533</v>
      </c>
      <c r="D109" s="25">
        <v>7533</v>
      </c>
      <c r="E109" s="24"/>
      <c r="F109" s="24"/>
      <c r="G109" s="24">
        <v>7523</v>
      </c>
      <c r="H109" s="24" t="b">
        <f>C109=D109</f>
        <v>1</v>
      </c>
    </row>
    <row r="110" spans="1:8">
      <c r="A110" s="4" t="s">
        <v>38</v>
      </c>
      <c r="B110" s="24" t="s">
        <v>1</v>
      </c>
      <c r="C110" s="24">
        <v>8904</v>
      </c>
      <c r="D110" s="25">
        <v>8904</v>
      </c>
      <c r="E110" s="24">
        <v>0</v>
      </c>
      <c r="F110" s="24">
        <v>0</v>
      </c>
      <c r="G110" s="24">
        <v>8904</v>
      </c>
      <c r="H110" s="24" t="b">
        <f>C110=D110</f>
        <v>1</v>
      </c>
    </row>
    <row r="111" spans="1:8">
      <c r="A111" s="4" t="s">
        <v>38</v>
      </c>
      <c r="B111" s="24" t="s">
        <v>68</v>
      </c>
      <c r="C111" s="24">
        <v>13617</v>
      </c>
      <c r="D111" s="25">
        <v>13617</v>
      </c>
      <c r="E111" s="24">
        <v>0</v>
      </c>
      <c r="F111" s="24">
        <v>0</v>
      </c>
      <c r="G111" s="24">
        <v>13617</v>
      </c>
      <c r="H111" s="24" t="b">
        <f>C111=D111</f>
        <v>1</v>
      </c>
    </row>
    <row r="112" spans="1:8">
      <c r="A112" s="4" t="s">
        <v>15</v>
      </c>
      <c r="B112" s="24" t="s">
        <v>0</v>
      </c>
      <c r="C112" s="24">
        <v>17622</v>
      </c>
      <c r="D112" s="25">
        <v>17622</v>
      </c>
      <c r="E112" s="24">
        <v>0</v>
      </c>
      <c r="F112" s="24">
        <v>165</v>
      </c>
      <c r="G112" s="24">
        <v>38654</v>
      </c>
      <c r="H112" s="24" t="b">
        <f>C112=D112</f>
        <v>1</v>
      </c>
    </row>
    <row r="113" spans="1:8">
      <c r="A113" s="4" t="s">
        <v>15</v>
      </c>
      <c r="B113" s="24" t="s">
        <v>1</v>
      </c>
      <c r="C113" s="24">
        <v>18188</v>
      </c>
      <c r="D113" s="25">
        <v>18188</v>
      </c>
      <c r="E113" s="24">
        <v>0</v>
      </c>
      <c r="F113" s="24">
        <v>174</v>
      </c>
      <c r="G113" s="24">
        <v>15877</v>
      </c>
      <c r="H113" s="24" t="b">
        <f>C113=D113</f>
        <v>1</v>
      </c>
    </row>
    <row r="114" spans="1:8">
      <c r="A114" s="4" t="s">
        <v>15</v>
      </c>
      <c r="B114" s="24" t="s">
        <v>68</v>
      </c>
      <c r="C114" s="24">
        <v>22617</v>
      </c>
      <c r="D114" s="25">
        <v>22617</v>
      </c>
      <c r="E114" s="24">
        <v>0</v>
      </c>
      <c r="F114" s="24">
        <v>165</v>
      </c>
      <c r="G114" s="24">
        <v>22617</v>
      </c>
      <c r="H114" s="24" t="b">
        <f>C114=D114</f>
        <v>1</v>
      </c>
    </row>
    <row r="115" spans="1:8">
      <c r="A115" s="4" t="s">
        <v>46</v>
      </c>
      <c r="B115" s="24" t="s">
        <v>0</v>
      </c>
      <c r="C115" s="24">
        <v>14330</v>
      </c>
      <c r="D115" s="25">
        <v>14330</v>
      </c>
      <c r="E115" s="24">
        <v>0</v>
      </c>
      <c r="F115" s="24">
        <v>3</v>
      </c>
      <c r="G115" s="24">
        <v>18200</v>
      </c>
      <c r="H115" s="24" t="b">
        <f>C115=D115</f>
        <v>1</v>
      </c>
    </row>
    <row r="116" spans="1:8">
      <c r="A116" s="4" t="s">
        <v>46</v>
      </c>
      <c r="B116" s="24" t="s">
        <v>1</v>
      </c>
      <c r="C116" s="24">
        <v>16081</v>
      </c>
      <c r="D116" s="25">
        <v>16081</v>
      </c>
      <c r="E116" s="24">
        <v>23432</v>
      </c>
      <c r="F116" s="24">
        <v>1109</v>
      </c>
      <c r="G116" s="24">
        <v>12529</v>
      </c>
      <c r="H116" s="24" t="b">
        <f>C116=D116</f>
        <v>1</v>
      </c>
    </row>
    <row r="117" spans="1:8">
      <c r="A117" s="4" t="s">
        <v>46</v>
      </c>
      <c r="B117" s="24" t="s">
        <v>68</v>
      </c>
      <c r="C117" s="24">
        <v>15953</v>
      </c>
      <c r="D117" s="25">
        <v>15953</v>
      </c>
      <c r="E117" s="24">
        <v>0</v>
      </c>
      <c r="F117" s="24">
        <v>3</v>
      </c>
      <c r="G117" s="24">
        <v>15953</v>
      </c>
      <c r="H117" s="24" t="b">
        <f>C117=D117</f>
        <v>1</v>
      </c>
    </row>
    <row r="118" spans="1:8">
      <c r="A118" s="4" t="s">
        <v>29</v>
      </c>
      <c r="B118" s="24" t="s">
        <v>0</v>
      </c>
      <c r="C118" s="24">
        <v>36906</v>
      </c>
      <c r="D118" s="25">
        <v>36906</v>
      </c>
      <c r="E118" s="24"/>
      <c r="F118" s="24"/>
      <c r="G118" s="24">
        <v>36906</v>
      </c>
      <c r="H118" s="24" t="b">
        <f>C118=D118</f>
        <v>1</v>
      </c>
    </row>
    <row r="119" spans="1:8">
      <c r="A119" s="4" t="s">
        <v>29</v>
      </c>
      <c r="B119" s="24" t="s">
        <v>1</v>
      </c>
      <c r="C119" s="24">
        <v>11099</v>
      </c>
      <c r="D119" s="25">
        <v>11099</v>
      </c>
      <c r="E119" s="24">
        <v>0</v>
      </c>
      <c r="F119" s="24">
        <v>0</v>
      </c>
      <c r="G119" s="24">
        <v>11099</v>
      </c>
      <c r="H119" s="24" t="b">
        <f>C119=D119</f>
        <v>1</v>
      </c>
    </row>
    <row r="120" spans="1:8">
      <c r="A120" s="4" t="s">
        <v>29</v>
      </c>
      <c r="B120" s="24" t="s">
        <v>68</v>
      </c>
      <c r="C120" s="24">
        <v>27157</v>
      </c>
      <c r="D120" s="25">
        <v>27157</v>
      </c>
      <c r="E120" s="24">
        <v>0</v>
      </c>
      <c r="F120" s="24">
        <v>0</v>
      </c>
      <c r="G120" s="24">
        <v>27157</v>
      </c>
      <c r="H120" s="24" t="b">
        <f>C120=D120</f>
        <v>1</v>
      </c>
    </row>
    <row r="121" spans="1:8">
      <c r="A121" s="4" t="s">
        <v>22</v>
      </c>
      <c r="B121" s="24" t="s">
        <v>0</v>
      </c>
      <c r="C121" s="24">
        <v>45160</v>
      </c>
      <c r="D121" s="25">
        <v>45160</v>
      </c>
      <c r="E121" s="24">
        <v>1433</v>
      </c>
      <c r="F121" s="24">
        <v>38</v>
      </c>
      <c r="G121" s="24">
        <v>47691</v>
      </c>
      <c r="H121" s="24" t="b">
        <f>C121=D121</f>
        <v>1</v>
      </c>
    </row>
    <row r="122" spans="1:8">
      <c r="A122" s="4" t="s">
        <v>22</v>
      </c>
      <c r="B122" s="24" t="s">
        <v>1</v>
      </c>
      <c r="C122" s="24">
        <v>33424</v>
      </c>
      <c r="D122" s="25">
        <v>33424</v>
      </c>
      <c r="E122" s="24">
        <v>2137</v>
      </c>
      <c r="F122" s="24">
        <v>150</v>
      </c>
      <c r="G122" s="24">
        <v>33424</v>
      </c>
      <c r="H122" s="24" t="b">
        <f>C122=D122</f>
        <v>1</v>
      </c>
    </row>
    <row r="123" spans="1:8">
      <c r="A123" s="4" t="s">
        <v>22</v>
      </c>
      <c r="B123" s="24" t="s">
        <v>68</v>
      </c>
      <c r="C123" s="24">
        <v>39196</v>
      </c>
      <c r="D123" s="25">
        <v>39196</v>
      </c>
      <c r="E123" s="24">
        <v>1433</v>
      </c>
      <c r="F123" s="24">
        <v>38</v>
      </c>
      <c r="G123" s="24">
        <v>39296</v>
      </c>
      <c r="H123" s="24" t="b">
        <f>C123=D123</f>
        <v>1</v>
      </c>
    </row>
    <row r="124" spans="1:8">
      <c r="A124" s="4" t="s">
        <v>49</v>
      </c>
      <c r="B124" s="24" t="s">
        <v>0</v>
      </c>
      <c r="C124" s="24">
        <v>38089</v>
      </c>
      <c r="D124" s="25">
        <v>38089</v>
      </c>
      <c r="E124" s="24">
        <v>5537</v>
      </c>
      <c r="F124" s="24">
        <v>197</v>
      </c>
      <c r="G124" s="24">
        <v>40517</v>
      </c>
      <c r="H124" s="24" t="b">
        <f>C124=D124</f>
        <v>1</v>
      </c>
    </row>
    <row r="125" spans="1:8">
      <c r="A125" s="4" t="s">
        <v>49</v>
      </c>
      <c r="B125" s="24" t="s">
        <v>1</v>
      </c>
      <c r="C125" s="24">
        <v>24615</v>
      </c>
      <c r="D125" s="25">
        <v>24615</v>
      </c>
      <c r="E125" s="24">
        <v>5272</v>
      </c>
      <c r="F125" s="24">
        <v>148</v>
      </c>
      <c r="G125" s="24">
        <v>24615</v>
      </c>
      <c r="H125" s="24" t="b">
        <f>C125=D125</f>
        <v>1</v>
      </c>
    </row>
    <row r="126" spans="1:8">
      <c r="A126" s="4" t="s">
        <v>49</v>
      </c>
      <c r="B126" s="24" t="s">
        <v>68</v>
      </c>
      <c r="C126" s="24">
        <v>34025</v>
      </c>
      <c r="D126" s="25">
        <v>34025</v>
      </c>
      <c r="E126" s="24">
        <v>5537</v>
      </c>
      <c r="F126" s="24">
        <v>197</v>
      </c>
      <c r="G126" s="24">
        <v>34025</v>
      </c>
      <c r="H126" s="24" t="b">
        <f>C126=D126</f>
        <v>1</v>
      </c>
    </row>
    <row r="127" spans="1:8">
      <c r="A127" s="4" t="s">
        <v>12</v>
      </c>
      <c r="B127" s="24" t="s">
        <v>0</v>
      </c>
      <c r="C127" s="24">
        <v>9681</v>
      </c>
      <c r="D127" s="25">
        <v>9681</v>
      </c>
      <c r="E127" s="24">
        <v>147</v>
      </c>
      <c r="F127" s="24">
        <v>1</v>
      </c>
      <c r="G127" s="24">
        <v>9681</v>
      </c>
      <c r="H127" s="24" t="b">
        <f>C127=D127</f>
        <v>1</v>
      </c>
    </row>
    <row r="128" spans="1:8">
      <c r="A128" s="4" t="s">
        <v>12</v>
      </c>
      <c r="B128" s="24" t="s">
        <v>1</v>
      </c>
      <c r="C128" s="24">
        <v>7724</v>
      </c>
      <c r="D128" s="25">
        <v>7724</v>
      </c>
      <c r="E128" s="24">
        <v>4539</v>
      </c>
      <c r="F128" s="24">
        <v>37</v>
      </c>
      <c r="G128" s="24">
        <v>7724</v>
      </c>
      <c r="H128" s="24" t="b">
        <f>C128=D128</f>
        <v>1</v>
      </c>
    </row>
    <row r="129" spans="1:8">
      <c r="A129" s="4" t="s">
        <v>12</v>
      </c>
      <c r="B129" s="24" t="s">
        <v>68</v>
      </c>
      <c r="C129" s="24">
        <v>4471</v>
      </c>
      <c r="D129" s="25">
        <v>4471</v>
      </c>
      <c r="E129" s="24">
        <v>147</v>
      </c>
      <c r="F129" s="24">
        <v>1</v>
      </c>
      <c r="G129" s="24">
        <v>4471</v>
      </c>
      <c r="H129" s="24" t="b">
        <f>C129=D129</f>
        <v>1</v>
      </c>
    </row>
    <row r="130" spans="1:8">
      <c r="A130" s="4" t="s">
        <v>14</v>
      </c>
      <c r="B130" s="24" t="s">
        <v>0</v>
      </c>
      <c r="C130" s="24">
        <v>14689</v>
      </c>
      <c r="D130" s="25">
        <v>14689</v>
      </c>
      <c r="E130" s="24"/>
      <c r="F130" s="24"/>
      <c r="G130" s="24">
        <v>15929</v>
      </c>
      <c r="H130" s="24" t="b">
        <f>C130=D130</f>
        <v>1</v>
      </c>
    </row>
    <row r="131" spans="1:8">
      <c r="A131" s="4" t="s">
        <v>14</v>
      </c>
      <c r="B131" s="24" t="s">
        <v>1</v>
      </c>
      <c r="C131" s="24">
        <v>20025</v>
      </c>
      <c r="D131" s="25">
        <v>20025</v>
      </c>
      <c r="E131" s="24">
        <v>0</v>
      </c>
      <c r="F131" s="24">
        <v>0</v>
      </c>
      <c r="G131" s="24">
        <v>20025</v>
      </c>
      <c r="H131" s="24" t="b">
        <f>C131=D131</f>
        <v>1</v>
      </c>
    </row>
    <row r="132" spans="1:8">
      <c r="A132" s="4" t="s">
        <v>14</v>
      </c>
      <c r="B132" s="24" t="s">
        <v>68</v>
      </c>
      <c r="C132" s="24">
        <v>24004</v>
      </c>
      <c r="D132" s="25">
        <v>24004</v>
      </c>
      <c r="E132" s="24">
        <v>0</v>
      </c>
      <c r="F132" s="24">
        <v>0</v>
      </c>
      <c r="G132" s="24">
        <v>24004</v>
      </c>
      <c r="H132" s="24" t="b">
        <f>C132=D132</f>
        <v>1</v>
      </c>
    </row>
    <row r="133" spans="1:8">
      <c r="A133" s="4" t="s">
        <v>39</v>
      </c>
      <c r="B133" s="24" t="s">
        <v>0</v>
      </c>
      <c r="C133" s="24">
        <v>44681</v>
      </c>
      <c r="D133" s="25">
        <v>44681</v>
      </c>
      <c r="E133" s="24"/>
      <c r="F133" s="24"/>
      <c r="G133" s="24">
        <v>39913</v>
      </c>
      <c r="H133" s="24" t="b">
        <f>C133=D133</f>
        <v>1</v>
      </c>
    </row>
    <row r="134" spans="1:8">
      <c r="A134" s="4" t="s">
        <v>39</v>
      </c>
      <c r="B134" s="24" t="s">
        <v>1</v>
      </c>
      <c r="C134" s="24">
        <v>22443</v>
      </c>
      <c r="D134" s="25">
        <v>22443</v>
      </c>
      <c r="E134" s="24">
        <v>0</v>
      </c>
      <c r="F134" s="24">
        <v>0</v>
      </c>
      <c r="G134" s="24">
        <v>19277</v>
      </c>
      <c r="H134" s="24" t="b">
        <f>C134=D134</f>
        <v>1</v>
      </c>
    </row>
    <row r="135" spans="1:8">
      <c r="A135" s="4" t="s">
        <v>39</v>
      </c>
      <c r="B135" s="24" t="s">
        <v>68</v>
      </c>
      <c r="C135" s="24">
        <v>39470</v>
      </c>
      <c r="D135" s="25">
        <v>39470</v>
      </c>
      <c r="E135" s="24">
        <v>0</v>
      </c>
      <c r="F135" s="24">
        <v>0</v>
      </c>
      <c r="G135" s="24">
        <v>39470</v>
      </c>
      <c r="H135" s="24" t="b">
        <f>C135=D135</f>
        <v>1</v>
      </c>
    </row>
    <row r="136" spans="1:8">
      <c r="A136" s="4" t="s">
        <v>27</v>
      </c>
      <c r="B136" s="24" t="s">
        <v>0</v>
      </c>
      <c r="C136" s="24">
        <v>5267</v>
      </c>
      <c r="D136" s="25">
        <v>5267</v>
      </c>
      <c r="E136" s="24">
        <v>211</v>
      </c>
      <c r="F136" s="24">
        <v>90</v>
      </c>
      <c r="G136" s="24">
        <v>5267</v>
      </c>
      <c r="H136" s="24" t="b">
        <f>C136=D136</f>
        <v>1</v>
      </c>
    </row>
    <row r="137" spans="1:8">
      <c r="A137" s="4" t="s">
        <v>27</v>
      </c>
      <c r="B137" s="24" t="s">
        <v>1</v>
      </c>
      <c r="C137" s="24">
        <v>3486</v>
      </c>
      <c r="D137" s="25">
        <v>3486</v>
      </c>
      <c r="E137" s="24">
        <v>4777</v>
      </c>
      <c r="F137" s="24">
        <v>4160</v>
      </c>
      <c r="G137" s="24">
        <v>3380</v>
      </c>
      <c r="H137" s="24" t="b">
        <f>C137=D137</f>
        <v>1</v>
      </c>
    </row>
    <row r="138" spans="1:8">
      <c r="A138" s="4" t="s">
        <v>27</v>
      </c>
      <c r="B138" s="24" t="s">
        <v>68</v>
      </c>
      <c r="C138" s="24">
        <v>3520</v>
      </c>
      <c r="D138" s="25">
        <v>3520</v>
      </c>
      <c r="E138" s="24">
        <v>211</v>
      </c>
      <c r="F138" s="24">
        <v>90</v>
      </c>
      <c r="G138" s="24">
        <v>3520</v>
      </c>
      <c r="H138" s="24" t="b">
        <f>C138=D138</f>
        <v>1</v>
      </c>
    </row>
    <row r="139" spans="1:8">
      <c r="A139" s="4" t="s">
        <v>44</v>
      </c>
      <c r="B139" s="24" t="s">
        <v>0</v>
      </c>
      <c r="C139" s="24">
        <v>38068</v>
      </c>
      <c r="D139" s="25">
        <v>38068</v>
      </c>
      <c r="E139" s="24"/>
      <c r="F139" s="24"/>
      <c r="G139" s="24">
        <v>45998</v>
      </c>
      <c r="H139" s="24" t="b">
        <f>C139=D139</f>
        <v>1</v>
      </c>
    </row>
    <row r="140" spans="1:8">
      <c r="A140" s="4" t="s">
        <v>44</v>
      </c>
      <c r="B140" s="24" t="s">
        <v>1</v>
      </c>
      <c r="C140" s="24">
        <v>29143</v>
      </c>
      <c r="D140" s="25">
        <v>29143</v>
      </c>
      <c r="E140" s="24">
        <v>0</v>
      </c>
      <c r="F140" s="24">
        <v>0</v>
      </c>
      <c r="G140" s="24">
        <v>29770</v>
      </c>
      <c r="H140" s="24" t="b">
        <f>C140=D140</f>
        <v>1</v>
      </c>
    </row>
    <row r="141" spans="1:8">
      <c r="A141" s="4" t="s">
        <v>44</v>
      </c>
      <c r="B141" s="24" t="s">
        <v>68</v>
      </c>
      <c r="C141" s="24">
        <v>43286</v>
      </c>
      <c r="D141" s="25">
        <v>43286</v>
      </c>
      <c r="E141" s="24">
        <v>0</v>
      </c>
      <c r="F141" s="24">
        <v>0</v>
      </c>
      <c r="G141" s="24">
        <v>45067</v>
      </c>
      <c r="H141" s="24" t="b">
        <f>C141=D141</f>
        <v>1</v>
      </c>
    </row>
    <row r="142" spans="1:8">
      <c r="A142" s="5" t="s">
        <v>59</v>
      </c>
      <c r="B142" s="12" t="s">
        <v>0</v>
      </c>
      <c r="C142" s="12">
        <v>0</v>
      </c>
      <c r="D142" s="13">
        <v>0</v>
      </c>
      <c r="E142" s="12"/>
      <c r="F142" s="12"/>
      <c r="G142" s="12"/>
      <c r="H142" s="12" t="b">
        <f>C142=D142</f>
        <v>1</v>
      </c>
    </row>
    <row r="143" spans="1:8">
      <c r="A143" s="5" t="s">
        <v>59</v>
      </c>
      <c r="B143" s="12" t="s">
        <v>1</v>
      </c>
      <c r="C143" s="12">
        <v>0</v>
      </c>
      <c r="D143" s="13">
        <v>0</v>
      </c>
      <c r="E143" s="12">
        <v>0</v>
      </c>
      <c r="F143" s="12">
        <v>0</v>
      </c>
      <c r="G143" s="12"/>
      <c r="H143" s="12" t="b">
        <f>C143=D143</f>
        <v>1</v>
      </c>
    </row>
    <row r="144" spans="1:8">
      <c r="A144" s="5" t="s">
        <v>59</v>
      </c>
      <c r="B144" s="12" t="s">
        <v>68</v>
      </c>
      <c r="C144" s="12">
        <v>0</v>
      </c>
      <c r="D144" s="13">
        <v>0</v>
      </c>
      <c r="E144" s="12">
        <v>0</v>
      </c>
      <c r="F144" s="12">
        <v>0</v>
      </c>
      <c r="G144" s="12"/>
      <c r="H144" s="12" t="b">
        <f>C144=D144</f>
        <v>1</v>
      </c>
    </row>
    <row r="145" spans="1:8">
      <c r="A145" s="5" t="s">
        <v>61</v>
      </c>
      <c r="B145" s="12" t="s">
        <v>0</v>
      </c>
      <c r="C145" s="12">
        <v>0</v>
      </c>
      <c r="D145" s="13">
        <v>0</v>
      </c>
      <c r="E145" s="12"/>
      <c r="F145" s="12"/>
      <c r="G145" s="12"/>
      <c r="H145" s="12" t="b">
        <f>C145=D145</f>
        <v>1</v>
      </c>
    </row>
    <row r="146" spans="1:8">
      <c r="A146" s="5" t="s">
        <v>61</v>
      </c>
      <c r="B146" s="12" t="s">
        <v>1</v>
      </c>
      <c r="C146" s="12">
        <v>0</v>
      </c>
      <c r="D146" s="13">
        <v>0</v>
      </c>
      <c r="E146" s="12">
        <v>0</v>
      </c>
      <c r="F146" s="12">
        <v>0</v>
      </c>
      <c r="G146" s="12"/>
      <c r="H146" s="12" t="b">
        <f>C146=D146</f>
        <v>1</v>
      </c>
    </row>
    <row r="147" spans="1:8">
      <c r="A147" s="5" t="s">
        <v>61</v>
      </c>
      <c r="B147" s="12" t="s">
        <v>68</v>
      </c>
      <c r="C147" s="12">
        <v>0</v>
      </c>
      <c r="D147" s="13">
        <v>0</v>
      </c>
      <c r="E147" s="12">
        <v>0</v>
      </c>
      <c r="F147" s="12">
        <v>0</v>
      </c>
      <c r="G147" s="12"/>
      <c r="H147" s="12" t="b">
        <f>C147=D147</f>
        <v>1</v>
      </c>
    </row>
    <row r="148" spans="1:8">
      <c r="A148" s="5" t="s">
        <v>62</v>
      </c>
      <c r="B148" s="12" t="s">
        <v>0</v>
      </c>
      <c r="C148" s="12">
        <v>0</v>
      </c>
      <c r="D148" s="13">
        <v>0</v>
      </c>
      <c r="E148" s="12"/>
      <c r="F148" s="12"/>
      <c r="G148" s="12"/>
      <c r="H148" s="12" t="b">
        <f>C148=D148</f>
        <v>1</v>
      </c>
    </row>
    <row r="149" spans="1:8">
      <c r="A149" s="5" t="s">
        <v>62</v>
      </c>
      <c r="B149" s="12" t="s">
        <v>1</v>
      </c>
      <c r="C149" s="12">
        <v>0</v>
      </c>
      <c r="D149" s="13">
        <v>0</v>
      </c>
      <c r="E149" s="12">
        <v>0</v>
      </c>
      <c r="F149" s="12">
        <v>0</v>
      </c>
      <c r="G149" s="12"/>
      <c r="H149" s="12" t="b">
        <f>C149=D149</f>
        <v>1</v>
      </c>
    </row>
    <row r="150" spans="1:8">
      <c r="A150" s="5" t="s">
        <v>62</v>
      </c>
      <c r="B150" s="12" t="s">
        <v>68</v>
      </c>
      <c r="C150" s="12">
        <v>0</v>
      </c>
      <c r="D150" s="13">
        <v>0</v>
      </c>
      <c r="E150" s="12">
        <v>0</v>
      </c>
      <c r="F150" s="12">
        <v>0</v>
      </c>
      <c r="G150" s="12"/>
      <c r="H150" s="12" t="b">
        <f>C150=D150</f>
        <v>1</v>
      </c>
    </row>
    <row r="151" spans="1:8">
      <c r="A151" s="5" t="s">
        <v>63</v>
      </c>
      <c r="B151" s="12" t="s">
        <v>0</v>
      </c>
      <c r="C151" s="12">
        <v>0</v>
      </c>
      <c r="D151" s="13">
        <v>0</v>
      </c>
      <c r="E151" s="12"/>
      <c r="F151" s="12"/>
      <c r="G151" s="12"/>
      <c r="H151" s="12" t="b">
        <f>C151=D151</f>
        <v>1</v>
      </c>
    </row>
    <row r="152" spans="1:8">
      <c r="A152" s="5" t="s">
        <v>63</v>
      </c>
      <c r="B152" s="12" t="s">
        <v>1</v>
      </c>
      <c r="C152" s="12">
        <v>0</v>
      </c>
      <c r="D152" s="13">
        <v>0</v>
      </c>
      <c r="E152" s="12">
        <v>0</v>
      </c>
      <c r="F152" s="12">
        <v>0</v>
      </c>
      <c r="G152" s="12"/>
      <c r="H152" s="12" t="b">
        <f>C152=D152</f>
        <v>1</v>
      </c>
    </row>
    <row r="153" spans="1:8">
      <c r="A153" s="5" t="s">
        <v>63</v>
      </c>
      <c r="B153" s="12" t="s">
        <v>68</v>
      </c>
      <c r="C153" s="12">
        <v>0</v>
      </c>
      <c r="D153" s="13">
        <v>0</v>
      </c>
      <c r="E153" s="12">
        <v>0</v>
      </c>
      <c r="F153" s="12">
        <v>0</v>
      </c>
      <c r="G153" s="12"/>
      <c r="H153" s="12" t="b">
        <f>C153=D153</f>
        <v>1</v>
      </c>
    </row>
    <row r="154" spans="1:8">
      <c r="A154" s="5" t="s">
        <v>64</v>
      </c>
      <c r="B154" s="12" t="s">
        <v>0</v>
      </c>
      <c r="C154" s="12">
        <v>1160</v>
      </c>
      <c r="D154" s="13">
        <v>1160</v>
      </c>
      <c r="E154" s="12">
        <v>1524</v>
      </c>
      <c r="F154" s="12">
        <v>2812</v>
      </c>
      <c r="G154" s="12"/>
      <c r="H154" s="12" t="b">
        <f>C154=D154</f>
        <v>1</v>
      </c>
    </row>
    <row r="155" spans="1:8">
      <c r="A155" s="5" t="s">
        <v>64</v>
      </c>
      <c r="B155" s="12" t="s">
        <v>1</v>
      </c>
      <c r="C155" s="12">
        <v>0</v>
      </c>
      <c r="D155" s="13">
        <v>0</v>
      </c>
      <c r="E155" s="12">
        <v>4549</v>
      </c>
      <c r="F155" s="12">
        <v>4983</v>
      </c>
      <c r="G155" s="12"/>
      <c r="H155" s="12" t="b">
        <f>C155=D155</f>
        <v>1</v>
      </c>
    </row>
    <row r="156" spans="1:8">
      <c r="A156" s="5" t="s">
        <v>64</v>
      </c>
      <c r="B156" s="12" t="s">
        <v>68</v>
      </c>
      <c r="C156" s="12">
        <v>0</v>
      </c>
      <c r="D156" s="13">
        <v>0</v>
      </c>
      <c r="E156" s="12">
        <v>1524</v>
      </c>
      <c r="F156" s="12">
        <v>2812</v>
      </c>
      <c r="G156" s="12"/>
      <c r="H156" s="12" t="b">
        <f>C156=D156</f>
        <v>1</v>
      </c>
    </row>
    <row r="157" spans="1:8">
      <c r="A157" s="5" t="s">
        <v>65</v>
      </c>
      <c r="B157" s="12" t="s">
        <v>0</v>
      </c>
      <c r="C157" s="12">
        <v>0</v>
      </c>
      <c r="D157" s="13">
        <v>0</v>
      </c>
      <c r="E157" s="12"/>
      <c r="F157" s="12"/>
      <c r="G157" s="12"/>
      <c r="H157" s="12" t="b">
        <f>C157=D157</f>
        <v>1</v>
      </c>
    </row>
    <row r="158" spans="1:8">
      <c r="A158" s="5" t="s">
        <v>65</v>
      </c>
      <c r="B158" s="12" t="s">
        <v>1</v>
      </c>
      <c r="C158" s="12">
        <v>0</v>
      </c>
      <c r="D158" s="13">
        <v>0</v>
      </c>
      <c r="E158" s="12">
        <v>0</v>
      </c>
      <c r="F158" s="12">
        <v>0</v>
      </c>
      <c r="G158" s="12"/>
      <c r="H158" s="12" t="b">
        <f>C158=D158</f>
        <v>1</v>
      </c>
    </row>
    <row r="159" spans="1:8">
      <c r="A159" s="5" t="s">
        <v>65</v>
      </c>
      <c r="B159" s="12" t="s">
        <v>68</v>
      </c>
      <c r="C159" s="12">
        <v>0</v>
      </c>
      <c r="D159" s="13">
        <v>0</v>
      </c>
      <c r="E159" s="12">
        <v>0</v>
      </c>
      <c r="F159" s="12">
        <v>0</v>
      </c>
      <c r="G159" s="12"/>
      <c r="H159" s="12" t="b">
        <f>C159=D159</f>
        <v>1</v>
      </c>
    </row>
    <row r="160" spans="1:8">
      <c r="A160" s="5" t="s">
        <v>66</v>
      </c>
      <c r="B160" s="12" t="s">
        <v>0</v>
      </c>
      <c r="C160" s="12">
        <v>27299</v>
      </c>
      <c r="D160" s="13">
        <v>27299</v>
      </c>
      <c r="E160" s="12">
        <v>5914</v>
      </c>
      <c r="F160" s="12">
        <v>8174</v>
      </c>
      <c r="G160" s="12"/>
      <c r="H160" s="12" t="b">
        <f>C160=D160</f>
        <v>1</v>
      </c>
    </row>
    <row r="161" spans="1:8">
      <c r="A161" s="5" t="s">
        <v>66</v>
      </c>
      <c r="B161" s="12" t="s">
        <v>1</v>
      </c>
      <c r="C161" s="12">
        <v>3909</v>
      </c>
      <c r="D161" s="13">
        <v>3909</v>
      </c>
      <c r="E161" s="12">
        <v>8879</v>
      </c>
      <c r="F161" s="12">
        <v>14010</v>
      </c>
      <c r="G161" s="12"/>
      <c r="H161" s="12" t="b">
        <f>C161=D161</f>
        <v>1</v>
      </c>
    </row>
    <row r="162" spans="1:8">
      <c r="A162" s="5" t="s">
        <v>66</v>
      </c>
      <c r="B162" s="12" t="s">
        <v>68</v>
      </c>
      <c r="C162" s="12">
        <v>0</v>
      </c>
      <c r="D162" s="13">
        <v>0</v>
      </c>
      <c r="E162" s="12">
        <v>5914</v>
      </c>
      <c r="F162" s="12">
        <v>8174</v>
      </c>
      <c r="G162" s="12"/>
      <c r="H162" s="12" t="b">
        <f>C162=D162</f>
        <v>1</v>
      </c>
    </row>
    <row r="163" spans="1:8">
      <c r="A163" s="5" t="s">
        <v>67</v>
      </c>
      <c r="B163" s="12" t="s">
        <v>0</v>
      </c>
      <c r="C163" s="12">
        <v>0</v>
      </c>
      <c r="D163" s="13">
        <v>0</v>
      </c>
      <c r="E163" s="12"/>
      <c r="F163" s="12"/>
      <c r="G163" s="12"/>
      <c r="H163" s="12" t="b">
        <f>C163=D163</f>
        <v>1</v>
      </c>
    </row>
    <row r="164" spans="1:8">
      <c r="A164" s="5" t="s">
        <v>67</v>
      </c>
      <c r="B164" s="12" t="s">
        <v>1</v>
      </c>
      <c r="C164" s="12">
        <v>0</v>
      </c>
      <c r="D164" s="13">
        <v>0</v>
      </c>
      <c r="E164" s="12">
        <v>1894</v>
      </c>
      <c r="F164" s="12">
        <v>1894</v>
      </c>
      <c r="G164" s="12"/>
      <c r="H164" s="12" t="b">
        <f>C164=D164</f>
        <v>1</v>
      </c>
    </row>
    <row r="165" spans="1:8">
      <c r="A165" s="5" t="s">
        <v>67</v>
      </c>
      <c r="B165" s="12" t="s">
        <v>68</v>
      </c>
      <c r="C165" s="12">
        <v>0</v>
      </c>
      <c r="D165" s="13">
        <v>0</v>
      </c>
      <c r="E165" s="12">
        <v>0</v>
      </c>
      <c r="F165" s="12">
        <v>0</v>
      </c>
      <c r="G165" s="12"/>
      <c r="H165" s="12" t="b">
        <f>C165=D165</f>
        <v>1</v>
      </c>
    </row>
  </sheetData>
  <autoFilter ref="A1:J165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79"/>
  <sheetViews>
    <sheetView topLeftCell="A128" workbookViewId="0">
      <selection activeCell="F140" sqref="F140:J140"/>
    </sheetView>
  </sheetViews>
  <sheetFormatPr defaultColWidth="6.18181818181818" defaultRowHeight="14"/>
  <cols>
    <col min="1" max="1" width="9.54545454545454" customWidth="1"/>
    <col min="2" max="2" width="7.54545454545455" customWidth="1"/>
    <col min="3" max="3" width="6.54545454545455" customWidth="1"/>
    <col min="4" max="4" width="9.54545454545454" customWidth="1"/>
    <col min="5" max="5" width="7.54545454545455" customWidth="1"/>
    <col min="6" max="6" width="6.54545454545455" customWidth="1"/>
    <col min="7" max="7" width="7.54545454545455" customWidth="1"/>
    <col min="8" max="9" width="6.54545454545455" customWidth="1"/>
    <col min="10" max="10" width="5.54545454545455" customWidth="1"/>
    <col min="11" max="16384" width="6.18181818181818" customWidth="1"/>
  </cols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24">
      <c r="A2" s="1" t="s">
        <v>36</v>
      </c>
      <c r="B2" s="21" t="s">
        <v>0</v>
      </c>
      <c r="C2" s="21">
        <v>2581</v>
      </c>
      <c r="D2" s="21" t="s">
        <v>36</v>
      </c>
      <c r="E2" s="21" t="s">
        <v>0</v>
      </c>
      <c r="F2" s="22">
        <v>2581</v>
      </c>
      <c r="G2" s="21">
        <v>1417</v>
      </c>
      <c r="H2" s="21">
        <v>1992</v>
      </c>
      <c r="J2" s="21" t="b">
        <f>C2=F2</f>
        <v>1</v>
      </c>
      <c r="K2" s="21"/>
      <c r="L2" s="26"/>
      <c r="M2" s="21"/>
      <c r="N2" s="26"/>
      <c r="O2" s="21"/>
      <c r="P2" s="21"/>
      <c r="Q2" s="21"/>
      <c r="R2" s="21"/>
      <c r="S2" s="21"/>
      <c r="T2" s="21"/>
      <c r="U2" s="21"/>
      <c r="V2" s="21"/>
      <c r="W2" s="21"/>
      <c r="X2" s="21"/>
    </row>
    <row r="3" spans="1:24">
      <c r="A3" s="1" t="s">
        <v>36</v>
      </c>
      <c r="B3" s="21" t="s">
        <v>1</v>
      </c>
      <c r="C3" s="21">
        <v>3590</v>
      </c>
      <c r="D3" s="21" t="s">
        <v>36</v>
      </c>
      <c r="E3" s="21" t="s">
        <v>1</v>
      </c>
      <c r="F3" s="22">
        <v>3590</v>
      </c>
      <c r="G3" s="21">
        <v>2216</v>
      </c>
      <c r="H3" s="21">
        <v>4498</v>
      </c>
      <c r="I3" s="21"/>
      <c r="J3" s="21" t="b">
        <f t="shared" ref="J3:J34" si="0">C3=F3</f>
        <v>1</v>
      </c>
      <c r="K3" s="21"/>
      <c r="L3" s="26"/>
      <c r="M3" s="21"/>
      <c r="N3" s="26"/>
      <c r="O3" s="21"/>
      <c r="P3" s="21"/>
      <c r="Q3" s="21"/>
      <c r="R3" s="21"/>
      <c r="S3" s="21"/>
      <c r="T3" s="21"/>
      <c r="U3" s="21"/>
      <c r="V3" s="21"/>
      <c r="W3" s="21"/>
      <c r="X3" s="21"/>
    </row>
    <row r="4" spans="1:24">
      <c r="A4" s="1" t="s">
        <v>36</v>
      </c>
      <c r="B4" s="21" t="s">
        <v>68</v>
      </c>
      <c r="C4" s="21">
        <v>2055</v>
      </c>
      <c r="D4" s="21" t="s">
        <v>36</v>
      </c>
      <c r="E4" s="21" t="s">
        <v>68</v>
      </c>
      <c r="F4" s="22">
        <v>2055</v>
      </c>
      <c r="G4" s="21">
        <v>1417</v>
      </c>
      <c r="H4" s="21">
        <v>1992</v>
      </c>
      <c r="I4" s="21"/>
      <c r="J4" s="21" t="b">
        <f t="shared" si="0"/>
        <v>1</v>
      </c>
      <c r="K4" s="21"/>
      <c r="L4" s="26"/>
      <c r="M4" s="21"/>
      <c r="N4" s="26"/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4">
      <c r="A5" s="1" t="s">
        <v>39</v>
      </c>
      <c r="B5" s="21" t="s">
        <v>0</v>
      </c>
      <c r="C5" s="21">
        <v>44681</v>
      </c>
      <c r="D5" s="21" t="s">
        <v>39</v>
      </c>
      <c r="E5" s="21" t="s">
        <v>0</v>
      </c>
      <c r="F5" s="22">
        <v>44681</v>
      </c>
      <c r="G5" s="21"/>
      <c r="H5" s="21"/>
      <c r="I5" s="21">
        <v>39913</v>
      </c>
      <c r="J5" s="21" t="b">
        <f t="shared" si="0"/>
        <v>1</v>
      </c>
      <c r="K5" s="21"/>
      <c r="L5" s="26"/>
      <c r="M5" s="21"/>
      <c r="N5" s="26"/>
      <c r="O5" s="21"/>
      <c r="P5" s="21"/>
      <c r="Q5" s="21"/>
      <c r="R5" s="21"/>
      <c r="S5" s="21"/>
      <c r="T5" s="21"/>
      <c r="U5" s="21"/>
      <c r="V5" s="21"/>
      <c r="W5" s="21"/>
      <c r="X5" s="21"/>
    </row>
    <row r="6" spans="1:24">
      <c r="A6" s="1" t="s">
        <v>39</v>
      </c>
      <c r="B6" s="21" t="s">
        <v>1</v>
      </c>
      <c r="C6" s="21">
        <v>22443</v>
      </c>
      <c r="D6" s="21" t="s">
        <v>39</v>
      </c>
      <c r="E6" s="21" t="s">
        <v>1</v>
      </c>
      <c r="F6" s="22">
        <v>22443</v>
      </c>
      <c r="G6" s="21">
        <v>0</v>
      </c>
      <c r="H6" s="21">
        <v>0</v>
      </c>
      <c r="I6" s="21">
        <v>19277</v>
      </c>
      <c r="J6" s="21" t="b">
        <f t="shared" si="0"/>
        <v>1</v>
      </c>
      <c r="K6" s="21"/>
      <c r="L6" s="26"/>
      <c r="M6" s="21"/>
      <c r="N6" s="26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>
      <c r="A7" s="1" t="s">
        <v>39</v>
      </c>
      <c r="B7" s="21" t="s">
        <v>68</v>
      </c>
      <c r="C7" s="21">
        <v>39470</v>
      </c>
      <c r="D7" s="21" t="s">
        <v>39</v>
      </c>
      <c r="E7" s="21" t="s">
        <v>68</v>
      </c>
      <c r="F7" s="22">
        <v>39470</v>
      </c>
      <c r="G7" s="21">
        <v>0</v>
      </c>
      <c r="H7" s="21">
        <v>0</v>
      </c>
      <c r="I7" s="21">
        <v>39470</v>
      </c>
      <c r="J7" s="21" t="b">
        <f t="shared" si="0"/>
        <v>1</v>
      </c>
      <c r="K7" s="21"/>
      <c r="L7" s="26"/>
      <c r="M7" s="21"/>
      <c r="N7" s="26"/>
      <c r="O7" s="21"/>
      <c r="P7" s="21"/>
      <c r="Q7" s="21"/>
      <c r="R7" s="21"/>
      <c r="S7" s="21"/>
      <c r="T7" s="21"/>
      <c r="U7" s="21"/>
      <c r="V7" s="21"/>
      <c r="W7" s="21"/>
      <c r="X7" s="21"/>
    </row>
    <row r="8" spans="1:24">
      <c r="A8" s="1" t="s">
        <v>16</v>
      </c>
      <c r="B8" s="21" t="s">
        <v>0</v>
      </c>
      <c r="C8" s="21">
        <v>35221</v>
      </c>
      <c r="D8" s="21" t="s">
        <v>16</v>
      </c>
      <c r="E8" s="21" t="s">
        <v>0</v>
      </c>
      <c r="F8" s="22">
        <v>35221</v>
      </c>
      <c r="G8" s="21">
        <v>32217</v>
      </c>
      <c r="H8" s="21">
        <v>32405</v>
      </c>
      <c r="I8" s="21">
        <v>24617</v>
      </c>
      <c r="J8" s="21" t="b">
        <f t="shared" si="0"/>
        <v>1</v>
      </c>
      <c r="K8" s="21"/>
      <c r="L8" s="26"/>
      <c r="M8" s="21"/>
      <c r="N8" s="26"/>
      <c r="O8" s="21"/>
      <c r="P8" s="21"/>
      <c r="Q8" s="21"/>
      <c r="R8" s="21"/>
      <c r="S8" s="21"/>
      <c r="T8" s="21"/>
      <c r="U8" s="21"/>
      <c r="V8" s="21"/>
      <c r="W8" s="21"/>
      <c r="X8" s="21"/>
    </row>
    <row r="9" spans="1:24">
      <c r="A9" s="1" t="s">
        <v>16</v>
      </c>
      <c r="B9" s="21" t="s">
        <v>1</v>
      </c>
      <c r="C9" s="21">
        <v>11023</v>
      </c>
      <c r="D9" s="21" t="s">
        <v>16</v>
      </c>
      <c r="E9" s="21" t="s">
        <v>1</v>
      </c>
      <c r="F9" s="22">
        <v>11023</v>
      </c>
      <c r="G9" s="21">
        <v>20561</v>
      </c>
      <c r="H9" s="21">
        <v>20759</v>
      </c>
      <c r="I9" s="21">
        <v>12108</v>
      </c>
      <c r="J9" s="21" t="b">
        <f t="shared" si="0"/>
        <v>1</v>
      </c>
      <c r="K9" s="21"/>
      <c r="L9" s="26"/>
      <c r="M9" s="21"/>
      <c r="N9" s="26"/>
      <c r="O9" s="21"/>
      <c r="P9" s="21"/>
      <c r="Q9" s="21"/>
      <c r="R9" s="21"/>
      <c r="S9" s="21"/>
      <c r="T9" s="21"/>
      <c r="U9" s="21"/>
      <c r="V9" s="21"/>
      <c r="W9" s="21"/>
      <c r="X9" s="21"/>
    </row>
    <row r="10" spans="1:24">
      <c r="A10" s="1" t="s">
        <v>16</v>
      </c>
      <c r="B10" s="21" t="s">
        <v>68</v>
      </c>
      <c r="C10" s="21">
        <v>15079</v>
      </c>
      <c r="D10" s="21" t="s">
        <v>16</v>
      </c>
      <c r="E10" s="21" t="s">
        <v>68</v>
      </c>
      <c r="F10" s="22">
        <v>15079</v>
      </c>
      <c r="G10" s="21">
        <v>32217</v>
      </c>
      <c r="H10" s="21">
        <v>32405</v>
      </c>
      <c r="I10" s="21">
        <v>15079</v>
      </c>
      <c r="J10" s="21" t="b">
        <f t="shared" si="0"/>
        <v>1</v>
      </c>
      <c r="K10" s="21"/>
      <c r="L10" s="26"/>
      <c r="M10" s="21"/>
      <c r="N10" s="26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>
      <c r="A11" s="1" t="s">
        <v>55</v>
      </c>
      <c r="B11" s="21" t="s">
        <v>0</v>
      </c>
      <c r="C11" s="21">
        <v>18134</v>
      </c>
      <c r="D11" s="21" t="s">
        <v>55</v>
      </c>
      <c r="E11" s="21" t="s">
        <v>0</v>
      </c>
      <c r="F11" s="22">
        <v>18134</v>
      </c>
      <c r="G11" s="21">
        <v>894</v>
      </c>
      <c r="H11" s="21">
        <v>1421</v>
      </c>
      <c r="I11" s="21">
        <v>18134</v>
      </c>
      <c r="J11" s="21" t="b">
        <f t="shared" si="0"/>
        <v>1</v>
      </c>
      <c r="K11" s="21"/>
      <c r="L11" s="26"/>
      <c r="M11" s="21"/>
      <c r="N11" s="26"/>
      <c r="O11" s="21"/>
      <c r="P11" s="21"/>
      <c r="Q11" s="21"/>
      <c r="R11" s="21"/>
      <c r="S11" s="21"/>
      <c r="T11" s="21"/>
      <c r="U11" s="21"/>
      <c r="V11" s="21"/>
      <c r="W11" s="21"/>
      <c r="X11" s="21"/>
    </row>
    <row r="12" spans="1:24">
      <c r="A12" s="1" t="s">
        <v>55</v>
      </c>
      <c r="B12" s="21" t="s">
        <v>1</v>
      </c>
      <c r="C12" s="21">
        <v>10971</v>
      </c>
      <c r="D12" s="21" t="s">
        <v>55</v>
      </c>
      <c r="E12" s="21" t="s">
        <v>1</v>
      </c>
      <c r="F12" s="22">
        <v>10971</v>
      </c>
      <c r="G12" s="21">
        <v>14451</v>
      </c>
      <c r="H12" s="21">
        <v>24474</v>
      </c>
      <c r="I12" s="21">
        <v>10971</v>
      </c>
      <c r="J12" s="21" t="b">
        <f t="shared" si="0"/>
        <v>1</v>
      </c>
      <c r="K12" s="21"/>
      <c r="L12" s="26"/>
      <c r="M12" s="21"/>
      <c r="N12" s="26"/>
      <c r="O12" s="21"/>
      <c r="P12" s="27"/>
      <c r="Q12" s="21"/>
      <c r="R12" s="21"/>
      <c r="S12" s="21"/>
      <c r="T12" s="21"/>
      <c r="U12" s="21"/>
      <c r="V12" s="21"/>
      <c r="W12" s="21"/>
      <c r="X12" s="21"/>
    </row>
    <row r="13" spans="1:24">
      <c r="A13" s="1" t="s">
        <v>55</v>
      </c>
      <c r="B13" s="21" t="s">
        <v>68</v>
      </c>
      <c r="C13" s="21">
        <v>14840</v>
      </c>
      <c r="D13" s="21" t="s">
        <v>55</v>
      </c>
      <c r="E13" s="21" t="s">
        <v>68</v>
      </c>
      <c r="F13" s="22">
        <v>14840</v>
      </c>
      <c r="G13" s="21">
        <v>897</v>
      </c>
      <c r="H13" s="21">
        <v>2810</v>
      </c>
      <c r="I13" s="21">
        <v>14840</v>
      </c>
      <c r="J13" s="21" t="b">
        <f t="shared" si="0"/>
        <v>1</v>
      </c>
      <c r="K13" s="21"/>
      <c r="L13" s="26"/>
      <c r="M13" s="21"/>
      <c r="N13" s="26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>
      <c r="A14" s="1" t="s">
        <v>30</v>
      </c>
      <c r="B14" s="21" t="s">
        <v>0</v>
      </c>
      <c r="C14" s="21">
        <v>9872</v>
      </c>
      <c r="D14" s="21" t="s">
        <v>30</v>
      </c>
      <c r="E14" s="21" t="s">
        <v>0</v>
      </c>
      <c r="F14" s="22">
        <v>9872</v>
      </c>
      <c r="G14" s="21">
        <v>173</v>
      </c>
      <c r="H14" s="21">
        <v>2487</v>
      </c>
      <c r="I14" s="21">
        <v>11602</v>
      </c>
      <c r="J14" s="21" t="b">
        <f t="shared" si="0"/>
        <v>1</v>
      </c>
      <c r="K14" s="21"/>
      <c r="L14" s="26"/>
      <c r="M14" s="21"/>
      <c r="N14" s="26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>
      <c r="A15" s="1" t="s">
        <v>30</v>
      </c>
      <c r="B15" s="21" t="s">
        <v>1</v>
      </c>
      <c r="C15" s="21">
        <v>7125</v>
      </c>
      <c r="D15" s="21" t="s">
        <v>30</v>
      </c>
      <c r="E15" s="21" t="s">
        <v>1</v>
      </c>
      <c r="F15" s="22">
        <v>7125</v>
      </c>
      <c r="G15" s="21">
        <v>1114</v>
      </c>
      <c r="H15" s="21">
        <v>6345</v>
      </c>
      <c r="I15" s="21">
        <v>7125</v>
      </c>
      <c r="J15" s="21" t="b">
        <f t="shared" si="0"/>
        <v>1</v>
      </c>
      <c r="K15" s="21"/>
      <c r="L15" s="26"/>
      <c r="M15" s="21"/>
      <c r="N15" s="26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>
      <c r="A16" s="1" t="s">
        <v>30</v>
      </c>
      <c r="B16" s="21" t="s">
        <v>68</v>
      </c>
      <c r="C16" s="21">
        <v>6178</v>
      </c>
      <c r="D16" s="21" t="s">
        <v>30</v>
      </c>
      <c r="E16" s="21" t="s">
        <v>68</v>
      </c>
      <c r="F16" s="22">
        <v>6178</v>
      </c>
      <c r="G16" s="21">
        <v>173</v>
      </c>
      <c r="H16" s="21">
        <v>2487</v>
      </c>
      <c r="I16" s="21">
        <v>6178</v>
      </c>
      <c r="J16" s="21" t="b">
        <f t="shared" si="0"/>
        <v>1</v>
      </c>
      <c r="K16" s="21"/>
      <c r="L16" s="26"/>
      <c r="M16" s="21"/>
      <c r="N16" s="26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>
      <c r="A17" s="1" t="s">
        <v>28</v>
      </c>
      <c r="B17" s="21" t="s">
        <v>0</v>
      </c>
      <c r="C17" s="21">
        <v>5975</v>
      </c>
      <c r="D17" s="21" t="s">
        <v>28</v>
      </c>
      <c r="E17" s="21" t="s">
        <v>0</v>
      </c>
      <c r="F17" s="22">
        <v>5975</v>
      </c>
      <c r="G17" s="21">
        <v>924</v>
      </c>
      <c r="H17" s="21">
        <v>1104</v>
      </c>
      <c r="I17" s="21">
        <v>6393</v>
      </c>
      <c r="J17" s="21" t="b">
        <f t="shared" si="0"/>
        <v>1</v>
      </c>
      <c r="K17" s="21"/>
      <c r="L17" s="26"/>
      <c r="M17" s="21"/>
      <c r="N17" s="26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>
      <c r="A18" s="1" t="s">
        <v>28</v>
      </c>
      <c r="B18" s="21" t="s">
        <v>1</v>
      </c>
      <c r="C18" s="21">
        <v>3932</v>
      </c>
      <c r="D18" s="21" t="s">
        <v>28</v>
      </c>
      <c r="E18" s="21" t="s">
        <v>1</v>
      </c>
      <c r="F18" s="22">
        <v>3932</v>
      </c>
      <c r="G18" s="21">
        <v>2189</v>
      </c>
      <c r="H18" s="21">
        <v>3137</v>
      </c>
      <c r="I18" s="21">
        <v>3932</v>
      </c>
      <c r="J18" s="21" t="b">
        <f t="shared" si="0"/>
        <v>1</v>
      </c>
      <c r="K18" s="21"/>
      <c r="L18" s="26"/>
      <c r="M18" s="21"/>
      <c r="N18" s="26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>
      <c r="A19" s="1" t="s">
        <v>28</v>
      </c>
      <c r="B19" s="21" t="s">
        <v>68</v>
      </c>
      <c r="C19" s="21">
        <v>5075</v>
      </c>
      <c r="D19" s="21" t="s">
        <v>28</v>
      </c>
      <c r="E19" s="21" t="s">
        <v>68</v>
      </c>
      <c r="F19" s="22">
        <v>5075</v>
      </c>
      <c r="G19" s="21">
        <v>924</v>
      </c>
      <c r="H19" s="21">
        <v>1104</v>
      </c>
      <c r="I19" s="21">
        <v>5116</v>
      </c>
      <c r="J19" s="21" t="b">
        <f t="shared" si="0"/>
        <v>1</v>
      </c>
      <c r="K19" s="21"/>
      <c r="L19" s="26"/>
      <c r="M19" s="21"/>
      <c r="N19" s="26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>
      <c r="A20" s="1" t="s">
        <v>17</v>
      </c>
      <c r="B20" s="21" t="s">
        <v>0</v>
      </c>
      <c r="C20" s="21">
        <v>45481</v>
      </c>
      <c r="D20" s="21" t="s">
        <v>17</v>
      </c>
      <c r="E20" s="21" t="s">
        <v>0</v>
      </c>
      <c r="F20" s="22">
        <v>45481</v>
      </c>
      <c r="G20" s="21">
        <v>7189</v>
      </c>
      <c r="H20" s="21">
        <v>17604</v>
      </c>
      <c r="I20" s="21">
        <v>45569</v>
      </c>
      <c r="J20" s="21" t="b">
        <f t="shared" si="0"/>
        <v>1</v>
      </c>
      <c r="K20" s="21"/>
      <c r="L20" s="26"/>
      <c r="M20" s="21"/>
      <c r="N20" s="26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>
      <c r="A21" s="1" t="s">
        <v>17</v>
      </c>
      <c r="B21" s="21" t="s">
        <v>1</v>
      </c>
      <c r="C21" s="21">
        <v>30671</v>
      </c>
      <c r="D21" s="21" t="s">
        <v>17</v>
      </c>
      <c r="E21" s="21" t="s">
        <v>1</v>
      </c>
      <c r="F21" s="22">
        <v>30671</v>
      </c>
      <c r="G21" s="21">
        <v>21576</v>
      </c>
      <c r="H21" s="21">
        <v>69603</v>
      </c>
      <c r="I21" s="21">
        <v>25176</v>
      </c>
      <c r="J21" s="21" t="b">
        <f t="shared" si="0"/>
        <v>1</v>
      </c>
      <c r="K21" s="21"/>
      <c r="L21" s="26"/>
      <c r="M21" s="21"/>
      <c r="N21" s="26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>
      <c r="A22" s="1" t="s">
        <v>17</v>
      </c>
      <c r="B22" s="21" t="s">
        <v>68</v>
      </c>
      <c r="C22" s="21">
        <v>51330</v>
      </c>
      <c r="D22" s="21" t="s">
        <v>17</v>
      </c>
      <c r="E22" s="21" t="s">
        <v>68</v>
      </c>
      <c r="F22" s="22">
        <v>51330</v>
      </c>
      <c r="G22" s="21">
        <v>7217</v>
      </c>
      <c r="H22" s="21">
        <v>18860</v>
      </c>
      <c r="I22" s="21">
        <v>51330</v>
      </c>
      <c r="J22" s="21" t="b">
        <f t="shared" si="0"/>
        <v>1</v>
      </c>
      <c r="K22" s="21"/>
      <c r="L22" s="26"/>
      <c r="M22" s="21"/>
      <c r="N22" s="26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>
      <c r="A23" s="1" t="s">
        <v>59</v>
      </c>
      <c r="B23" s="21" t="s">
        <v>0</v>
      </c>
      <c r="C23" s="21">
        <v>0</v>
      </c>
      <c r="D23" s="21" t="s">
        <v>59</v>
      </c>
      <c r="E23" s="21" t="s">
        <v>0</v>
      </c>
      <c r="F23" s="22">
        <v>0</v>
      </c>
      <c r="G23" s="21"/>
      <c r="H23" s="21"/>
      <c r="I23" s="21"/>
      <c r="J23" s="21" t="b">
        <f t="shared" si="0"/>
        <v>1</v>
      </c>
      <c r="K23" s="21"/>
      <c r="L23" s="26"/>
      <c r="M23" s="21"/>
      <c r="N23" s="26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>
      <c r="A24" s="1" t="s">
        <v>59</v>
      </c>
      <c r="B24" s="21" t="s">
        <v>1</v>
      </c>
      <c r="C24" s="21">
        <v>0</v>
      </c>
      <c r="D24" s="21" t="s">
        <v>59</v>
      </c>
      <c r="E24" s="21" t="s">
        <v>1</v>
      </c>
      <c r="F24" s="22">
        <v>0</v>
      </c>
      <c r="G24" s="21">
        <v>0</v>
      </c>
      <c r="H24" s="21">
        <v>0</v>
      </c>
      <c r="I24" s="21"/>
      <c r="J24" s="21" t="b">
        <f t="shared" si="0"/>
        <v>1</v>
      </c>
      <c r="K24" s="21"/>
      <c r="L24" s="26"/>
      <c r="M24" s="21"/>
      <c r="N24" s="26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>
      <c r="A25" s="1" t="s">
        <v>59</v>
      </c>
      <c r="B25" s="21" t="s">
        <v>68</v>
      </c>
      <c r="C25" s="21">
        <v>0</v>
      </c>
      <c r="D25" s="21" t="s">
        <v>59</v>
      </c>
      <c r="E25" s="21" t="s">
        <v>68</v>
      </c>
      <c r="F25" s="22">
        <v>0</v>
      </c>
      <c r="G25" s="21">
        <v>0</v>
      </c>
      <c r="H25" s="21">
        <v>0</v>
      </c>
      <c r="I25" s="21"/>
      <c r="J25" s="21" t="b">
        <f t="shared" si="0"/>
        <v>1</v>
      </c>
      <c r="K25" s="21"/>
      <c r="L25" s="26"/>
      <c r="M25" s="21"/>
      <c r="N25" s="26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>
      <c r="A26" s="1" t="s">
        <v>13</v>
      </c>
      <c r="B26" s="21" t="s">
        <v>0</v>
      </c>
      <c r="C26" s="21">
        <v>25807</v>
      </c>
      <c r="D26" s="21" t="s">
        <v>13</v>
      </c>
      <c r="E26" s="21" t="s">
        <v>0</v>
      </c>
      <c r="F26" s="22">
        <v>25807</v>
      </c>
      <c r="G26" s="21">
        <v>754</v>
      </c>
      <c r="H26" s="21">
        <v>3282</v>
      </c>
      <c r="I26" s="21">
        <v>25807</v>
      </c>
      <c r="J26" s="21" t="b">
        <f t="shared" si="0"/>
        <v>1</v>
      </c>
      <c r="K26" s="21"/>
      <c r="L26" s="26"/>
      <c r="M26" s="21"/>
      <c r="N26" s="26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>
      <c r="A27" s="1" t="s">
        <v>13</v>
      </c>
      <c r="B27" s="21" t="s">
        <v>1</v>
      </c>
      <c r="C27" s="21">
        <v>10394</v>
      </c>
      <c r="D27" s="21" t="s">
        <v>13</v>
      </c>
      <c r="E27" s="21" t="s">
        <v>1</v>
      </c>
      <c r="F27" s="22">
        <v>10394</v>
      </c>
      <c r="G27" s="21">
        <v>3942</v>
      </c>
      <c r="H27" s="21">
        <v>18106</v>
      </c>
      <c r="I27" s="21">
        <v>14879</v>
      </c>
      <c r="J27" s="21" t="b">
        <f t="shared" si="0"/>
        <v>1</v>
      </c>
      <c r="K27" s="21"/>
      <c r="L27" s="26"/>
      <c r="M27" s="21"/>
      <c r="N27" s="26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>
      <c r="A28" s="1" t="s">
        <v>13</v>
      </c>
      <c r="B28" s="21" t="s">
        <v>68</v>
      </c>
      <c r="C28" s="21">
        <v>12664</v>
      </c>
      <c r="D28" s="21" t="s">
        <v>13</v>
      </c>
      <c r="E28" s="21" t="s">
        <v>68</v>
      </c>
      <c r="F28" s="22">
        <v>12664</v>
      </c>
      <c r="G28" s="21">
        <v>754</v>
      </c>
      <c r="H28" s="21">
        <v>3282</v>
      </c>
      <c r="I28" s="21">
        <v>12664</v>
      </c>
      <c r="J28" s="21" t="b">
        <f t="shared" si="0"/>
        <v>1</v>
      </c>
      <c r="K28" s="21"/>
      <c r="L28" s="26"/>
      <c r="M28" s="21"/>
      <c r="N28" s="26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>
      <c r="A29" s="1" t="s">
        <v>32</v>
      </c>
      <c r="B29" s="21" t="s">
        <v>0</v>
      </c>
      <c r="C29" s="21">
        <v>39875</v>
      </c>
      <c r="D29" s="21" t="s">
        <v>32</v>
      </c>
      <c r="E29" s="21" t="s">
        <v>0</v>
      </c>
      <c r="F29" s="22">
        <v>39875</v>
      </c>
      <c r="G29" s="21">
        <v>16794</v>
      </c>
      <c r="H29" s="21">
        <v>23186</v>
      </c>
      <c r="I29" s="21">
        <v>39503</v>
      </c>
      <c r="J29" s="21" t="b">
        <f t="shared" si="0"/>
        <v>1</v>
      </c>
      <c r="K29" s="21"/>
      <c r="L29" s="26"/>
      <c r="M29" s="21"/>
      <c r="N29" s="26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>
      <c r="A30" s="1" t="s">
        <v>32</v>
      </c>
      <c r="B30" s="21" t="s">
        <v>1</v>
      </c>
      <c r="C30" s="21">
        <v>22117</v>
      </c>
      <c r="D30" s="21" t="s">
        <v>32</v>
      </c>
      <c r="E30" s="21" t="s">
        <v>1</v>
      </c>
      <c r="F30" s="22">
        <v>22117</v>
      </c>
      <c r="G30" s="21">
        <v>15251</v>
      </c>
      <c r="H30" s="21">
        <v>20366</v>
      </c>
      <c r="I30" s="21">
        <v>22086</v>
      </c>
      <c r="J30" s="21" t="b">
        <f t="shared" si="0"/>
        <v>1</v>
      </c>
      <c r="K30" s="21"/>
      <c r="L30" s="26"/>
      <c r="M30" s="21"/>
      <c r="N30" s="26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>
      <c r="A31" s="1" t="s">
        <v>32</v>
      </c>
      <c r="B31" s="21" t="s">
        <v>68</v>
      </c>
      <c r="C31" s="21">
        <v>40194</v>
      </c>
      <c r="D31" s="21" t="s">
        <v>32</v>
      </c>
      <c r="E31" s="21" t="s">
        <v>68</v>
      </c>
      <c r="F31" s="22">
        <v>40194</v>
      </c>
      <c r="G31" s="21">
        <v>16794</v>
      </c>
      <c r="H31" s="21">
        <v>23186</v>
      </c>
      <c r="I31" s="21">
        <v>40194</v>
      </c>
      <c r="J31" s="21" t="b">
        <f t="shared" si="0"/>
        <v>1</v>
      </c>
      <c r="K31" s="21"/>
      <c r="L31" s="26"/>
      <c r="M31" s="21"/>
      <c r="N31" s="26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>
      <c r="A32" s="1" t="s">
        <v>33</v>
      </c>
      <c r="B32" s="21" t="s">
        <v>0</v>
      </c>
      <c r="C32" s="21">
        <v>29386</v>
      </c>
      <c r="D32" s="21" t="s">
        <v>33</v>
      </c>
      <c r="E32" s="21" t="s">
        <v>0</v>
      </c>
      <c r="F32" s="22">
        <v>29386</v>
      </c>
      <c r="G32" s="21">
        <v>8196</v>
      </c>
      <c r="H32" s="21">
        <v>10084</v>
      </c>
      <c r="I32" s="21">
        <v>29386</v>
      </c>
      <c r="J32" s="21" t="b">
        <f t="shared" si="0"/>
        <v>1</v>
      </c>
      <c r="K32" s="21"/>
      <c r="L32" s="26"/>
      <c r="M32" s="21"/>
      <c r="N32" s="26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>
      <c r="A33" s="1" t="s">
        <v>33</v>
      </c>
      <c r="B33" s="21" t="s">
        <v>1</v>
      </c>
      <c r="C33" s="21">
        <v>20568</v>
      </c>
      <c r="D33" s="21" t="s">
        <v>33</v>
      </c>
      <c r="E33" s="21" t="s">
        <v>1</v>
      </c>
      <c r="F33" s="22">
        <v>20568</v>
      </c>
      <c r="G33" s="21">
        <v>27122</v>
      </c>
      <c r="H33" s="21">
        <v>48779</v>
      </c>
      <c r="I33" s="21">
        <v>20230</v>
      </c>
      <c r="J33" s="21" t="b">
        <f t="shared" si="0"/>
        <v>1</v>
      </c>
      <c r="K33" s="21"/>
      <c r="L33" s="26"/>
      <c r="M33" s="21"/>
      <c r="N33" s="26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>
      <c r="A34" s="1" t="s">
        <v>33</v>
      </c>
      <c r="B34" s="21" t="s">
        <v>68</v>
      </c>
      <c r="C34" s="21">
        <v>29630</v>
      </c>
      <c r="D34" s="21" t="s">
        <v>33</v>
      </c>
      <c r="E34" s="21" t="s">
        <v>68</v>
      </c>
      <c r="F34" s="22">
        <v>29630</v>
      </c>
      <c r="G34" s="21">
        <v>8196</v>
      </c>
      <c r="H34" s="21">
        <v>10084</v>
      </c>
      <c r="I34" s="21">
        <v>29630</v>
      </c>
      <c r="J34" s="21" t="b">
        <f t="shared" si="0"/>
        <v>1</v>
      </c>
      <c r="K34" s="21"/>
      <c r="L34" s="26"/>
      <c r="M34" s="21"/>
      <c r="N34" s="26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>
      <c r="A35" s="1" t="s">
        <v>31</v>
      </c>
      <c r="B35" s="21" t="s">
        <v>0</v>
      </c>
      <c r="C35" s="21">
        <v>14209</v>
      </c>
      <c r="D35" s="21" t="s">
        <v>31</v>
      </c>
      <c r="E35" s="21" t="s">
        <v>0</v>
      </c>
      <c r="F35" s="22">
        <v>14209</v>
      </c>
      <c r="G35" s="21">
        <v>0</v>
      </c>
      <c r="H35" s="21">
        <v>2375</v>
      </c>
      <c r="I35" s="21">
        <v>20242</v>
      </c>
      <c r="J35" s="21" t="b">
        <f t="shared" ref="J35:J66" si="1">C35=F35</f>
        <v>1</v>
      </c>
      <c r="K35" s="21"/>
      <c r="L35" s="26"/>
      <c r="M35" s="21"/>
      <c r="N35" s="26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>
      <c r="A36" s="1" t="s">
        <v>31</v>
      </c>
      <c r="B36" s="21" t="s">
        <v>1</v>
      </c>
      <c r="C36" s="21">
        <v>7362</v>
      </c>
      <c r="D36" s="21" t="s">
        <v>31</v>
      </c>
      <c r="E36" s="21" t="s">
        <v>1</v>
      </c>
      <c r="F36" s="22">
        <v>7362</v>
      </c>
      <c r="G36" s="21">
        <v>0</v>
      </c>
      <c r="H36" s="21">
        <v>5033</v>
      </c>
      <c r="I36" s="21">
        <v>7341</v>
      </c>
      <c r="J36" s="21" t="b">
        <f t="shared" si="1"/>
        <v>1</v>
      </c>
      <c r="K36" s="21"/>
      <c r="L36" s="26"/>
      <c r="M36" s="21"/>
      <c r="N36" s="26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>
      <c r="A37" s="1" t="s">
        <v>31</v>
      </c>
      <c r="B37" s="21" t="s">
        <v>68</v>
      </c>
      <c r="C37" s="21">
        <v>8004</v>
      </c>
      <c r="D37" s="21" t="s">
        <v>31</v>
      </c>
      <c r="E37" s="21" t="s">
        <v>68</v>
      </c>
      <c r="F37" s="22">
        <v>8004</v>
      </c>
      <c r="G37" s="21">
        <v>0</v>
      </c>
      <c r="H37" s="21">
        <v>2375</v>
      </c>
      <c r="I37" s="21">
        <v>8004</v>
      </c>
      <c r="J37" s="21" t="b">
        <f t="shared" si="1"/>
        <v>1</v>
      </c>
      <c r="K37" s="21"/>
      <c r="L37" s="26"/>
      <c r="M37" s="21"/>
      <c r="N37" s="26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>
      <c r="A38" s="1" t="s">
        <v>67</v>
      </c>
      <c r="B38" s="21" t="s">
        <v>0</v>
      </c>
      <c r="C38" s="21">
        <v>0</v>
      </c>
      <c r="D38" s="21" t="s">
        <v>67</v>
      </c>
      <c r="E38" s="21" t="s">
        <v>0</v>
      </c>
      <c r="F38" s="22">
        <v>0</v>
      </c>
      <c r="G38" s="21"/>
      <c r="H38" s="21"/>
      <c r="I38" s="21"/>
      <c r="J38" s="21" t="b">
        <f t="shared" si="1"/>
        <v>1</v>
      </c>
      <c r="K38" s="21"/>
      <c r="L38" s="26"/>
      <c r="M38" s="21"/>
      <c r="N38" s="26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>
      <c r="A39" s="1" t="s">
        <v>67</v>
      </c>
      <c r="B39" s="21" t="s">
        <v>1</v>
      </c>
      <c r="C39" s="21">
        <v>0</v>
      </c>
      <c r="D39" s="21" t="s">
        <v>67</v>
      </c>
      <c r="E39" s="21" t="s">
        <v>1</v>
      </c>
      <c r="F39" s="22">
        <v>0</v>
      </c>
      <c r="G39" s="21">
        <v>1894</v>
      </c>
      <c r="H39" s="21">
        <v>1894</v>
      </c>
      <c r="I39" s="21"/>
      <c r="J39" s="21" t="b">
        <f t="shared" si="1"/>
        <v>1</v>
      </c>
      <c r="K39" s="21"/>
      <c r="L39" s="26"/>
      <c r="M39" s="21"/>
      <c r="N39" s="26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>
      <c r="A40" s="1" t="s">
        <v>67</v>
      </c>
      <c r="B40" s="21" t="s">
        <v>68</v>
      </c>
      <c r="C40" s="21">
        <v>0</v>
      </c>
      <c r="D40" s="21" t="s">
        <v>67</v>
      </c>
      <c r="E40" s="21" t="s">
        <v>68</v>
      </c>
      <c r="F40" s="22">
        <v>0</v>
      </c>
      <c r="G40" s="21">
        <v>0</v>
      </c>
      <c r="H40" s="21">
        <v>0</v>
      </c>
      <c r="I40" s="21"/>
      <c r="J40" s="21" t="b">
        <f t="shared" si="1"/>
        <v>1</v>
      </c>
      <c r="K40" s="21"/>
      <c r="L40" s="26"/>
      <c r="M40" s="21"/>
      <c r="N40" s="26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>
      <c r="A41" s="1" t="s">
        <v>37</v>
      </c>
      <c r="B41" s="21" t="s">
        <v>0</v>
      </c>
      <c r="C41" s="21">
        <v>8202</v>
      </c>
      <c r="D41" s="21" t="s">
        <v>37</v>
      </c>
      <c r="E41" s="21" t="s">
        <v>0</v>
      </c>
      <c r="F41" s="22">
        <v>8202</v>
      </c>
      <c r="G41" s="21">
        <v>8436</v>
      </c>
      <c r="H41" s="21">
        <v>12394</v>
      </c>
      <c r="I41" s="21">
        <v>7414</v>
      </c>
      <c r="J41" s="21" t="b">
        <f t="shared" si="1"/>
        <v>1</v>
      </c>
      <c r="K41" s="21"/>
      <c r="L41" s="26"/>
      <c r="M41" s="21"/>
      <c r="N41" s="26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>
      <c r="A42" s="1" t="s">
        <v>37</v>
      </c>
      <c r="B42" s="21" t="s">
        <v>1</v>
      </c>
      <c r="C42" s="21">
        <v>5799</v>
      </c>
      <c r="D42" s="21" t="s">
        <v>37</v>
      </c>
      <c r="E42" s="21" t="s">
        <v>1</v>
      </c>
      <c r="F42" s="22">
        <v>5799</v>
      </c>
      <c r="G42" s="21">
        <v>20924</v>
      </c>
      <c r="H42" s="21">
        <v>52103</v>
      </c>
      <c r="I42" s="21">
        <v>5799</v>
      </c>
      <c r="J42" s="21" t="b">
        <f t="shared" si="1"/>
        <v>1</v>
      </c>
      <c r="K42" s="21"/>
      <c r="L42" s="26"/>
      <c r="M42" s="21"/>
      <c r="N42" s="26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>
      <c r="A43" s="1" t="s">
        <v>37</v>
      </c>
      <c r="B43" s="21" t="s">
        <v>68</v>
      </c>
      <c r="C43" s="21">
        <v>7048</v>
      </c>
      <c r="D43" s="21" t="s">
        <v>37</v>
      </c>
      <c r="E43" s="21" t="s">
        <v>68</v>
      </c>
      <c r="F43" s="22">
        <v>7048</v>
      </c>
      <c r="G43" s="21">
        <v>8436</v>
      </c>
      <c r="H43" s="21">
        <v>12394</v>
      </c>
      <c r="I43" s="21">
        <v>7048</v>
      </c>
      <c r="J43" s="21" t="b">
        <f t="shared" si="1"/>
        <v>1</v>
      </c>
      <c r="K43" s="21"/>
      <c r="L43" s="26"/>
      <c r="M43" s="21"/>
      <c r="N43" s="26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>
      <c r="A44" s="1" t="s">
        <v>23</v>
      </c>
      <c r="B44" s="21" t="s">
        <v>0</v>
      </c>
      <c r="C44" s="21">
        <v>12510</v>
      </c>
      <c r="D44" s="21" t="s">
        <v>23</v>
      </c>
      <c r="E44" s="21" t="s">
        <v>0</v>
      </c>
      <c r="F44" s="22">
        <v>12510</v>
      </c>
      <c r="G44" s="21">
        <v>1322</v>
      </c>
      <c r="H44" s="21">
        <v>1328</v>
      </c>
      <c r="I44" s="21">
        <v>13800</v>
      </c>
      <c r="J44" s="21" t="b">
        <f t="shared" si="1"/>
        <v>1</v>
      </c>
      <c r="K44" s="21"/>
      <c r="L44" s="26"/>
      <c r="M44" s="21"/>
      <c r="N44" s="26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>
      <c r="A45" s="1" t="s">
        <v>23</v>
      </c>
      <c r="B45" s="21" t="s">
        <v>1</v>
      </c>
      <c r="C45" s="21">
        <v>9306</v>
      </c>
      <c r="D45" s="21" t="s">
        <v>23</v>
      </c>
      <c r="E45" s="21" t="s">
        <v>1</v>
      </c>
      <c r="F45" s="22">
        <v>9306</v>
      </c>
      <c r="G45" s="21">
        <v>10898</v>
      </c>
      <c r="H45" s="21">
        <v>11399</v>
      </c>
      <c r="I45" s="21">
        <v>12494</v>
      </c>
      <c r="J45" s="21" t="b">
        <f t="shared" si="1"/>
        <v>1</v>
      </c>
      <c r="K45" s="21"/>
      <c r="L45" s="26"/>
      <c r="M45" s="21"/>
      <c r="N45" s="26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>
      <c r="A46" s="1" t="s">
        <v>23</v>
      </c>
      <c r="B46" s="21" t="s">
        <v>68</v>
      </c>
      <c r="C46" s="21">
        <v>14216</v>
      </c>
      <c r="D46" s="21" t="s">
        <v>23</v>
      </c>
      <c r="E46" s="21" t="s">
        <v>68</v>
      </c>
      <c r="F46" s="22">
        <v>14216</v>
      </c>
      <c r="G46" s="21">
        <v>1322</v>
      </c>
      <c r="H46" s="21">
        <v>1328</v>
      </c>
      <c r="I46" s="21">
        <v>14216</v>
      </c>
      <c r="J46" s="21" t="b">
        <f t="shared" si="1"/>
        <v>1</v>
      </c>
      <c r="K46" s="21"/>
      <c r="L46" s="26"/>
      <c r="M46" s="21"/>
      <c r="N46" s="26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>
      <c r="A47" s="1" t="s">
        <v>65</v>
      </c>
      <c r="B47" s="21" t="s">
        <v>0</v>
      </c>
      <c r="C47" s="21">
        <v>0</v>
      </c>
      <c r="D47" s="21" t="s">
        <v>65</v>
      </c>
      <c r="E47" s="21" t="s">
        <v>0</v>
      </c>
      <c r="F47" s="22">
        <v>0</v>
      </c>
      <c r="G47" s="21"/>
      <c r="H47" s="21"/>
      <c r="I47" s="21"/>
      <c r="J47" s="21" t="b">
        <f t="shared" si="1"/>
        <v>1</v>
      </c>
      <c r="K47" s="21"/>
      <c r="L47" s="26"/>
      <c r="M47" s="21"/>
      <c r="N47" s="26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>
      <c r="A48" s="1" t="s">
        <v>65</v>
      </c>
      <c r="B48" s="21" t="s">
        <v>1</v>
      </c>
      <c r="C48" s="21">
        <v>0</v>
      </c>
      <c r="D48" s="21" t="s">
        <v>65</v>
      </c>
      <c r="E48" s="21" t="s">
        <v>1</v>
      </c>
      <c r="F48" s="22">
        <v>0</v>
      </c>
      <c r="G48" s="21">
        <v>0</v>
      </c>
      <c r="H48" s="21">
        <v>0</v>
      </c>
      <c r="I48" s="21"/>
      <c r="J48" s="21" t="b">
        <f t="shared" si="1"/>
        <v>1</v>
      </c>
      <c r="K48" s="21"/>
      <c r="L48" s="26"/>
      <c r="M48" s="21"/>
      <c r="N48" s="26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>
      <c r="A49" s="1" t="s">
        <v>65</v>
      </c>
      <c r="B49" s="21" t="s">
        <v>68</v>
      </c>
      <c r="C49" s="21">
        <v>0</v>
      </c>
      <c r="D49" s="21" t="s">
        <v>65</v>
      </c>
      <c r="E49" s="21" t="s">
        <v>68</v>
      </c>
      <c r="F49" s="22">
        <v>0</v>
      </c>
      <c r="G49" s="21">
        <v>0</v>
      </c>
      <c r="H49" s="21">
        <v>0</v>
      </c>
      <c r="I49" s="21"/>
      <c r="J49" s="21" t="b">
        <f t="shared" si="1"/>
        <v>1</v>
      </c>
      <c r="K49" s="21"/>
      <c r="L49" s="26"/>
      <c r="M49" s="21"/>
      <c r="N49" s="26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>
      <c r="A50" s="1" t="s">
        <v>66</v>
      </c>
      <c r="B50" s="21" t="s">
        <v>0</v>
      </c>
      <c r="C50" s="21">
        <v>27299</v>
      </c>
      <c r="D50" s="21" t="s">
        <v>66</v>
      </c>
      <c r="E50" s="21" t="s">
        <v>0</v>
      </c>
      <c r="F50" s="22">
        <v>27299</v>
      </c>
      <c r="G50" s="21">
        <v>5914</v>
      </c>
      <c r="H50" s="21">
        <v>8174</v>
      </c>
      <c r="I50" s="21"/>
      <c r="J50" s="21" t="b">
        <f t="shared" si="1"/>
        <v>1</v>
      </c>
      <c r="K50" s="21"/>
      <c r="L50" s="26"/>
      <c r="M50" s="21"/>
      <c r="N50" s="26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>
      <c r="A51" s="1" t="s">
        <v>66</v>
      </c>
      <c r="B51" s="21" t="s">
        <v>1</v>
      </c>
      <c r="C51" s="21">
        <v>3909</v>
      </c>
      <c r="D51" s="21" t="s">
        <v>66</v>
      </c>
      <c r="E51" s="21" t="s">
        <v>1</v>
      </c>
      <c r="F51" s="22">
        <v>3909</v>
      </c>
      <c r="G51" s="21">
        <v>8879</v>
      </c>
      <c r="H51" s="21">
        <v>14010</v>
      </c>
      <c r="I51" s="21"/>
      <c r="J51" s="21" t="b">
        <f t="shared" si="1"/>
        <v>1</v>
      </c>
      <c r="K51" s="21"/>
      <c r="L51" s="26"/>
      <c r="M51" s="21"/>
      <c r="N51" s="26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>
      <c r="A52" s="1" t="s">
        <v>66</v>
      </c>
      <c r="B52" s="21" t="s">
        <v>68</v>
      </c>
      <c r="C52" s="21">
        <v>0</v>
      </c>
      <c r="D52" s="21" t="s">
        <v>66</v>
      </c>
      <c r="E52" s="21" t="s">
        <v>68</v>
      </c>
      <c r="F52" s="22">
        <v>0</v>
      </c>
      <c r="G52" s="21">
        <v>5914</v>
      </c>
      <c r="H52" s="21">
        <v>8174</v>
      </c>
      <c r="I52" s="21"/>
      <c r="J52" s="21" t="b">
        <f t="shared" si="1"/>
        <v>1</v>
      </c>
      <c r="K52" s="21"/>
      <c r="L52" s="26"/>
      <c r="M52" s="21"/>
      <c r="N52" s="26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>
      <c r="A53" s="1" t="s">
        <v>27</v>
      </c>
      <c r="B53" s="21" t="s">
        <v>0</v>
      </c>
      <c r="C53" s="21">
        <v>5267</v>
      </c>
      <c r="D53" s="21" t="s">
        <v>27</v>
      </c>
      <c r="E53" s="21" t="s">
        <v>0</v>
      </c>
      <c r="F53" s="22">
        <v>5267</v>
      </c>
      <c r="G53" s="21">
        <v>211</v>
      </c>
      <c r="H53" s="21">
        <v>90</v>
      </c>
      <c r="I53" s="21">
        <v>5267</v>
      </c>
      <c r="J53" s="21" t="b">
        <f t="shared" si="1"/>
        <v>1</v>
      </c>
      <c r="K53" s="21"/>
      <c r="L53" s="26"/>
      <c r="M53" s="21"/>
      <c r="N53" s="26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>
      <c r="A54" s="1" t="s">
        <v>27</v>
      </c>
      <c r="B54" s="21" t="s">
        <v>1</v>
      </c>
      <c r="C54" s="21">
        <v>3486</v>
      </c>
      <c r="D54" s="21" t="s">
        <v>27</v>
      </c>
      <c r="E54" s="21" t="s">
        <v>1</v>
      </c>
      <c r="F54" s="22">
        <v>3486</v>
      </c>
      <c r="G54" s="21">
        <v>4777</v>
      </c>
      <c r="H54" s="21">
        <v>4160</v>
      </c>
      <c r="I54" s="21">
        <v>3380</v>
      </c>
      <c r="J54" s="21" t="b">
        <f t="shared" si="1"/>
        <v>1</v>
      </c>
      <c r="K54" s="21"/>
      <c r="L54" s="26"/>
      <c r="M54" s="21"/>
      <c r="N54" s="26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>
      <c r="A55" s="1" t="s">
        <v>27</v>
      </c>
      <c r="B55" s="21" t="s">
        <v>68</v>
      </c>
      <c r="C55" s="21">
        <v>3520</v>
      </c>
      <c r="D55" s="21" t="s">
        <v>27</v>
      </c>
      <c r="E55" s="21" t="s">
        <v>68</v>
      </c>
      <c r="F55" s="22">
        <v>3520</v>
      </c>
      <c r="G55" s="21">
        <v>211</v>
      </c>
      <c r="H55" s="21">
        <v>90</v>
      </c>
      <c r="I55" s="21">
        <v>3520</v>
      </c>
      <c r="J55" s="21" t="b">
        <f t="shared" si="1"/>
        <v>1</v>
      </c>
      <c r="K55" s="21"/>
      <c r="L55" s="26"/>
      <c r="M55" s="21"/>
      <c r="N55" s="26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>
      <c r="A56" s="1" t="s">
        <v>44</v>
      </c>
      <c r="B56" s="21" t="s">
        <v>0</v>
      </c>
      <c r="C56" s="21">
        <v>38068</v>
      </c>
      <c r="D56" s="21" t="s">
        <v>44</v>
      </c>
      <c r="E56" s="21" t="s">
        <v>0</v>
      </c>
      <c r="F56" s="22">
        <v>38068</v>
      </c>
      <c r="G56" s="21"/>
      <c r="H56" s="21"/>
      <c r="I56" s="21">
        <v>45998</v>
      </c>
      <c r="J56" s="21" t="b">
        <f t="shared" si="1"/>
        <v>1</v>
      </c>
      <c r="K56" s="21"/>
      <c r="L56" s="26"/>
      <c r="M56" s="21"/>
      <c r="N56" s="26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>
      <c r="A57" s="1" t="s">
        <v>44</v>
      </c>
      <c r="B57" s="21" t="s">
        <v>1</v>
      </c>
      <c r="C57" s="21">
        <v>29143</v>
      </c>
      <c r="D57" s="21" t="s">
        <v>44</v>
      </c>
      <c r="E57" s="21" t="s">
        <v>1</v>
      </c>
      <c r="F57" s="22">
        <v>29143</v>
      </c>
      <c r="G57" s="21">
        <v>0</v>
      </c>
      <c r="H57" s="21">
        <v>0</v>
      </c>
      <c r="I57" s="21">
        <v>29770</v>
      </c>
      <c r="J57" s="21" t="b">
        <f t="shared" si="1"/>
        <v>1</v>
      </c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>
      <c r="A58" s="1" t="s">
        <v>44</v>
      </c>
      <c r="B58" s="21" t="s">
        <v>68</v>
      </c>
      <c r="C58" s="21">
        <v>43286</v>
      </c>
      <c r="D58" s="21" t="s">
        <v>44</v>
      </c>
      <c r="E58" s="21" t="s">
        <v>68</v>
      </c>
      <c r="F58" s="22">
        <v>43286</v>
      </c>
      <c r="G58" s="21">
        <v>0</v>
      </c>
      <c r="H58" s="21">
        <v>0</v>
      </c>
      <c r="I58" s="21">
        <v>45067</v>
      </c>
      <c r="J58" s="21" t="b">
        <f t="shared" si="1"/>
        <v>1</v>
      </c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>
      <c r="A59" s="1" t="s">
        <v>34</v>
      </c>
      <c r="B59" s="21" t="s">
        <v>0</v>
      </c>
      <c r="C59" s="21">
        <v>50164</v>
      </c>
      <c r="D59" s="21" t="s">
        <v>34</v>
      </c>
      <c r="E59" s="21" t="s">
        <v>0</v>
      </c>
      <c r="F59" s="22">
        <v>50164</v>
      </c>
      <c r="G59" s="21">
        <v>11913</v>
      </c>
      <c r="H59" s="21">
        <v>47932</v>
      </c>
      <c r="I59" s="21">
        <v>49427</v>
      </c>
      <c r="J59" s="21" t="b">
        <f t="shared" si="1"/>
        <v>1</v>
      </c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>
      <c r="A60" s="1" t="s">
        <v>34</v>
      </c>
      <c r="B60" s="21" t="s">
        <v>1</v>
      </c>
      <c r="C60" s="21">
        <v>17430</v>
      </c>
      <c r="D60" s="21" t="s">
        <v>34</v>
      </c>
      <c r="E60" s="21" t="s">
        <v>1</v>
      </c>
      <c r="F60" s="22">
        <v>17430</v>
      </c>
      <c r="G60" s="21">
        <v>16897</v>
      </c>
      <c r="H60" s="21">
        <v>71518</v>
      </c>
      <c r="I60" s="21">
        <v>23698</v>
      </c>
      <c r="J60" s="21" t="b">
        <f t="shared" si="1"/>
        <v>1</v>
      </c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>
      <c r="A61" s="1" t="s">
        <v>34</v>
      </c>
      <c r="B61" s="21" t="s">
        <v>68</v>
      </c>
      <c r="C61" s="21">
        <v>36134</v>
      </c>
      <c r="D61" s="21" t="s">
        <v>34</v>
      </c>
      <c r="E61" s="21" t="s">
        <v>68</v>
      </c>
      <c r="F61" s="22">
        <v>36134</v>
      </c>
      <c r="G61" s="21">
        <v>11913</v>
      </c>
      <c r="H61" s="21">
        <v>47932</v>
      </c>
      <c r="I61" s="21">
        <v>31804</v>
      </c>
      <c r="J61" s="21" t="b">
        <f t="shared" si="1"/>
        <v>1</v>
      </c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>
      <c r="A62" s="1" t="s">
        <v>12</v>
      </c>
      <c r="B62" s="21" t="s">
        <v>0</v>
      </c>
      <c r="C62" s="21">
        <v>9681</v>
      </c>
      <c r="D62" s="21" t="s">
        <v>12</v>
      </c>
      <c r="E62" s="21" t="s">
        <v>0</v>
      </c>
      <c r="F62" s="22">
        <v>9681</v>
      </c>
      <c r="G62" s="21">
        <v>147</v>
      </c>
      <c r="H62" s="21">
        <v>1</v>
      </c>
      <c r="I62" s="21">
        <v>9681</v>
      </c>
      <c r="J62" s="21" t="b">
        <f t="shared" si="1"/>
        <v>1</v>
      </c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>
      <c r="A63" s="1" t="s">
        <v>12</v>
      </c>
      <c r="B63" s="21" t="s">
        <v>1</v>
      </c>
      <c r="C63" s="21">
        <v>7724</v>
      </c>
      <c r="D63" s="21" t="s">
        <v>12</v>
      </c>
      <c r="E63" s="21" t="s">
        <v>1</v>
      </c>
      <c r="F63" s="22">
        <v>7724</v>
      </c>
      <c r="G63" s="21">
        <v>4539</v>
      </c>
      <c r="H63" s="21">
        <v>37</v>
      </c>
      <c r="I63" s="21">
        <v>7724</v>
      </c>
      <c r="J63" s="21" t="b">
        <f t="shared" si="1"/>
        <v>1</v>
      </c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>
      <c r="A64" s="1" t="s">
        <v>12</v>
      </c>
      <c r="B64" s="21" t="s">
        <v>68</v>
      </c>
      <c r="C64" s="21">
        <v>4471</v>
      </c>
      <c r="D64" s="21" t="s">
        <v>12</v>
      </c>
      <c r="E64" s="21" t="s">
        <v>68</v>
      </c>
      <c r="F64" s="22">
        <v>4471</v>
      </c>
      <c r="G64" s="21">
        <v>147</v>
      </c>
      <c r="H64" s="21">
        <v>1</v>
      </c>
      <c r="I64" s="21">
        <v>4471</v>
      </c>
      <c r="J64" s="21" t="b">
        <f t="shared" si="1"/>
        <v>1</v>
      </c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>
      <c r="A65" s="1" t="s">
        <v>14</v>
      </c>
      <c r="B65" s="21" t="s">
        <v>0</v>
      </c>
      <c r="C65" s="21">
        <v>14689</v>
      </c>
      <c r="D65" s="21" t="s">
        <v>14</v>
      </c>
      <c r="E65" s="21" t="s">
        <v>0</v>
      </c>
      <c r="F65" s="22">
        <v>14689</v>
      </c>
      <c r="G65" s="21"/>
      <c r="H65" s="21"/>
      <c r="I65" s="21">
        <v>15929</v>
      </c>
      <c r="J65" s="21" t="b">
        <f t="shared" si="1"/>
        <v>1</v>
      </c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>
      <c r="A66" s="1" t="s">
        <v>14</v>
      </c>
      <c r="B66" s="21" t="s">
        <v>1</v>
      </c>
      <c r="C66" s="21">
        <v>20025</v>
      </c>
      <c r="D66" s="21" t="s">
        <v>14</v>
      </c>
      <c r="E66" s="21" t="s">
        <v>1</v>
      </c>
      <c r="F66" s="22">
        <v>20025</v>
      </c>
      <c r="G66" s="21">
        <v>0</v>
      </c>
      <c r="H66" s="21">
        <v>0</v>
      </c>
      <c r="I66" s="21">
        <v>20025</v>
      </c>
      <c r="J66" s="21" t="b">
        <f t="shared" si="1"/>
        <v>1</v>
      </c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>
      <c r="A67" s="1" t="s">
        <v>14</v>
      </c>
      <c r="B67" s="21" t="s">
        <v>68</v>
      </c>
      <c r="C67" s="21">
        <v>24004</v>
      </c>
      <c r="D67" s="21" t="s">
        <v>14</v>
      </c>
      <c r="E67" s="21" t="s">
        <v>68</v>
      </c>
      <c r="F67" s="22">
        <v>24004</v>
      </c>
      <c r="G67" s="21">
        <v>0</v>
      </c>
      <c r="H67" s="21">
        <v>0</v>
      </c>
      <c r="I67" s="21">
        <v>24004</v>
      </c>
      <c r="J67" s="21" t="b">
        <f t="shared" ref="J67:J98" si="2">C67=F67</f>
        <v>1</v>
      </c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>
      <c r="A68" s="1" t="s">
        <v>19</v>
      </c>
      <c r="B68" s="21" t="s">
        <v>0</v>
      </c>
      <c r="C68" s="21">
        <v>51835</v>
      </c>
      <c r="D68" s="21" t="s">
        <v>19</v>
      </c>
      <c r="E68" s="21" t="s">
        <v>0</v>
      </c>
      <c r="F68" s="22">
        <v>51835</v>
      </c>
      <c r="G68" s="21">
        <v>17040</v>
      </c>
      <c r="H68" s="21">
        <v>39800</v>
      </c>
      <c r="I68" s="21">
        <v>51835</v>
      </c>
      <c r="J68" s="21" t="b">
        <f t="shared" si="2"/>
        <v>1</v>
      </c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>
      <c r="A69" s="1" t="s">
        <v>19</v>
      </c>
      <c r="B69" s="21" t="s">
        <v>1</v>
      </c>
      <c r="C69" s="21">
        <v>18426</v>
      </c>
      <c r="D69" s="21" t="s">
        <v>19</v>
      </c>
      <c r="E69" s="21" t="s">
        <v>1</v>
      </c>
      <c r="F69" s="22">
        <v>18426</v>
      </c>
      <c r="G69" s="21">
        <v>8617</v>
      </c>
      <c r="H69" s="21">
        <v>23350</v>
      </c>
      <c r="I69" s="21">
        <v>18426</v>
      </c>
      <c r="J69" s="21" t="b">
        <f t="shared" si="2"/>
        <v>1</v>
      </c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>
      <c r="A70" s="1" t="s">
        <v>19</v>
      </c>
      <c r="B70" s="21" t="s">
        <v>68</v>
      </c>
      <c r="C70" s="21">
        <v>30966</v>
      </c>
      <c r="D70" s="21" t="s">
        <v>19</v>
      </c>
      <c r="E70" s="21" t="s">
        <v>68</v>
      </c>
      <c r="F70" s="22">
        <v>30966</v>
      </c>
      <c r="G70" s="21">
        <v>17040</v>
      </c>
      <c r="H70" s="21">
        <v>39800</v>
      </c>
      <c r="I70" s="21">
        <v>30966</v>
      </c>
      <c r="J70" s="21" t="b">
        <f t="shared" si="2"/>
        <v>1</v>
      </c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>
      <c r="A71" s="1" t="s">
        <v>49</v>
      </c>
      <c r="B71" s="21" t="s">
        <v>0</v>
      </c>
      <c r="C71" s="21">
        <v>38089</v>
      </c>
      <c r="D71" s="21" t="s">
        <v>49</v>
      </c>
      <c r="E71" s="21" t="s">
        <v>0</v>
      </c>
      <c r="F71" s="22">
        <v>38089</v>
      </c>
      <c r="G71" s="21">
        <v>5537</v>
      </c>
      <c r="H71" s="21">
        <v>197</v>
      </c>
      <c r="I71" s="21">
        <v>40517</v>
      </c>
      <c r="J71" s="21" t="b">
        <f t="shared" si="2"/>
        <v>1</v>
      </c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>
      <c r="A72" s="1" t="s">
        <v>49</v>
      </c>
      <c r="B72" s="21" t="s">
        <v>1</v>
      </c>
      <c r="C72" s="21">
        <v>24615</v>
      </c>
      <c r="D72" s="21" t="s">
        <v>49</v>
      </c>
      <c r="E72" s="21" t="s">
        <v>1</v>
      </c>
      <c r="F72" s="22">
        <v>24615</v>
      </c>
      <c r="G72" s="21">
        <v>5272</v>
      </c>
      <c r="H72" s="21">
        <v>148</v>
      </c>
      <c r="I72" s="21">
        <v>24615</v>
      </c>
      <c r="J72" s="21" t="b">
        <f t="shared" si="2"/>
        <v>1</v>
      </c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>
      <c r="A73" s="1" t="s">
        <v>49</v>
      </c>
      <c r="B73" s="21" t="s">
        <v>68</v>
      </c>
      <c r="C73" s="21">
        <v>34025</v>
      </c>
      <c r="D73" s="21" t="s">
        <v>49</v>
      </c>
      <c r="E73" s="21" t="s">
        <v>68</v>
      </c>
      <c r="F73" s="22">
        <v>34025</v>
      </c>
      <c r="G73" s="21">
        <v>5537</v>
      </c>
      <c r="H73" s="21">
        <v>197</v>
      </c>
      <c r="I73" s="21">
        <v>34025</v>
      </c>
      <c r="J73" s="21" t="b">
        <f t="shared" si="2"/>
        <v>1</v>
      </c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>
      <c r="A74" s="1" t="s">
        <v>25</v>
      </c>
      <c r="B74" s="21" t="s">
        <v>0</v>
      </c>
      <c r="C74" s="21">
        <v>33016</v>
      </c>
      <c r="D74" s="21" t="s">
        <v>25</v>
      </c>
      <c r="E74" s="21" t="s">
        <v>0</v>
      </c>
      <c r="F74" s="22">
        <v>33016</v>
      </c>
      <c r="G74" s="21">
        <v>44781</v>
      </c>
      <c r="H74" s="21">
        <v>19320</v>
      </c>
      <c r="I74" s="21">
        <v>48502</v>
      </c>
      <c r="J74" s="21" t="b">
        <f t="shared" si="2"/>
        <v>1</v>
      </c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>
      <c r="A75" s="1" t="s">
        <v>25</v>
      </c>
      <c r="B75" s="21" t="s">
        <v>1</v>
      </c>
      <c r="C75" s="21">
        <v>25053</v>
      </c>
      <c r="D75" s="21" t="s">
        <v>25</v>
      </c>
      <c r="E75" s="21" t="s">
        <v>1</v>
      </c>
      <c r="F75" s="22">
        <v>25053</v>
      </c>
      <c r="G75" s="21">
        <v>344049</v>
      </c>
      <c r="H75" s="21">
        <v>33952</v>
      </c>
      <c r="I75" s="21">
        <v>25053</v>
      </c>
      <c r="J75" s="21" t="b">
        <f t="shared" si="2"/>
        <v>1</v>
      </c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>
      <c r="A76" s="1" t="s">
        <v>25</v>
      </c>
      <c r="B76" s="21" t="s">
        <v>68</v>
      </c>
      <c r="C76" s="21">
        <v>36543</v>
      </c>
      <c r="D76" s="21" t="s">
        <v>25</v>
      </c>
      <c r="E76" s="21" t="s">
        <v>68</v>
      </c>
      <c r="F76" s="22">
        <v>36543</v>
      </c>
      <c r="G76" s="21">
        <v>148837</v>
      </c>
      <c r="H76" s="21">
        <v>19320</v>
      </c>
      <c r="I76" s="21">
        <v>45886</v>
      </c>
      <c r="J76" s="21" t="b">
        <f t="shared" si="2"/>
        <v>1</v>
      </c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>
      <c r="A77" s="1" t="s">
        <v>15</v>
      </c>
      <c r="B77" s="21" t="s">
        <v>0</v>
      </c>
      <c r="C77" s="21">
        <v>17622</v>
      </c>
      <c r="D77" s="21" t="s">
        <v>15</v>
      </c>
      <c r="E77" s="21" t="s">
        <v>0</v>
      </c>
      <c r="F77" s="22">
        <v>17622</v>
      </c>
      <c r="G77" s="21">
        <v>0</v>
      </c>
      <c r="H77" s="21">
        <v>165</v>
      </c>
      <c r="I77" s="21">
        <v>38654</v>
      </c>
      <c r="J77" s="21" t="b">
        <f t="shared" si="2"/>
        <v>1</v>
      </c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>
      <c r="A78" s="1" t="s">
        <v>15</v>
      </c>
      <c r="B78" s="21" t="s">
        <v>1</v>
      </c>
      <c r="C78" s="21">
        <v>18188</v>
      </c>
      <c r="D78" s="21" t="s">
        <v>15</v>
      </c>
      <c r="E78" s="21" t="s">
        <v>1</v>
      </c>
      <c r="F78" s="22">
        <v>18188</v>
      </c>
      <c r="G78" s="21">
        <v>0</v>
      </c>
      <c r="H78" s="21">
        <v>174</v>
      </c>
      <c r="I78" s="21">
        <v>15877</v>
      </c>
      <c r="J78" s="21" t="b">
        <f t="shared" si="2"/>
        <v>1</v>
      </c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>
      <c r="A79" s="1" t="s">
        <v>15</v>
      </c>
      <c r="B79" s="21" t="s">
        <v>68</v>
      </c>
      <c r="C79" s="21">
        <v>22617</v>
      </c>
      <c r="D79" s="21" t="s">
        <v>15</v>
      </c>
      <c r="E79" s="21" t="s">
        <v>68</v>
      </c>
      <c r="F79" s="22">
        <v>22617</v>
      </c>
      <c r="G79" s="21">
        <v>0</v>
      </c>
      <c r="H79" s="21">
        <v>165</v>
      </c>
      <c r="I79" s="21">
        <v>22617</v>
      </c>
      <c r="J79" s="21" t="b">
        <f t="shared" si="2"/>
        <v>1</v>
      </c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>
      <c r="A80" s="1" t="s">
        <v>64</v>
      </c>
      <c r="B80" s="21" t="s">
        <v>0</v>
      </c>
      <c r="C80" s="21">
        <v>1160</v>
      </c>
      <c r="D80" s="21" t="s">
        <v>64</v>
      </c>
      <c r="E80" s="21" t="s">
        <v>0</v>
      </c>
      <c r="F80" s="22">
        <v>1160</v>
      </c>
      <c r="G80" s="21">
        <v>1524</v>
      </c>
      <c r="H80" s="21">
        <v>2812</v>
      </c>
      <c r="I80" s="21"/>
      <c r="J80" s="21" t="b">
        <f t="shared" si="2"/>
        <v>1</v>
      </c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>
      <c r="A81" s="1" t="s">
        <v>64</v>
      </c>
      <c r="B81" s="21" t="s">
        <v>1</v>
      </c>
      <c r="C81" s="21">
        <v>0</v>
      </c>
      <c r="D81" s="21" t="s">
        <v>64</v>
      </c>
      <c r="E81" s="21" t="s">
        <v>1</v>
      </c>
      <c r="F81" s="22">
        <v>0</v>
      </c>
      <c r="G81" s="21">
        <v>4549</v>
      </c>
      <c r="H81" s="21">
        <v>4983</v>
      </c>
      <c r="I81" s="21"/>
      <c r="J81" s="21" t="b">
        <f t="shared" si="2"/>
        <v>1</v>
      </c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>
      <c r="A82" s="1" t="s">
        <v>64</v>
      </c>
      <c r="B82" s="21" t="s">
        <v>68</v>
      </c>
      <c r="C82" s="21">
        <v>0</v>
      </c>
      <c r="D82" s="21" t="s">
        <v>64</v>
      </c>
      <c r="E82" s="21" t="s">
        <v>68</v>
      </c>
      <c r="F82" s="22">
        <v>0</v>
      </c>
      <c r="G82" s="21">
        <v>1524</v>
      </c>
      <c r="H82" s="21">
        <v>2812</v>
      </c>
      <c r="I82" s="21"/>
      <c r="J82" s="21" t="b">
        <f t="shared" si="2"/>
        <v>1</v>
      </c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>
      <c r="A83" s="1" t="s">
        <v>46</v>
      </c>
      <c r="B83" s="21" t="s">
        <v>0</v>
      </c>
      <c r="C83" s="21">
        <v>14330</v>
      </c>
      <c r="D83" s="21" t="s">
        <v>46</v>
      </c>
      <c r="E83" s="21" t="s">
        <v>0</v>
      </c>
      <c r="F83" s="22">
        <v>14330</v>
      </c>
      <c r="G83" s="21">
        <v>0</v>
      </c>
      <c r="H83" s="21">
        <v>3</v>
      </c>
      <c r="I83" s="21">
        <v>18200</v>
      </c>
      <c r="J83" s="21" t="b">
        <f t="shared" si="2"/>
        <v>1</v>
      </c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>
      <c r="A84" s="1" t="s">
        <v>46</v>
      </c>
      <c r="B84" s="21" t="s">
        <v>1</v>
      </c>
      <c r="C84" s="21">
        <v>16081</v>
      </c>
      <c r="D84" s="21" t="s">
        <v>46</v>
      </c>
      <c r="E84" s="21" t="s">
        <v>1</v>
      </c>
      <c r="F84" s="22">
        <v>16081</v>
      </c>
      <c r="G84" s="21">
        <v>23432</v>
      </c>
      <c r="H84" s="21">
        <v>1109</v>
      </c>
      <c r="I84" s="21">
        <v>12529</v>
      </c>
      <c r="J84" s="21" t="b">
        <f t="shared" si="2"/>
        <v>1</v>
      </c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>
      <c r="A85" s="1" t="s">
        <v>46</v>
      </c>
      <c r="B85" s="21" t="s">
        <v>68</v>
      </c>
      <c r="C85" s="21">
        <v>15953</v>
      </c>
      <c r="D85" s="21" t="s">
        <v>46</v>
      </c>
      <c r="E85" s="21" t="s">
        <v>68</v>
      </c>
      <c r="F85" s="22">
        <v>15953</v>
      </c>
      <c r="G85" s="21">
        <v>0</v>
      </c>
      <c r="H85" s="21">
        <v>3</v>
      </c>
      <c r="I85" s="21">
        <v>15953</v>
      </c>
      <c r="J85" s="21" t="b">
        <f t="shared" si="2"/>
        <v>1</v>
      </c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>
      <c r="A86" s="1" t="s">
        <v>29</v>
      </c>
      <c r="B86" s="21" t="s">
        <v>0</v>
      </c>
      <c r="C86" s="21">
        <v>36906</v>
      </c>
      <c r="D86" s="21" t="s">
        <v>29</v>
      </c>
      <c r="E86" s="21" t="s">
        <v>0</v>
      </c>
      <c r="F86" s="22">
        <v>36906</v>
      </c>
      <c r="G86" s="21"/>
      <c r="H86" s="21"/>
      <c r="I86" s="21">
        <v>36906</v>
      </c>
      <c r="J86" s="21" t="b">
        <f t="shared" si="2"/>
        <v>1</v>
      </c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>
      <c r="A87" s="1" t="s">
        <v>29</v>
      </c>
      <c r="B87" s="21" t="s">
        <v>1</v>
      </c>
      <c r="C87" s="21">
        <v>11099</v>
      </c>
      <c r="D87" s="21" t="s">
        <v>29</v>
      </c>
      <c r="E87" s="21" t="s">
        <v>1</v>
      </c>
      <c r="F87" s="22">
        <v>11099</v>
      </c>
      <c r="G87" s="21">
        <v>0</v>
      </c>
      <c r="H87" s="21">
        <v>0</v>
      </c>
      <c r="I87" s="21">
        <v>11099</v>
      </c>
      <c r="J87" s="21" t="b">
        <f t="shared" si="2"/>
        <v>1</v>
      </c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>
      <c r="A88" s="1" t="s">
        <v>29</v>
      </c>
      <c r="B88" s="21" t="s">
        <v>68</v>
      </c>
      <c r="C88" s="21">
        <v>27157</v>
      </c>
      <c r="D88" s="21" t="s">
        <v>29</v>
      </c>
      <c r="E88" s="21" t="s">
        <v>68</v>
      </c>
      <c r="F88" s="22">
        <v>27157</v>
      </c>
      <c r="G88" s="21">
        <v>0</v>
      </c>
      <c r="H88" s="21">
        <v>0</v>
      </c>
      <c r="I88" s="21">
        <v>27157</v>
      </c>
      <c r="J88" s="21" t="b">
        <f t="shared" si="2"/>
        <v>1</v>
      </c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>
      <c r="A89" s="1" t="s">
        <v>22</v>
      </c>
      <c r="B89" s="21" t="s">
        <v>0</v>
      </c>
      <c r="C89" s="21">
        <v>45160</v>
      </c>
      <c r="D89" s="21" t="s">
        <v>22</v>
      </c>
      <c r="E89" s="21" t="s">
        <v>0</v>
      </c>
      <c r="F89" s="22">
        <v>45160</v>
      </c>
      <c r="G89" s="21">
        <v>1433</v>
      </c>
      <c r="H89" s="21">
        <v>38</v>
      </c>
      <c r="I89" s="21">
        <v>47691</v>
      </c>
      <c r="J89" s="21" t="b">
        <f t="shared" si="2"/>
        <v>1</v>
      </c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>
      <c r="A90" s="1" t="s">
        <v>22</v>
      </c>
      <c r="B90" s="21" t="s">
        <v>1</v>
      </c>
      <c r="C90" s="21">
        <v>33424</v>
      </c>
      <c r="D90" s="21" t="s">
        <v>22</v>
      </c>
      <c r="E90" s="21" t="s">
        <v>1</v>
      </c>
      <c r="F90" s="22">
        <v>33424</v>
      </c>
      <c r="G90" s="21">
        <v>2137</v>
      </c>
      <c r="H90" s="21">
        <v>150</v>
      </c>
      <c r="I90" s="21">
        <v>33424</v>
      </c>
      <c r="J90" s="21" t="b">
        <f t="shared" si="2"/>
        <v>1</v>
      </c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>
      <c r="A91" s="1" t="s">
        <v>22</v>
      </c>
      <c r="B91" s="21" t="s">
        <v>68</v>
      </c>
      <c r="C91" s="21">
        <v>39196</v>
      </c>
      <c r="D91" s="21" t="s">
        <v>22</v>
      </c>
      <c r="E91" s="21" t="s">
        <v>68</v>
      </c>
      <c r="F91" s="22">
        <v>39196</v>
      </c>
      <c r="G91" s="21">
        <v>1433</v>
      </c>
      <c r="H91" s="21">
        <v>38</v>
      </c>
      <c r="I91" s="21">
        <v>39296</v>
      </c>
      <c r="J91" s="21" t="b">
        <f t="shared" si="2"/>
        <v>1</v>
      </c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>
      <c r="A92" s="1" t="s">
        <v>47</v>
      </c>
      <c r="B92" s="21" t="s">
        <v>0</v>
      </c>
      <c r="C92" s="21">
        <v>58828</v>
      </c>
      <c r="D92" s="21" t="s">
        <v>47</v>
      </c>
      <c r="E92" s="21" t="s">
        <v>0</v>
      </c>
      <c r="F92" s="22">
        <v>58828</v>
      </c>
      <c r="G92" s="21"/>
      <c r="H92" s="21"/>
      <c r="I92" s="21">
        <v>73238</v>
      </c>
      <c r="J92" s="21" t="b">
        <f t="shared" si="2"/>
        <v>1</v>
      </c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>
      <c r="A93" s="1" t="s">
        <v>47</v>
      </c>
      <c r="B93" s="21" t="s">
        <v>1</v>
      </c>
      <c r="C93" s="21">
        <v>43467</v>
      </c>
      <c r="D93" s="21" t="s">
        <v>47</v>
      </c>
      <c r="E93" s="21" t="s">
        <v>1</v>
      </c>
      <c r="F93" s="22">
        <v>43467</v>
      </c>
      <c r="G93" s="21">
        <v>0</v>
      </c>
      <c r="H93" s="21">
        <v>0</v>
      </c>
      <c r="I93" s="21">
        <v>43467</v>
      </c>
      <c r="J93" s="21" t="b">
        <f t="shared" si="2"/>
        <v>1</v>
      </c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>
      <c r="A94" s="1" t="s">
        <v>47</v>
      </c>
      <c r="B94" s="21" t="s">
        <v>68</v>
      </c>
      <c r="C94" s="21">
        <v>63769</v>
      </c>
      <c r="D94" s="21" t="s">
        <v>47</v>
      </c>
      <c r="E94" s="21" t="s">
        <v>68</v>
      </c>
      <c r="F94" s="22">
        <v>63769</v>
      </c>
      <c r="G94" s="21">
        <v>0</v>
      </c>
      <c r="H94" s="21">
        <v>0</v>
      </c>
      <c r="I94" s="21">
        <v>63769</v>
      </c>
      <c r="J94" s="21" t="b">
        <f t="shared" si="2"/>
        <v>1</v>
      </c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>
      <c r="A95" s="1" t="s">
        <v>38</v>
      </c>
      <c r="B95" s="21" t="s">
        <v>0</v>
      </c>
      <c r="C95" s="21">
        <v>7533</v>
      </c>
      <c r="D95" s="21" t="s">
        <v>38</v>
      </c>
      <c r="E95" s="21" t="s">
        <v>0</v>
      </c>
      <c r="F95" s="22">
        <v>7533</v>
      </c>
      <c r="G95" s="21"/>
      <c r="H95" s="21"/>
      <c r="I95" s="21">
        <v>7523</v>
      </c>
      <c r="J95" s="21" t="b">
        <f t="shared" si="2"/>
        <v>1</v>
      </c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>
      <c r="A96" s="1" t="s">
        <v>38</v>
      </c>
      <c r="B96" s="21" t="s">
        <v>1</v>
      </c>
      <c r="C96" s="21">
        <v>8904</v>
      </c>
      <c r="D96" s="21" t="s">
        <v>38</v>
      </c>
      <c r="E96" s="21" t="s">
        <v>1</v>
      </c>
      <c r="F96" s="22">
        <v>8904</v>
      </c>
      <c r="G96" s="21">
        <v>0</v>
      </c>
      <c r="H96" s="21">
        <v>0</v>
      </c>
      <c r="I96" s="21">
        <v>8904</v>
      </c>
      <c r="J96" s="21" t="b">
        <f t="shared" si="2"/>
        <v>1</v>
      </c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>
      <c r="A97" s="1" t="s">
        <v>38</v>
      </c>
      <c r="B97" s="21" t="s">
        <v>68</v>
      </c>
      <c r="C97" s="21">
        <v>13617</v>
      </c>
      <c r="D97" s="21" t="s">
        <v>38</v>
      </c>
      <c r="E97" s="21" t="s">
        <v>68</v>
      </c>
      <c r="F97" s="22">
        <v>13617</v>
      </c>
      <c r="G97" s="21">
        <v>0</v>
      </c>
      <c r="H97" s="21">
        <v>0</v>
      </c>
      <c r="I97" s="21">
        <v>13617</v>
      </c>
      <c r="J97" s="21" t="b">
        <f t="shared" si="2"/>
        <v>1</v>
      </c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>
      <c r="A98" s="1" t="s">
        <v>42</v>
      </c>
      <c r="B98" s="21" t="s">
        <v>0</v>
      </c>
      <c r="C98" s="21">
        <v>27229</v>
      </c>
      <c r="D98" s="21" t="s">
        <v>42</v>
      </c>
      <c r="E98" s="21" t="s">
        <v>0</v>
      </c>
      <c r="F98" s="22">
        <v>27229</v>
      </c>
      <c r="G98" s="21">
        <v>21837</v>
      </c>
      <c r="H98" s="21">
        <v>557</v>
      </c>
      <c r="I98" s="21">
        <v>27229</v>
      </c>
      <c r="J98" s="21" t="b">
        <f t="shared" si="2"/>
        <v>1</v>
      </c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>
      <c r="A99" s="1" t="s">
        <v>42</v>
      </c>
      <c r="B99" s="21" t="s">
        <v>1</v>
      </c>
      <c r="C99" s="21">
        <v>16982</v>
      </c>
      <c r="D99" s="21" t="s">
        <v>42</v>
      </c>
      <c r="E99" s="21" t="s">
        <v>1</v>
      </c>
      <c r="F99" s="22">
        <v>16982</v>
      </c>
      <c r="G99" s="21">
        <v>14011</v>
      </c>
      <c r="H99" s="21">
        <v>11598</v>
      </c>
      <c r="I99" s="21">
        <v>13787</v>
      </c>
      <c r="J99" s="21" t="b">
        <f t="shared" ref="J99:J130" si="3">C99=F99</f>
        <v>1</v>
      </c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>
      <c r="A100" s="1" t="s">
        <v>42</v>
      </c>
      <c r="B100" s="21" t="s">
        <v>68</v>
      </c>
      <c r="C100" s="21">
        <v>34866</v>
      </c>
      <c r="D100" s="21" t="s">
        <v>42</v>
      </c>
      <c r="E100" s="21" t="s">
        <v>68</v>
      </c>
      <c r="F100" s="22">
        <v>34866</v>
      </c>
      <c r="G100" s="21">
        <v>21837</v>
      </c>
      <c r="H100" s="21">
        <v>3511</v>
      </c>
      <c r="I100" s="21">
        <v>34866</v>
      </c>
      <c r="J100" s="21" t="b">
        <f t="shared" si="3"/>
        <v>1</v>
      </c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>
      <c r="A101" s="1" t="s">
        <v>26</v>
      </c>
      <c r="B101" s="21" t="s">
        <v>0</v>
      </c>
      <c r="C101" s="21">
        <v>14583</v>
      </c>
      <c r="D101" s="21" t="s">
        <v>26</v>
      </c>
      <c r="E101" s="21" t="s">
        <v>0</v>
      </c>
      <c r="F101" s="22">
        <v>14583</v>
      </c>
      <c r="G101" s="21"/>
      <c r="H101" s="21"/>
      <c r="I101" s="21">
        <v>17230</v>
      </c>
      <c r="J101" s="21" t="b">
        <f t="shared" si="3"/>
        <v>1</v>
      </c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>
      <c r="A102" s="1" t="s">
        <v>26</v>
      </c>
      <c r="B102" s="21" t="s">
        <v>1</v>
      </c>
      <c r="C102" s="21">
        <v>9995</v>
      </c>
      <c r="D102" s="21" t="s">
        <v>26</v>
      </c>
      <c r="E102" s="21" t="s">
        <v>1</v>
      </c>
      <c r="F102" s="22">
        <v>9995</v>
      </c>
      <c r="G102" s="21">
        <v>0</v>
      </c>
      <c r="H102" s="21">
        <v>0</v>
      </c>
      <c r="I102" s="21">
        <v>9995</v>
      </c>
      <c r="J102" s="21" t="b">
        <f t="shared" si="3"/>
        <v>1</v>
      </c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>
      <c r="A103" s="1" t="s">
        <v>26</v>
      </c>
      <c r="B103" s="21" t="s">
        <v>68</v>
      </c>
      <c r="C103" s="21">
        <v>20170</v>
      </c>
      <c r="D103" s="21" t="s">
        <v>26</v>
      </c>
      <c r="E103" s="21" t="s">
        <v>68</v>
      </c>
      <c r="F103" s="22">
        <v>20170</v>
      </c>
      <c r="G103" s="21">
        <v>0</v>
      </c>
      <c r="H103" s="21">
        <v>0</v>
      </c>
      <c r="I103" s="21">
        <v>20170</v>
      </c>
      <c r="J103" s="21" t="b">
        <f t="shared" si="3"/>
        <v>1</v>
      </c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>
      <c r="A104" s="1" t="s">
        <v>63</v>
      </c>
      <c r="B104" s="21" t="s">
        <v>0</v>
      </c>
      <c r="C104" s="21">
        <v>0</v>
      </c>
      <c r="D104" s="21" t="s">
        <v>63</v>
      </c>
      <c r="E104" s="21" t="s">
        <v>0</v>
      </c>
      <c r="F104" s="22">
        <v>0</v>
      </c>
      <c r="G104" s="21"/>
      <c r="H104" s="21"/>
      <c r="I104" s="21"/>
      <c r="J104" s="21" t="b">
        <f t="shared" si="3"/>
        <v>1</v>
      </c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>
      <c r="A105" s="1" t="s">
        <v>63</v>
      </c>
      <c r="B105" s="21" t="s">
        <v>1</v>
      </c>
      <c r="C105" s="21">
        <v>0</v>
      </c>
      <c r="D105" s="21" t="s">
        <v>63</v>
      </c>
      <c r="E105" s="21" t="s">
        <v>1</v>
      </c>
      <c r="F105" s="22">
        <v>0</v>
      </c>
      <c r="G105" s="21">
        <v>0</v>
      </c>
      <c r="H105" s="21">
        <v>0</v>
      </c>
      <c r="I105" s="21"/>
      <c r="J105" s="21" t="b">
        <f t="shared" si="3"/>
        <v>1</v>
      </c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>
      <c r="A106" s="1" t="s">
        <v>63</v>
      </c>
      <c r="B106" s="21" t="s">
        <v>68</v>
      </c>
      <c r="C106" s="21">
        <v>0</v>
      </c>
      <c r="D106" s="21" t="s">
        <v>63</v>
      </c>
      <c r="E106" s="21" t="s">
        <v>68</v>
      </c>
      <c r="F106" s="22">
        <v>0</v>
      </c>
      <c r="G106" s="21">
        <v>0</v>
      </c>
      <c r="H106" s="21">
        <v>0</v>
      </c>
      <c r="I106" s="21"/>
      <c r="J106" s="21" t="b">
        <f t="shared" si="3"/>
        <v>1</v>
      </c>
      <c r="K106" s="21"/>
      <c r="L106" s="21"/>
      <c r="M106" s="21"/>
      <c r="N106" s="21"/>
      <c r="O106" s="21"/>
      <c r="P106" s="27"/>
      <c r="Q106" s="21"/>
      <c r="R106" s="21"/>
      <c r="S106" s="21"/>
      <c r="T106" s="21"/>
      <c r="U106" s="21"/>
      <c r="V106" s="21"/>
      <c r="W106" s="21"/>
      <c r="X106" s="21"/>
    </row>
    <row r="107" spans="1:24">
      <c r="A107" s="1" t="s">
        <v>21</v>
      </c>
      <c r="B107" s="21" t="s">
        <v>0</v>
      </c>
      <c r="C107" s="21">
        <v>9807</v>
      </c>
      <c r="D107" s="21" t="s">
        <v>21</v>
      </c>
      <c r="E107" s="21" t="s">
        <v>0</v>
      </c>
      <c r="F107" s="22">
        <v>9807</v>
      </c>
      <c r="G107" s="21"/>
      <c r="H107" s="21"/>
      <c r="I107" s="21">
        <v>9807</v>
      </c>
      <c r="J107" s="21" t="b">
        <f t="shared" si="3"/>
        <v>1</v>
      </c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>
      <c r="A108" s="1" t="s">
        <v>21</v>
      </c>
      <c r="B108" s="21" t="s">
        <v>1</v>
      </c>
      <c r="C108" s="21">
        <v>7923</v>
      </c>
      <c r="D108" s="21" t="s">
        <v>21</v>
      </c>
      <c r="E108" s="21" t="s">
        <v>1</v>
      </c>
      <c r="F108" s="22">
        <v>7923</v>
      </c>
      <c r="G108" s="21">
        <v>37156</v>
      </c>
      <c r="H108" s="21">
        <v>36733</v>
      </c>
      <c r="I108" s="21">
        <v>5984</v>
      </c>
      <c r="J108" s="21" t="b">
        <f t="shared" si="3"/>
        <v>1</v>
      </c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>
      <c r="A109" s="1" t="s">
        <v>21</v>
      </c>
      <c r="B109" s="21" t="s">
        <v>68</v>
      </c>
      <c r="C109" s="21">
        <v>10994</v>
      </c>
      <c r="D109" s="21" t="s">
        <v>21</v>
      </c>
      <c r="E109" s="21" t="s">
        <v>68</v>
      </c>
      <c r="F109" s="22">
        <v>10994</v>
      </c>
      <c r="G109" s="21">
        <v>0</v>
      </c>
      <c r="H109" s="21">
        <v>0</v>
      </c>
      <c r="I109" s="21">
        <v>10994</v>
      </c>
      <c r="J109" s="21" t="b">
        <f t="shared" si="3"/>
        <v>1</v>
      </c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>
      <c r="A110" s="1" t="s">
        <v>58</v>
      </c>
      <c r="B110" s="21" t="s">
        <v>0</v>
      </c>
      <c r="C110" s="21">
        <v>10314</v>
      </c>
      <c r="D110" s="21" t="s">
        <v>58</v>
      </c>
      <c r="E110" s="21" t="s">
        <v>0</v>
      </c>
      <c r="F110" s="22">
        <v>10314</v>
      </c>
      <c r="G110" s="21">
        <v>5940</v>
      </c>
      <c r="H110" s="21">
        <v>5951</v>
      </c>
      <c r="I110" s="21">
        <v>10314</v>
      </c>
      <c r="J110" s="21" t="b">
        <f t="shared" si="3"/>
        <v>1</v>
      </c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>
      <c r="A111" s="1" t="s">
        <v>58</v>
      </c>
      <c r="B111" s="21" t="s">
        <v>1</v>
      </c>
      <c r="C111" s="21">
        <v>2660</v>
      </c>
      <c r="D111" s="21" t="s">
        <v>58</v>
      </c>
      <c r="E111" s="21" t="s">
        <v>1</v>
      </c>
      <c r="F111" s="22">
        <v>2660</v>
      </c>
      <c r="G111" s="21">
        <v>5160</v>
      </c>
      <c r="H111" s="21">
        <v>5187</v>
      </c>
      <c r="I111" s="21">
        <v>3641</v>
      </c>
      <c r="J111" s="21" t="b">
        <f t="shared" si="3"/>
        <v>1</v>
      </c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>
      <c r="A112" s="1" t="s">
        <v>58</v>
      </c>
      <c r="B112" s="21" t="s">
        <v>68</v>
      </c>
      <c r="C112" s="21">
        <v>11971</v>
      </c>
      <c r="D112" s="21" t="s">
        <v>58</v>
      </c>
      <c r="E112" s="21" t="s">
        <v>68</v>
      </c>
      <c r="F112" s="22">
        <v>11971</v>
      </c>
      <c r="G112" s="21">
        <v>5940</v>
      </c>
      <c r="H112" s="21">
        <v>5951</v>
      </c>
      <c r="I112" s="21">
        <v>11971</v>
      </c>
      <c r="J112" s="21" t="b">
        <f t="shared" si="3"/>
        <v>1</v>
      </c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>
      <c r="A113" s="1" t="s">
        <v>41</v>
      </c>
      <c r="B113" s="21" t="s">
        <v>0</v>
      </c>
      <c r="C113" s="21">
        <v>36173</v>
      </c>
      <c r="D113" s="21" t="s">
        <v>41</v>
      </c>
      <c r="E113" s="21" t="s">
        <v>0</v>
      </c>
      <c r="F113" s="22">
        <v>36173</v>
      </c>
      <c r="G113" s="21">
        <v>2816</v>
      </c>
      <c r="H113" s="21">
        <v>2815</v>
      </c>
      <c r="I113" s="21">
        <v>38629</v>
      </c>
      <c r="J113" s="21" t="b">
        <f t="shared" si="3"/>
        <v>1</v>
      </c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>
      <c r="A114" s="1" t="s">
        <v>41</v>
      </c>
      <c r="B114" s="21" t="s">
        <v>1</v>
      </c>
      <c r="C114" s="21">
        <v>8029</v>
      </c>
      <c r="D114" s="21" t="s">
        <v>41</v>
      </c>
      <c r="E114" s="21" t="s">
        <v>1</v>
      </c>
      <c r="F114" s="22">
        <v>8029</v>
      </c>
      <c r="G114" s="21">
        <v>9028</v>
      </c>
      <c r="H114" s="21">
        <v>8208</v>
      </c>
      <c r="I114" s="21">
        <v>9006</v>
      </c>
      <c r="J114" s="21" t="b">
        <f t="shared" si="3"/>
        <v>1</v>
      </c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>
      <c r="A115" s="1" t="s">
        <v>41</v>
      </c>
      <c r="B115" s="21" t="s">
        <v>68</v>
      </c>
      <c r="C115" s="21">
        <v>14096</v>
      </c>
      <c r="D115" s="21" t="s">
        <v>41</v>
      </c>
      <c r="E115" s="21" t="s">
        <v>68</v>
      </c>
      <c r="F115" s="22">
        <v>14096</v>
      </c>
      <c r="G115" s="21">
        <v>2816</v>
      </c>
      <c r="H115" s="21">
        <v>2815</v>
      </c>
      <c r="I115" s="21">
        <v>14096</v>
      </c>
      <c r="J115" s="21" t="b">
        <f t="shared" si="3"/>
        <v>1</v>
      </c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>
      <c r="A116" s="1" t="s">
        <v>45</v>
      </c>
      <c r="B116" s="21" t="s">
        <v>0</v>
      </c>
      <c r="C116" s="21">
        <v>32304</v>
      </c>
      <c r="D116" s="21" t="s">
        <v>45</v>
      </c>
      <c r="E116" s="21" t="s">
        <v>0</v>
      </c>
      <c r="F116" s="22">
        <v>32304</v>
      </c>
      <c r="G116" s="21">
        <v>2876</v>
      </c>
      <c r="H116" s="21">
        <v>5876</v>
      </c>
      <c r="I116" s="21">
        <v>32304</v>
      </c>
      <c r="J116" s="21" t="b">
        <f t="shared" si="3"/>
        <v>1</v>
      </c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>
      <c r="A117" s="1" t="s">
        <v>45</v>
      </c>
      <c r="B117" s="21" t="s">
        <v>1</v>
      </c>
      <c r="C117" s="21">
        <v>20085</v>
      </c>
      <c r="D117" s="21" t="s">
        <v>45</v>
      </c>
      <c r="E117" s="21" t="s">
        <v>1</v>
      </c>
      <c r="F117" s="22">
        <v>20085</v>
      </c>
      <c r="G117" s="21">
        <v>11289</v>
      </c>
      <c r="H117" s="21">
        <v>33274</v>
      </c>
      <c r="I117" s="21">
        <v>20085</v>
      </c>
      <c r="J117" s="21" t="b">
        <f t="shared" si="3"/>
        <v>1</v>
      </c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>
      <c r="A118" s="1" t="s">
        <v>45</v>
      </c>
      <c r="B118" s="21" t="s">
        <v>68</v>
      </c>
      <c r="C118" s="21">
        <v>21272</v>
      </c>
      <c r="D118" s="21" t="s">
        <v>45</v>
      </c>
      <c r="E118" s="21" t="s">
        <v>68</v>
      </c>
      <c r="F118" s="22">
        <v>21272</v>
      </c>
      <c r="G118" s="21">
        <v>2876</v>
      </c>
      <c r="H118" s="21">
        <v>5876</v>
      </c>
      <c r="I118" s="21">
        <v>21272</v>
      </c>
      <c r="J118" s="21" t="b">
        <f t="shared" si="3"/>
        <v>1</v>
      </c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>
      <c r="A119" s="1" t="s">
        <v>24</v>
      </c>
      <c r="B119" s="21" t="s">
        <v>0</v>
      </c>
      <c r="C119" s="21">
        <v>10112</v>
      </c>
      <c r="D119" s="21" t="s">
        <v>24</v>
      </c>
      <c r="E119" s="21" t="s">
        <v>0</v>
      </c>
      <c r="F119" s="22">
        <v>10112</v>
      </c>
      <c r="G119" s="21"/>
      <c r="H119" s="21"/>
      <c r="I119" s="21">
        <v>10112</v>
      </c>
      <c r="J119" s="21" t="b">
        <f t="shared" si="3"/>
        <v>1</v>
      </c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>
      <c r="A120" s="1" t="s">
        <v>24</v>
      </c>
      <c r="B120" s="21" t="s">
        <v>1</v>
      </c>
      <c r="C120" s="21">
        <v>7612</v>
      </c>
      <c r="D120" s="21" t="s">
        <v>24</v>
      </c>
      <c r="E120" s="21" t="s">
        <v>1</v>
      </c>
      <c r="F120" s="22">
        <v>7612</v>
      </c>
      <c r="G120" s="21">
        <v>0</v>
      </c>
      <c r="H120" s="21">
        <v>0</v>
      </c>
      <c r="I120" s="21">
        <v>7612</v>
      </c>
      <c r="J120" s="21" t="b">
        <f t="shared" si="3"/>
        <v>1</v>
      </c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>
      <c r="A121" s="1" t="s">
        <v>24</v>
      </c>
      <c r="B121" s="21" t="s">
        <v>68</v>
      </c>
      <c r="C121" s="21">
        <v>14540</v>
      </c>
      <c r="D121" s="21" t="s">
        <v>24</v>
      </c>
      <c r="E121" s="21" t="s">
        <v>68</v>
      </c>
      <c r="F121" s="22">
        <v>14540</v>
      </c>
      <c r="G121" s="21">
        <v>0</v>
      </c>
      <c r="H121" s="21">
        <v>0</v>
      </c>
      <c r="I121" s="21">
        <v>14540</v>
      </c>
      <c r="J121" s="21" t="b">
        <f t="shared" si="3"/>
        <v>1</v>
      </c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>
      <c r="A122" s="1" t="s">
        <v>50</v>
      </c>
      <c r="B122" s="21" t="s">
        <v>0</v>
      </c>
      <c r="C122" s="21">
        <v>10484</v>
      </c>
      <c r="D122" s="21" t="s">
        <v>50</v>
      </c>
      <c r="E122" s="21" t="s">
        <v>0</v>
      </c>
      <c r="F122" s="22">
        <v>10484</v>
      </c>
      <c r="G122" s="21"/>
      <c r="H122" s="21"/>
      <c r="I122" s="21">
        <v>12932</v>
      </c>
      <c r="J122" s="21" t="b">
        <f t="shared" si="3"/>
        <v>1</v>
      </c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>
      <c r="A123" s="1" t="s">
        <v>50</v>
      </c>
      <c r="B123" s="21" t="s">
        <v>1</v>
      </c>
      <c r="C123" s="21">
        <v>5890</v>
      </c>
      <c r="D123" s="21" t="s">
        <v>50</v>
      </c>
      <c r="E123" s="21" t="s">
        <v>1</v>
      </c>
      <c r="F123" s="22">
        <v>5890</v>
      </c>
      <c r="G123" s="21">
        <v>0</v>
      </c>
      <c r="H123" s="21">
        <v>0</v>
      </c>
      <c r="I123" s="21">
        <v>5890</v>
      </c>
      <c r="J123" s="21" t="b">
        <f t="shared" si="3"/>
        <v>1</v>
      </c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>
      <c r="A124" s="1" t="s">
        <v>50</v>
      </c>
      <c r="B124" s="21" t="s">
        <v>68</v>
      </c>
      <c r="C124" s="21">
        <v>13225</v>
      </c>
      <c r="D124" s="21" t="s">
        <v>50</v>
      </c>
      <c r="E124" s="21" t="s">
        <v>68</v>
      </c>
      <c r="F124" s="22">
        <v>13225</v>
      </c>
      <c r="G124" s="21">
        <v>0</v>
      </c>
      <c r="H124" s="21">
        <v>0</v>
      </c>
      <c r="I124" s="21">
        <v>13225</v>
      </c>
      <c r="J124" s="21" t="b">
        <f t="shared" si="3"/>
        <v>1</v>
      </c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>
      <c r="A125" s="1" t="s">
        <v>57</v>
      </c>
      <c r="B125" s="21" t="s">
        <v>0</v>
      </c>
      <c r="C125" s="21">
        <v>14728</v>
      </c>
      <c r="D125" s="21" t="s">
        <v>57</v>
      </c>
      <c r="E125" s="21" t="s">
        <v>0</v>
      </c>
      <c r="F125" s="22">
        <v>14728</v>
      </c>
      <c r="G125" s="21">
        <v>2088</v>
      </c>
      <c r="H125" s="21">
        <v>2324</v>
      </c>
      <c r="I125" s="21">
        <v>15470</v>
      </c>
      <c r="J125" s="21" t="b">
        <f t="shared" si="3"/>
        <v>1</v>
      </c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>
      <c r="A126" s="1" t="s">
        <v>57</v>
      </c>
      <c r="B126" s="21" t="s">
        <v>1</v>
      </c>
      <c r="C126" s="21">
        <v>9609</v>
      </c>
      <c r="D126" s="21" t="s">
        <v>57</v>
      </c>
      <c r="E126" s="21" t="s">
        <v>1</v>
      </c>
      <c r="F126" s="22">
        <v>9609</v>
      </c>
      <c r="G126" s="21">
        <v>5207</v>
      </c>
      <c r="H126" s="21">
        <v>11687</v>
      </c>
      <c r="I126" s="21">
        <v>9609</v>
      </c>
      <c r="J126" s="21" t="b">
        <f t="shared" si="3"/>
        <v>1</v>
      </c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>
      <c r="A127" s="1" t="s">
        <v>57</v>
      </c>
      <c r="B127" s="21" t="s">
        <v>68</v>
      </c>
      <c r="C127" s="21">
        <v>13233</v>
      </c>
      <c r="D127" s="21" t="s">
        <v>57</v>
      </c>
      <c r="E127" s="21" t="s">
        <v>68</v>
      </c>
      <c r="F127" s="22">
        <v>13233</v>
      </c>
      <c r="G127" s="21">
        <v>2088</v>
      </c>
      <c r="H127" s="21">
        <v>2324</v>
      </c>
      <c r="I127" s="21">
        <v>13223</v>
      </c>
      <c r="J127" s="21" t="b">
        <f t="shared" si="3"/>
        <v>1</v>
      </c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>
      <c r="A128" s="1" t="s">
        <v>62</v>
      </c>
      <c r="B128" s="21" t="s">
        <v>0</v>
      </c>
      <c r="C128" s="21">
        <v>0</v>
      </c>
      <c r="D128" s="21" t="s">
        <v>62</v>
      </c>
      <c r="E128" s="21" t="s">
        <v>0</v>
      </c>
      <c r="F128" s="22">
        <v>0</v>
      </c>
      <c r="G128" s="21"/>
      <c r="H128" s="21"/>
      <c r="I128" s="21"/>
      <c r="J128" s="21" t="b">
        <f t="shared" si="3"/>
        <v>1</v>
      </c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>
      <c r="A129" s="1" t="s">
        <v>62</v>
      </c>
      <c r="B129" s="21" t="s">
        <v>1</v>
      </c>
      <c r="C129" s="21">
        <v>0</v>
      </c>
      <c r="D129" s="21" t="s">
        <v>62</v>
      </c>
      <c r="E129" s="21" t="s">
        <v>1</v>
      </c>
      <c r="F129" s="22">
        <v>0</v>
      </c>
      <c r="G129" s="21">
        <v>0</v>
      </c>
      <c r="H129" s="21">
        <v>0</v>
      </c>
      <c r="I129" s="21"/>
      <c r="J129" s="21" t="b">
        <f t="shared" si="3"/>
        <v>1</v>
      </c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>
      <c r="A130" s="1" t="s">
        <v>62</v>
      </c>
      <c r="B130" s="21" t="s">
        <v>68</v>
      </c>
      <c r="C130" s="21">
        <v>0</v>
      </c>
      <c r="D130" s="21" t="s">
        <v>62</v>
      </c>
      <c r="E130" s="21" t="s">
        <v>68</v>
      </c>
      <c r="F130" s="22">
        <v>0</v>
      </c>
      <c r="G130" s="21">
        <v>0</v>
      </c>
      <c r="H130" s="21">
        <v>0</v>
      </c>
      <c r="I130" s="21"/>
      <c r="J130" s="21" t="b">
        <f t="shared" si="3"/>
        <v>1</v>
      </c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>
      <c r="A131" s="1" t="s">
        <v>18</v>
      </c>
      <c r="B131" s="21" t="s">
        <v>0</v>
      </c>
      <c r="C131" s="21">
        <v>31663</v>
      </c>
      <c r="D131" s="21" t="s">
        <v>18</v>
      </c>
      <c r="E131" s="21" t="s">
        <v>0</v>
      </c>
      <c r="F131" s="22">
        <v>31663</v>
      </c>
      <c r="G131" s="21">
        <v>2281</v>
      </c>
      <c r="H131" s="21">
        <v>3052</v>
      </c>
      <c r="I131" s="21">
        <v>31663</v>
      </c>
      <c r="J131" s="21" t="b">
        <f t="shared" ref="J131:J162" si="4">C131=F131</f>
        <v>1</v>
      </c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>
      <c r="A132" s="1" t="s">
        <v>18</v>
      </c>
      <c r="B132" s="21" t="s">
        <v>1</v>
      </c>
      <c r="C132" s="21">
        <v>15352</v>
      </c>
      <c r="D132" s="21" t="s">
        <v>18</v>
      </c>
      <c r="E132" s="21" t="s">
        <v>1</v>
      </c>
      <c r="F132" s="22">
        <v>15352</v>
      </c>
      <c r="G132" s="21">
        <v>23898</v>
      </c>
      <c r="H132" s="21">
        <v>32385</v>
      </c>
      <c r="I132" s="21">
        <v>15352</v>
      </c>
      <c r="J132" s="21" t="b">
        <f t="shared" si="4"/>
        <v>1</v>
      </c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>
      <c r="A133" s="1" t="s">
        <v>18</v>
      </c>
      <c r="B133" s="21" t="s">
        <v>68</v>
      </c>
      <c r="C133" s="21">
        <v>22799</v>
      </c>
      <c r="D133" s="21" t="s">
        <v>18</v>
      </c>
      <c r="E133" s="21" t="s">
        <v>68</v>
      </c>
      <c r="F133" s="22">
        <v>22799</v>
      </c>
      <c r="G133" s="21">
        <v>2281</v>
      </c>
      <c r="H133" s="21">
        <v>3052</v>
      </c>
      <c r="I133" s="21">
        <v>22709</v>
      </c>
      <c r="J133" s="21" t="b">
        <f t="shared" si="4"/>
        <v>1</v>
      </c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>
      <c r="A134" s="1" t="s">
        <v>40</v>
      </c>
      <c r="B134" s="21" t="s">
        <v>0</v>
      </c>
      <c r="C134" s="21">
        <v>9105</v>
      </c>
      <c r="D134" s="21" t="s">
        <v>40</v>
      </c>
      <c r="E134" s="21" t="s">
        <v>0</v>
      </c>
      <c r="F134" s="22">
        <v>9105</v>
      </c>
      <c r="G134" s="21"/>
      <c r="H134" s="21"/>
      <c r="I134" s="21">
        <v>9105</v>
      </c>
      <c r="J134" s="21" t="b">
        <f t="shared" si="4"/>
        <v>1</v>
      </c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>
      <c r="A135" s="1" t="s">
        <v>40</v>
      </c>
      <c r="B135" s="21" t="s">
        <v>1</v>
      </c>
      <c r="C135" s="21">
        <v>4834</v>
      </c>
      <c r="D135" s="21" t="s">
        <v>40</v>
      </c>
      <c r="E135" s="21" t="s">
        <v>1</v>
      </c>
      <c r="F135" s="22">
        <v>4834</v>
      </c>
      <c r="G135" s="21">
        <v>0</v>
      </c>
      <c r="H135" s="21">
        <v>0</v>
      </c>
      <c r="I135" s="21">
        <v>4834</v>
      </c>
      <c r="J135" s="21" t="b">
        <f t="shared" si="4"/>
        <v>1</v>
      </c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>
      <c r="A136" s="1" t="s">
        <v>40</v>
      </c>
      <c r="B136" s="21" t="s">
        <v>68</v>
      </c>
      <c r="C136" s="21">
        <v>12055</v>
      </c>
      <c r="D136" s="21" t="s">
        <v>40</v>
      </c>
      <c r="E136" s="21" t="s">
        <v>68</v>
      </c>
      <c r="F136" s="22">
        <v>12055</v>
      </c>
      <c r="G136" s="21">
        <v>0</v>
      </c>
      <c r="H136" s="21">
        <v>0</v>
      </c>
      <c r="I136" s="21">
        <v>12055</v>
      </c>
      <c r="J136" s="21" t="b">
        <f t="shared" si="4"/>
        <v>1</v>
      </c>
      <c r="K136" s="21"/>
      <c r="L136" s="21"/>
      <c r="M136" s="21"/>
      <c r="N136" s="21"/>
      <c r="O136" s="21"/>
      <c r="P136" s="27"/>
      <c r="Q136" s="21"/>
      <c r="R136" s="21"/>
      <c r="S136" s="21"/>
      <c r="T136" s="21"/>
      <c r="U136" s="21"/>
      <c r="V136" s="21"/>
      <c r="W136" s="21"/>
      <c r="X136" s="21"/>
    </row>
    <row r="137" spans="1:24">
      <c r="A137" s="1" t="s">
        <v>53</v>
      </c>
      <c r="B137" s="21" t="s">
        <v>0</v>
      </c>
      <c r="C137" s="21">
        <v>15949</v>
      </c>
      <c r="D137" s="21" t="s">
        <v>53</v>
      </c>
      <c r="E137" s="21" t="s">
        <v>0</v>
      </c>
      <c r="F137" s="22">
        <v>15949</v>
      </c>
      <c r="G137" s="21">
        <v>0</v>
      </c>
      <c r="H137" s="21">
        <v>1052</v>
      </c>
      <c r="I137" s="21">
        <v>20406</v>
      </c>
      <c r="J137" s="21" t="b">
        <f t="shared" si="4"/>
        <v>1</v>
      </c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>
      <c r="A138" s="1" t="s">
        <v>53</v>
      </c>
      <c r="B138" s="21" t="s">
        <v>1</v>
      </c>
      <c r="C138" s="21">
        <v>8015</v>
      </c>
      <c r="D138" s="21" t="s">
        <v>53</v>
      </c>
      <c r="E138" s="21" t="s">
        <v>1</v>
      </c>
      <c r="F138" s="22">
        <v>8015</v>
      </c>
      <c r="G138" s="21">
        <v>0</v>
      </c>
      <c r="H138" s="21">
        <v>11769</v>
      </c>
      <c r="I138" s="21">
        <v>8293</v>
      </c>
      <c r="J138" s="21" t="b">
        <f t="shared" si="4"/>
        <v>1</v>
      </c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>
      <c r="A139" s="1" t="s">
        <v>53</v>
      </c>
      <c r="B139" s="21" t="s">
        <v>68</v>
      </c>
      <c r="C139" s="21">
        <v>14807</v>
      </c>
      <c r="D139" s="21" t="s">
        <v>53</v>
      </c>
      <c r="E139" s="21" t="s">
        <v>68</v>
      </c>
      <c r="F139" s="22">
        <v>14807</v>
      </c>
      <c r="G139" s="21">
        <v>0</v>
      </c>
      <c r="H139" s="21">
        <v>1052</v>
      </c>
      <c r="I139" s="21">
        <v>14807</v>
      </c>
      <c r="J139" s="21" t="b">
        <f t="shared" si="4"/>
        <v>1</v>
      </c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>
      <c r="A140" s="1" t="s">
        <v>43</v>
      </c>
      <c r="B140" s="21" t="s">
        <v>0</v>
      </c>
      <c r="C140" s="21">
        <v>32616</v>
      </c>
      <c r="D140" s="21" t="s">
        <v>43</v>
      </c>
      <c r="E140" s="21" t="s">
        <v>0</v>
      </c>
      <c r="F140" s="22">
        <v>32616</v>
      </c>
      <c r="G140" s="21"/>
      <c r="H140" s="21"/>
      <c r="I140" s="21">
        <v>32616</v>
      </c>
      <c r="J140" s="21" t="b">
        <f t="shared" si="4"/>
        <v>1</v>
      </c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>
      <c r="A141" s="1" t="s">
        <v>43</v>
      </c>
      <c r="B141" s="21" t="s">
        <v>1</v>
      </c>
      <c r="C141" s="21">
        <v>12907</v>
      </c>
      <c r="D141" s="21" t="s">
        <v>43</v>
      </c>
      <c r="E141" s="21" t="s">
        <v>1</v>
      </c>
      <c r="F141" s="22">
        <v>12907</v>
      </c>
      <c r="G141" s="21">
        <v>0</v>
      </c>
      <c r="H141" s="21">
        <v>0</v>
      </c>
      <c r="I141" s="21">
        <v>12907</v>
      </c>
      <c r="J141" s="21" t="b">
        <f t="shared" si="4"/>
        <v>1</v>
      </c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>
      <c r="A142" s="1" t="s">
        <v>43</v>
      </c>
      <c r="B142" s="21" t="s">
        <v>68</v>
      </c>
      <c r="C142" s="21">
        <v>23043</v>
      </c>
      <c r="D142" s="21" t="s">
        <v>43</v>
      </c>
      <c r="E142" s="21" t="s">
        <v>68</v>
      </c>
      <c r="F142" s="22">
        <v>23043</v>
      </c>
      <c r="G142" s="21">
        <v>0</v>
      </c>
      <c r="H142" s="21">
        <v>0</v>
      </c>
      <c r="I142" s="21">
        <v>23043</v>
      </c>
      <c r="J142" s="21" t="b">
        <f t="shared" si="4"/>
        <v>1</v>
      </c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>
      <c r="A143" s="1" t="s">
        <v>48</v>
      </c>
      <c r="B143" s="21" t="s">
        <v>0</v>
      </c>
      <c r="C143" s="21">
        <v>9573</v>
      </c>
      <c r="D143" s="21" t="s">
        <v>48</v>
      </c>
      <c r="E143" s="21" t="s">
        <v>0</v>
      </c>
      <c r="F143" s="22">
        <v>9573</v>
      </c>
      <c r="G143" s="21"/>
      <c r="H143" s="21"/>
      <c r="I143" s="21">
        <v>22274</v>
      </c>
      <c r="J143" s="21" t="b">
        <f t="shared" si="4"/>
        <v>1</v>
      </c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>
      <c r="A144" s="1" t="s">
        <v>48</v>
      </c>
      <c r="B144" s="21" t="s">
        <v>1</v>
      </c>
      <c r="C144" s="21">
        <v>14430</v>
      </c>
      <c r="D144" s="21" t="s">
        <v>48</v>
      </c>
      <c r="E144" s="21" t="s">
        <v>1</v>
      </c>
      <c r="F144" s="22">
        <v>14430</v>
      </c>
      <c r="G144" s="21">
        <v>0</v>
      </c>
      <c r="H144" s="21">
        <v>0</v>
      </c>
      <c r="I144" s="21">
        <v>14430</v>
      </c>
      <c r="J144" s="21" t="b">
        <f t="shared" si="4"/>
        <v>1</v>
      </c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>
      <c r="A145" s="1" t="s">
        <v>48</v>
      </c>
      <c r="B145" s="21" t="s">
        <v>68</v>
      </c>
      <c r="C145" s="21">
        <v>14093</v>
      </c>
      <c r="D145" s="21" t="s">
        <v>48</v>
      </c>
      <c r="E145" s="21" t="s">
        <v>68</v>
      </c>
      <c r="F145" s="22">
        <v>14093</v>
      </c>
      <c r="G145" s="21">
        <v>0</v>
      </c>
      <c r="H145" s="21">
        <v>0</v>
      </c>
      <c r="I145" s="21">
        <v>14385</v>
      </c>
      <c r="J145" s="21" t="b">
        <f t="shared" si="4"/>
        <v>1</v>
      </c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>
      <c r="A146" s="1" t="s">
        <v>20</v>
      </c>
      <c r="B146" s="21" t="s">
        <v>0</v>
      </c>
      <c r="C146" s="21">
        <v>15377</v>
      </c>
      <c r="D146" s="21" t="s">
        <v>20</v>
      </c>
      <c r="E146" s="21" t="s">
        <v>0</v>
      </c>
      <c r="F146" s="22">
        <v>15377</v>
      </c>
      <c r="G146" s="21"/>
      <c r="H146" s="21"/>
      <c r="I146" s="21">
        <v>15377</v>
      </c>
      <c r="J146" s="21" t="b">
        <f t="shared" si="4"/>
        <v>1</v>
      </c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>
      <c r="A147" s="1" t="s">
        <v>20</v>
      </c>
      <c r="B147" s="21" t="s">
        <v>1</v>
      </c>
      <c r="C147" s="21">
        <v>5695</v>
      </c>
      <c r="D147" s="21" t="s">
        <v>20</v>
      </c>
      <c r="E147" s="21" t="s">
        <v>1</v>
      </c>
      <c r="F147" s="22">
        <v>5695</v>
      </c>
      <c r="G147" s="21">
        <v>0</v>
      </c>
      <c r="H147" s="21">
        <v>0</v>
      </c>
      <c r="I147" s="21">
        <v>5695</v>
      </c>
      <c r="J147" s="21" t="b">
        <f t="shared" si="4"/>
        <v>1</v>
      </c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>
      <c r="A148" s="1" t="s">
        <v>20</v>
      </c>
      <c r="B148" s="21" t="s">
        <v>68</v>
      </c>
      <c r="C148" s="21">
        <v>2411</v>
      </c>
      <c r="D148" s="21" t="s">
        <v>20</v>
      </c>
      <c r="E148" s="21" t="s">
        <v>68</v>
      </c>
      <c r="F148" s="22">
        <v>2411</v>
      </c>
      <c r="G148" s="21">
        <v>0</v>
      </c>
      <c r="H148" s="21">
        <v>0</v>
      </c>
      <c r="I148" s="21">
        <v>2411</v>
      </c>
      <c r="J148" s="21" t="b">
        <f t="shared" si="4"/>
        <v>1</v>
      </c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>
      <c r="A149" s="1" t="s">
        <v>61</v>
      </c>
      <c r="B149" s="21" t="s">
        <v>0</v>
      </c>
      <c r="C149" s="21">
        <v>0</v>
      </c>
      <c r="D149" s="21" t="s">
        <v>61</v>
      </c>
      <c r="E149" s="21" t="s">
        <v>0</v>
      </c>
      <c r="F149" s="22">
        <v>0</v>
      </c>
      <c r="G149" s="21"/>
      <c r="H149" s="21"/>
      <c r="I149" s="21"/>
      <c r="J149" s="21" t="b">
        <f t="shared" si="4"/>
        <v>1</v>
      </c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>
      <c r="A150" s="1" t="s">
        <v>61</v>
      </c>
      <c r="B150" s="21" t="s">
        <v>1</v>
      </c>
      <c r="C150" s="21">
        <v>0</v>
      </c>
      <c r="D150" s="21" t="s">
        <v>61</v>
      </c>
      <c r="E150" s="21" t="s">
        <v>1</v>
      </c>
      <c r="F150" s="22">
        <v>0</v>
      </c>
      <c r="G150" s="21">
        <v>0</v>
      </c>
      <c r="H150" s="21">
        <v>0</v>
      </c>
      <c r="I150" s="21"/>
      <c r="J150" s="21" t="b">
        <f t="shared" si="4"/>
        <v>1</v>
      </c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>
      <c r="A151" s="1" t="s">
        <v>61</v>
      </c>
      <c r="B151" s="21" t="s">
        <v>68</v>
      </c>
      <c r="C151" s="21">
        <v>0</v>
      </c>
      <c r="D151" s="21" t="s">
        <v>61</v>
      </c>
      <c r="E151" s="21" t="s">
        <v>68</v>
      </c>
      <c r="F151" s="22">
        <v>0</v>
      </c>
      <c r="G151" s="21">
        <v>0</v>
      </c>
      <c r="H151" s="21">
        <v>0</v>
      </c>
      <c r="I151" s="21"/>
      <c r="J151" s="21" t="b">
        <f t="shared" si="4"/>
        <v>1</v>
      </c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>
      <c r="A152" s="1" t="s">
        <v>54</v>
      </c>
      <c r="B152" s="21" t="s">
        <v>0</v>
      </c>
      <c r="C152" s="21">
        <v>49142</v>
      </c>
      <c r="D152" s="21" t="s">
        <v>54</v>
      </c>
      <c r="E152" s="21" t="s">
        <v>0</v>
      </c>
      <c r="F152" s="22">
        <v>49142</v>
      </c>
      <c r="G152" s="21"/>
      <c r="H152" s="21"/>
      <c r="I152" s="21">
        <v>52924</v>
      </c>
      <c r="J152" s="21" t="b">
        <f t="shared" si="4"/>
        <v>1</v>
      </c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>
      <c r="A153" s="1" t="s">
        <v>54</v>
      </c>
      <c r="B153" s="21" t="s">
        <v>1</v>
      </c>
      <c r="C153" s="21">
        <v>16076</v>
      </c>
      <c r="D153" s="21" t="s">
        <v>54</v>
      </c>
      <c r="E153" s="21" t="s">
        <v>1</v>
      </c>
      <c r="F153" s="22">
        <v>16076</v>
      </c>
      <c r="G153" s="21">
        <v>0</v>
      </c>
      <c r="H153" s="21">
        <v>0</v>
      </c>
      <c r="I153" s="21">
        <v>16076</v>
      </c>
      <c r="J153" s="21" t="b">
        <f t="shared" si="4"/>
        <v>1</v>
      </c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>
      <c r="A154" s="1" t="s">
        <v>54</v>
      </c>
      <c r="B154" s="21" t="s">
        <v>68</v>
      </c>
      <c r="C154" s="21">
        <v>46485</v>
      </c>
      <c r="D154" s="21" t="s">
        <v>54</v>
      </c>
      <c r="E154" s="21" t="s">
        <v>68</v>
      </c>
      <c r="F154" s="22">
        <v>46485</v>
      </c>
      <c r="G154" s="21">
        <v>0</v>
      </c>
      <c r="H154" s="21">
        <v>0</v>
      </c>
      <c r="I154" s="21">
        <v>46485</v>
      </c>
      <c r="J154" s="21" t="b">
        <f t="shared" si="4"/>
        <v>1</v>
      </c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>
      <c r="A155" s="1" t="s">
        <v>56</v>
      </c>
      <c r="B155" s="21" t="s">
        <v>0</v>
      </c>
      <c r="C155" s="21">
        <v>57626</v>
      </c>
      <c r="D155" s="21" t="s">
        <v>56</v>
      </c>
      <c r="E155" s="21" t="s">
        <v>0</v>
      </c>
      <c r="F155" s="22">
        <v>57626</v>
      </c>
      <c r="G155" s="21"/>
      <c r="H155" s="21"/>
      <c r="I155" s="21">
        <v>57626</v>
      </c>
      <c r="J155" s="21" t="b">
        <f t="shared" si="4"/>
        <v>1</v>
      </c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>
      <c r="A156" s="1" t="s">
        <v>56</v>
      </c>
      <c r="B156" s="21" t="s">
        <v>1</v>
      </c>
      <c r="C156" s="21">
        <v>31914</v>
      </c>
      <c r="D156" s="21" t="s">
        <v>56</v>
      </c>
      <c r="E156" s="21" t="s">
        <v>1</v>
      </c>
      <c r="F156" s="22">
        <v>31914</v>
      </c>
      <c r="G156" s="21">
        <v>0</v>
      </c>
      <c r="H156" s="21">
        <v>0</v>
      </c>
      <c r="I156" s="21">
        <v>31914</v>
      </c>
      <c r="J156" s="21" t="b">
        <f t="shared" si="4"/>
        <v>1</v>
      </c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>
      <c r="A157" s="1" t="s">
        <v>56</v>
      </c>
      <c r="B157" s="21" t="s">
        <v>68</v>
      </c>
      <c r="C157" s="21">
        <v>50307</v>
      </c>
      <c r="D157" s="21" t="s">
        <v>56</v>
      </c>
      <c r="E157" s="21" t="s">
        <v>68</v>
      </c>
      <c r="F157" s="22">
        <v>50307</v>
      </c>
      <c r="G157" s="21">
        <v>0</v>
      </c>
      <c r="H157" s="21">
        <v>0</v>
      </c>
      <c r="I157" s="21">
        <v>50307</v>
      </c>
      <c r="J157" s="21" t="b">
        <f t="shared" si="4"/>
        <v>1</v>
      </c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>
      <c r="A158" s="1" t="s">
        <v>51</v>
      </c>
      <c r="B158" s="21" t="s">
        <v>0</v>
      </c>
      <c r="C158" s="21">
        <v>7294</v>
      </c>
      <c r="D158" s="21" t="s">
        <v>51</v>
      </c>
      <c r="E158" s="21" t="s">
        <v>0</v>
      </c>
      <c r="F158" s="22">
        <v>7294</v>
      </c>
      <c r="G158" s="21">
        <v>5862</v>
      </c>
      <c r="H158" s="21">
        <v>10182</v>
      </c>
      <c r="I158" s="21">
        <v>13437</v>
      </c>
      <c r="J158" s="21" t="b">
        <f t="shared" si="4"/>
        <v>1</v>
      </c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>
      <c r="A159" s="1" t="s">
        <v>51</v>
      </c>
      <c r="B159" s="21" t="s">
        <v>1</v>
      </c>
      <c r="C159" s="21">
        <v>7449</v>
      </c>
      <c r="D159" s="21" t="s">
        <v>51</v>
      </c>
      <c r="E159" s="21" t="s">
        <v>1</v>
      </c>
      <c r="F159" s="22">
        <v>7449</v>
      </c>
      <c r="G159" s="21">
        <v>3006</v>
      </c>
      <c r="H159" s="21">
        <v>6898</v>
      </c>
      <c r="I159" s="21">
        <v>6225</v>
      </c>
      <c r="J159" s="21" t="b">
        <f t="shared" si="4"/>
        <v>1</v>
      </c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>
      <c r="A160" s="1" t="s">
        <v>51</v>
      </c>
      <c r="B160" s="21" t="s">
        <v>68</v>
      </c>
      <c r="C160" s="21">
        <v>21414</v>
      </c>
      <c r="D160" s="21" t="s">
        <v>51</v>
      </c>
      <c r="E160" s="21" t="s">
        <v>68</v>
      </c>
      <c r="F160" s="22">
        <v>21414</v>
      </c>
      <c r="G160" s="21">
        <v>5862</v>
      </c>
      <c r="H160" s="21">
        <v>10182</v>
      </c>
      <c r="I160" s="21">
        <v>24718</v>
      </c>
      <c r="J160" s="21" t="b">
        <f t="shared" si="4"/>
        <v>1</v>
      </c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>
      <c r="A161" s="1" t="s">
        <v>52</v>
      </c>
      <c r="B161" s="21" t="s">
        <v>0</v>
      </c>
      <c r="C161" s="21">
        <v>68278</v>
      </c>
      <c r="D161" s="21" t="s">
        <v>52</v>
      </c>
      <c r="E161" s="21" t="s">
        <v>0</v>
      </c>
      <c r="F161" s="22">
        <v>68278</v>
      </c>
      <c r="G161" s="21">
        <v>10301</v>
      </c>
      <c r="H161" s="21">
        <v>10326</v>
      </c>
      <c r="I161" s="21">
        <v>68278</v>
      </c>
      <c r="J161" s="21" t="b">
        <f t="shared" si="4"/>
        <v>1</v>
      </c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>
      <c r="A162" s="1" t="s">
        <v>52</v>
      </c>
      <c r="B162" s="21" t="s">
        <v>1</v>
      </c>
      <c r="C162" s="21">
        <v>33002</v>
      </c>
      <c r="D162" s="21" t="s">
        <v>52</v>
      </c>
      <c r="E162" s="21" t="s">
        <v>1</v>
      </c>
      <c r="F162" s="22">
        <v>33002</v>
      </c>
      <c r="G162" s="21">
        <v>16175</v>
      </c>
      <c r="H162" s="21">
        <v>16206</v>
      </c>
      <c r="I162" s="21">
        <v>33016</v>
      </c>
      <c r="J162" s="21" t="b">
        <f t="shared" si="4"/>
        <v>1</v>
      </c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>
      <c r="A163" s="1" t="s">
        <v>52</v>
      </c>
      <c r="B163" s="21" t="s">
        <v>68</v>
      </c>
      <c r="C163" s="21">
        <v>35465</v>
      </c>
      <c r="D163" s="21" t="s">
        <v>52</v>
      </c>
      <c r="E163" s="21" t="s">
        <v>68</v>
      </c>
      <c r="F163" s="22">
        <v>35465</v>
      </c>
      <c r="G163" s="21">
        <v>10301</v>
      </c>
      <c r="H163" s="21">
        <v>10326</v>
      </c>
      <c r="I163" s="21">
        <v>35465</v>
      </c>
      <c r="J163" s="21" t="b">
        <f>C163=F163</f>
        <v>1</v>
      </c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>
      <c r="A164" s="1" t="s">
        <v>35</v>
      </c>
      <c r="B164" s="21" t="s">
        <v>0</v>
      </c>
      <c r="C164" s="21">
        <v>36274</v>
      </c>
      <c r="D164" s="21" t="s">
        <v>35</v>
      </c>
      <c r="E164" s="21" t="s">
        <v>0</v>
      </c>
      <c r="F164" s="22">
        <v>36274</v>
      </c>
      <c r="G164" s="21">
        <v>6547</v>
      </c>
      <c r="H164" s="21">
        <v>6900</v>
      </c>
      <c r="I164" s="21">
        <v>50075</v>
      </c>
      <c r="J164" s="21" t="b">
        <f>C164=F164</f>
        <v>1</v>
      </c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>
      <c r="A165" s="1" t="s">
        <v>35</v>
      </c>
      <c r="B165" s="21" t="s">
        <v>1</v>
      </c>
      <c r="C165" s="21">
        <v>41202</v>
      </c>
      <c r="D165" s="21" t="s">
        <v>35</v>
      </c>
      <c r="E165" s="21" t="s">
        <v>1</v>
      </c>
      <c r="F165" s="22">
        <v>41202</v>
      </c>
      <c r="G165" s="21">
        <v>42421</v>
      </c>
      <c r="H165" s="21">
        <v>43224</v>
      </c>
      <c r="I165" s="21">
        <v>40106</v>
      </c>
      <c r="J165" s="21" t="b">
        <f>C165=F165</f>
        <v>1</v>
      </c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>
      <c r="A166" s="1" t="s">
        <v>35</v>
      </c>
      <c r="B166" s="21" t="s">
        <v>68</v>
      </c>
      <c r="C166" s="21">
        <v>44568</v>
      </c>
      <c r="D166" s="21" t="s">
        <v>35</v>
      </c>
      <c r="E166" s="21" t="s">
        <v>68</v>
      </c>
      <c r="F166" s="22">
        <v>44568</v>
      </c>
      <c r="G166" s="21">
        <v>6547</v>
      </c>
      <c r="H166" s="21">
        <v>6900</v>
      </c>
      <c r="I166" s="21">
        <v>44569</v>
      </c>
      <c r="J166" s="21" t="b">
        <f>C166=F166</f>
        <v>1</v>
      </c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3">
      <c r="A167" s="1"/>
      <c r="C167" s="21"/>
      <c r="E167" s="21"/>
      <c r="G167" s="21"/>
      <c r="I167" s="21"/>
      <c r="K167" s="21"/>
      <c r="M167" s="21"/>
      <c r="O167" s="21"/>
      <c r="Q167" s="21"/>
      <c r="S167" s="21"/>
      <c r="U167" s="21"/>
      <c r="W167" s="21"/>
    </row>
    <row r="168" spans="1:23">
      <c r="A168" s="1"/>
      <c r="C168" s="21"/>
      <c r="E168" s="21"/>
      <c r="G168" s="21"/>
      <c r="I168" s="21"/>
      <c r="K168" s="21"/>
      <c r="M168" s="21"/>
      <c r="O168" s="21"/>
      <c r="Q168" s="21"/>
      <c r="S168" s="21"/>
      <c r="U168" s="21"/>
      <c r="W168" s="21"/>
    </row>
    <row r="169" spans="1:23">
      <c r="A169" s="1"/>
      <c r="C169" s="21"/>
      <c r="E169" s="21"/>
      <c r="G169" s="21"/>
      <c r="I169" s="21"/>
      <c r="K169" s="21"/>
      <c r="M169" s="21"/>
      <c r="O169" s="21"/>
      <c r="Q169" s="21"/>
      <c r="S169" s="21"/>
      <c r="U169" s="21"/>
      <c r="W169" s="21"/>
    </row>
    <row r="170" spans="1:23">
      <c r="A170" s="1"/>
      <c r="C170" s="21"/>
      <c r="E170" s="21"/>
      <c r="G170" s="21"/>
      <c r="I170" s="21"/>
      <c r="K170" s="21"/>
      <c r="M170" s="21"/>
      <c r="O170" s="21"/>
      <c r="Q170" s="21"/>
      <c r="S170" s="21"/>
      <c r="U170" s="21"/>
      <c r="W170" s="21"/>
    </row>
    <row r="171" spans="1:23">
      <c r="A171" s="1"/>
      <c r="C171" s="21"/>
      <c r="E171" s="21"/>
      <c r="G171" s="21"/>
      <c r="I171" s="21"/>
      <c r="K171" s="21"/>
      <c r="M171" s="21"/>
      <c r="O171" s="21"/>
      <c r="Q171" s="21"/>
      <c r="S171" s="21"/>
      <c r="U171" s="21"/>
      <c r="W171" s="21"/>
    </row>
    <row r="172" spans="1:23">
      <c r="A172" s="1"/>
      <c r="C172" s="21"/>
      <c r="E172" s="21"/>
      <c r="G172" s="21"/>
      <c r="I172" s="21"/>
      <c r="K172" s="21"/>
      <c r="M172" s="21"/>
      <c r="O172" s="21"/>
      <c r="Q172" s="21"/>
      <c r="S172" s="21"/>
      <c r="U172" s="21"/>
      <c r="W172" s="21"/>
    </row>
    <row r="173" spans="1:23">
      <c r="A173" s="1"/>
      <c r="C173" s="21"/>
      <c r="E173" s="21"/>
      <c r="G173" s="21"/>
      <c r="I173" s="21"/>
      <c r="K173" s="21"/>
      <c r="M173" s="21"/>
      <c r="O173" s="21"/>
      <c r="Q173" s="21"/>
      <c r="S173" s="21"/>
      <c r="U173" s="21"/>
      <c r="W173" s="21"/>
    </row>
    <row r="174" spans="1:23">
      <c r="A174" s="1"/>
      <c r="C174" s="21"/>
      <c r="E174" s="21"/>
      <c r="G174" s="21"/>
      <c r="I174" s="21"/>
      <c r="K174" s="21"/>
      <c r="M174" s="21"/>
      <c r="O174" s="21"/>
      <c r="Q174" s="21"/>
      <c r="S174" s="21"/>
      <c r="U174" s="21"/>
      <c r="W174" s="21"/>
    </row>
    <row r="175" spans="1:23">
      <c r="A175" s="1"/>
      <c r="C175" s="21"/>
      <c r="E175" s="21"/>
      <c r="G175" s="21"/>
      <c r="I175" s="21"/>
      <c r="K175" s="21"/>
      <c r="M175" s="21"/>
      <c r="O175" s="21"/>
      <c r="Q175" s="21"/>
      <c r="S175" s="21"/>
      <c r="U175" s="21"/>
      <c r="W175" s="21"/>
    </row>
    <row r="176" spans="1:23">
      <c r="A176" s="1"/>
      <c r="C176" s="21"/>
      <c r="E176" s="21"/>
      <c r="G176" s="21"/>
      <c r="I176" s="21"/>
      <c r="K176" s="21"/>
      <c r="M176" s="21"/>
      <c r="O176" s="21"/>
      <c r="Q176" s="21"/>
      <c r="S176" s="21"/>
      <c r="U176" s="21"/>
      <c r="W176" s="2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</sheetData>
  <autoFilter ref="A1:J463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0"/>
  <sheetViews>
    <sheetView topLeftCell="A140" workbookViewId="0">
      <selection activeCell="H39" sqref="H39"/>
    </sheetView>
  </sheetViews>
  <sheetFormatPr defaultColWidth="8.72727272727273" defaultRowHeight="14" outlineLevelCol="3"/>
  <cols>
    <col min="1" max="1" width="5.54545454545455" customWidth="1"/>
    <col min="2" max="2" width="11.7272727272727" customWidth="1"/>
    <col min="3" max="4" width="5.54545454545455" customWidth="1"/>
  </cols>
  <sheetData>
    <row r="1" spans="1:4">
      <c r="A1" t="s">
        <v>69</v>
      </c>
      <c r="B1">
        <v>201900010</v>
      </c>
      <c r="C1">
        <v>7</v>
      </c>
      <c r="D1">
        <v>7</v>
      </c>
    </row>
    <row r="2" spans="1:4">
      <c r="A2" t="s">
        <v>69</v>
      </c>
      <c r="B2">
        <v>202000046</v>
      </c>
      <c r="C2">
        <v>1505</v>
      </c>
      <c r="D2">
        <v>1505</v>
      </c>
    </row>
    <row r="3" spans="1:4">
      <c r="A3" t="s">
        <v>69</v>
      </c>
      <c r="B3">
        <v>202000159</v>
      </c>
      <c r="C3">
        <v>485</v>
      </c>
      <c r="D3">
        <v>485</v>
      </c>
    </row>
    <row r="4" spans="1:4">
      <c r="A4" t="s">
        <v>69</v>
      </c>
      <c r="B4">
        <v>202000159</v>
      </c>
      <c r="C4">
        <v>542</v>
      </c>
      <c r="D4">
        <v>542</v>
      </c>
    </row>
    <row r="5" spans="1:4">
      <c r="A5" t="s">
        <v>69</v>
      </c>
      <c r="B5">
        <v>202000160</v>
      </c>
      <c r="C5">
        <v>316</v>
      </c>
      <c r="D5">
        <v>316</v>
      </c>
    </row>
    <row r="6" spans="1:4">
      <c r="A6" t="s">
        <v>69</v>
      </c>
      <c r="B6">
        <v>202000160</v>
      </c>
      <c r="C6">
        <v>438</v>
      </c>
      <c r="D6">
        <v>438</v>
      </c>
    </row>
    <row r="7" spans="1:4">
      <c r="A7" t="s">
        <v>69</v>
      </c>
      <c r="B7">
        <v>202000177</v>
      </c>
      <c r="C7">
        <v>355</v>
      </c>
      <c r="D7">
        <v>355</v>
      </c>
    </row>
    <row r="8" spans="1:4">
      <c r="A8" t="s">
        <v>69</v>
      </c>
      <c r="B8">
        <v>202000315</v>
      </c>
      <c r="C8">
        <v>2</v>
      </c>
      <c r="D8">
        <v>2</v>
      </c>
    </row>
    <row r="9" spans="1:4">
      <c r="A9" t="s">
        <v>69</v>
      </c>
      <c r="B9">
        <v>202000316</v>
      </c>
      <c r="C9">
        <v>2</v>
      </c>
      <c r="D9">
        <v>2</v>
      </c>
    </row>
    <row r="10" spans="1:4">
      <c r="A10" t="s">
        <v>69</v>
      </c>
      <c r="B10">
        <v>202000804</v>
      </c>
      <c r="C10">
        <v>14</v>
      </c>
      <c r="D10">
        <v>14</v>
      </c>
    </row>
    <row r="11" spans="1:4">
      <c r="A11" t="s">
        <v>69</v>
      </c>
      <c r="B11">
        <v>202000830</v>
      </c>
      <c r="C11">
        <v>131</v>
      </c>
      <c r="D11">
        <v>131</v>
      </c>
    </row>
    <row r="12" spans="1:4">
      <c r="A12" t="s">
        <v>69</v>
      </c>
      <c r="B12">
        <v>202100005</v>
      </c>
      <c r="C12">
        <v>405</v>
      </c>
      <c r="D12">
        <v>405</v>
      </c>
    </row>
    <row r="13" spans="1:4">
      <c r="A13" t="s">
        <v>69</v>
      </c>
      <c r="B13">
        <v>202100006</v>
      </c>
      <c r="C13">
        <v>97</v>
      </c>
      <c r="D13">
        <v>97</v>
      </c>
    </row>
    <row r="14" spans="1:4">
      <c r="A14" t="s">
        <v>69</v>
      </c>
      <c r="B14">
        <v>202100010</v>
      </c>
      <c r="C14">
        <v>546</v>
      </c>
      <c r="D14">
        <v>546</v>
      </c>
    </row>
    <row r="15" spans="1:4">
      <c r="A15" t="s">
        <v>69</v>
      </c>
      <c r="B15">
        <v>202100014</v>
      </c>
      <c r="C15">
        <v>9</v>
      </c>
      <c r="D15">
        <v>9</v>
      </c>
    </row>
    <row r="16" spans="1:4">
      <c r="A16" t="s">
        <v>69</v>
      </c>
      <c r="B16">
        <v>202100015</v>
      </c>
      <c r="C16">
        <v>464</v>
      </c>
      <c r="D16">
        <v>464</v>
      </c>
    </row>
    <row r="17" spans="1:4">
      <c r="A17" t="s">
        <v>69</v>
      </c>
      <c r="B17">
        <v>202100016</v>
      </c>
      <c r="C17">
        <v>314</v>
      </c>
      <c r="D17">
        <v>314</v>
      </c>
    </row>
    <row r="18" spans="1:4">
      <c r="A18" t="s">
        <v>69</v>
      </c>
      <c r="B18">
        <v>202100017</v>
      </c>
      <c r="C18">
        <v>90</v>
      </c>
      <c r="D18">
        <v>90</v>
      </c>
    </row>
    <row r="19" spans="1:4">
      <c r="A19" t="s">
        <v>69</v>
      </c>
      <c r="B19">
        <v>202100022</v>
      </c>
      <c r="C19">
        <v>107</v>
      </c>
      <c r="D19">
        <v>107</v>
      </c>
    </row>
    <row r="20" spans="1:4">
      <c r="A20" t="s">
        <v>69</v>
      </c>
      <c r="B20">
        <v>202100025</v>
      </c>
      <c r="C20">
        <v>110</v>
      </c>
      <c r="D20">
        <v>110</v>
      </c>
    </row>
    <row r="21" spans="1:4">
      <c r="A21" t="s">
        <v>69</v>
      </c>
      <c r="B21">
        <v>202100026</v>
      </c>
      <c r="C21">
        <v>96</v>
      </c>
      <c r="D21">
        <v>96</v>
      </c>
    </row>
    <row r="22" spans="1:4">
      <c r="A22" t="s">
        <v>69</v>
      </c>
      <c r="B22">
        <v>202100027</v>
      </c>
      <c r="C22">
        <v>310</v>
      </c>
      <c r="D22">
        <v>310</v>
      </c>
    </row>
    <row r="23" spans="1:4">
      <c r="A23" t="s">
        <v>69</v>
      </c>
      <c r="B23">
        <v>202100028</v>
      </c>
      <c r="C23">
        <v>402</v>
      </c>
      <c r="D23">
        <v>402</v>
      </c>
    </row>
    <row r="24" spans="1:4">
      <c r="A24" t="s">
        <v>69</v>
      </c>
      <c r="B24">
        <v>202100031</v>
      </c>
      <c r="C24">
        <v>431</v>
      </c>
      <c r="D24">
        <v>431</v>
      </c>
    </row>
    <row r="25" spans="1:4">
      <c r="A25" t="s">
        <v>69</v>
      </c>
      <c r="B25">
        <v>202100042</v>
      </c>
      <c r="C25">
        <v>1898</v>
      </c>
      <c r="D25">
        <v>1898</v>
      </c>
    </row>
    <row r="26" spans="1:4">
      <c r="A26" t="s">
        <v>69</v>
      </c>
      <c r="B26">
        <v>202100044</v>
      </c>
      <c r="C26">
        <v>10</v>
      </c>
      <c r="D26">
        <v>10</v>
      </c>
    </row>
    <row r="27" spans="1:4">
      <c r="A27" t="s">
        <v>69</v>
      </c>
      <c r="B27">
        <v>202100045</v>
      </c>
      <c r="C27">
        <v>6</v>
      </c>
      <c r="D27">
        <v>6</v>
      </c>
    </row>
    <row r="28" spans="1:4">
      <c r="A28" t="s">
        <v>69</v>
      </c>
      <c r="B28">
        <v>202100046</v>
      </c>
      <c r="C28">
        <v>7</v>
      </c>
      <c r="D28">
        <v>7</v>
      </c>
    </row>
    <row r="29" spans="1:4">
      <c r="A29" t="s">
        <v>69</v>
      </c>
      <c r="B29">
        <v>202100047</v>
      </c>
      <c r="C29">
        <v>5</v>
      </c>
      <c r="D29">
        <v>5</v>
      </c>
    </row>
    <row r="30" spans="1:4">
      <c r="A30" t="s">
        <v>69</v>
      </c>
      <c r="B30">
        <v>202100048</v>
      </c>
      <c r="C30">
        <v>11</v>
      </c>
      <c r="D30">
        <v>11</v>
      </c>
    </row>
    <row r="31" spans="1:4">
      <c r="A31" t="s">
        <v>69</v>
      </c>
      <c r="B31">
        <v>202100049</v>
      </c>
      <c r="C31">
        <v>8</v>
      </c>
      <c r="D31">
        <v>8</v>
      </c>
    </row>
    <row r="32" spans="1:4">
      <c r="A32" t="s">
        <v>69</v>
      </c>
      <c r="B32">
        <v>202100050</v>
      </c>
      <c r="C32">
        <v>5</v>
      </c>
      <c r="D32">
        <v>5</v>
      </c>
    </row>
    <row r="33" spans="1:4">
      <c r="A33" t="s">
        <v>69</v>
      </c>
      <c r="B33">
        <v>202100052</v>
      </c>
      <c r="C33">
        <v>63</v>
      </c>
      <c r="D33">
        <v>63</v>
      </c>
    </row>
    <row r="34" spans="1:4">
      <c r="A34" t="s">
        <v>69</v>
      </c>
      <c r="B34">
        <v>202100053</v>
      </c>
      <c r="C34">
        <v>324</v>
      </c>
      <c r="D34">
        <v>324</v>
      </c>
    </row>
    <row r="35" spans="1:4">
      <c r="A35" t="s">
        <v>69</v>
      </c>
      <c r="B35">
        <v>202100054</v>
      </c>
      <c r="C35">
        <v>557</v>
      </c>
      <c r="D35">
        <v>557</v>
      </c>
    </row>
    <row r="36" spans="1:4">
      <c r="A36" t="s">
        <v>69</v>
      </c>
      <c r="B36">
        <v>202100059</v>
      </c>
      <c r="C36">
        <v>666</v>
      </c>
      <c r="D36">
        <v>666</v>
      </c>
    </row>
    <row r="37" spans="1:4">
      <c r="A37" t="s">
        <v>69</v>
      </c>
      <c r="B37">
        <v>202100062</v>
      </c>
      <c r="C37">
        <v>1408</v>
      </c>
      <c r="D37">
        <v>1408</v>
      </c>
    </row>
    <row r="38" spans="1:4">
      <c r="A38" t="s">
        <v>69</v>
      </c>
      <c r="B38">
        <v>202100063</v>
      </c>
      <c r="C38">
        <v>1395</v>
      </c>
      <c r="D38">
        <v>1395</v>
      </c>
    </row>
    <row r="39" spans="1:4">
      <c r="A39" t="s">
        <v>69</v>
      </c>
      <c r="B39">
        <v>202100069</v>
      </c>
      <c r="C39">
        <v>133</v>
      </c>
      <c r="D39">
        <v>133</v>
      </c>
    </row>
    <row r="40" spans="1:4">
      <c r="A40" t="s">
        <v>69</v>
      </c>
      <c r="B40">
        <v>202100070</v>
      </c>
      <c r="C40">
        <v>343</v>
      </c>
      <c r="D40">
        <v>343</v>
      </c>
    </row>
    <row r="41" spans="1:4">
      <c r="A41" t="s">
        <v>69</v>
      </c>
      <c r="B41">
        <v>202100071</v>
      </c>
      <c r="C41">
        <v>8</v>
      </c>
      <c r="D41">
        <v>8</v>
      </c>
    </row>
    <row r="42" spans="1:4">
      <c r="A42" t="s">
        <v>69</v>
      </c>
      <c r="B42">
        <v>202100092</v>
      </c>
      <c r="C42">
        <v>1</v>
      </c>
      <c r="D42">
        <v>1</v>
      </c>
    </row>
    <row r="43" spans="1:4">
      <c r="A43" t="s">
        <v>69</v>
      </c>
      <c r="B43">
        <v>202100095</v>
      </c>
      <c r="C43">
        <v>44</v>
      </c>
      <c r="D43">
        <v>44</v>
      </c>
    </row>
    <row r="44" spans="1:4">
      <c r="A44" t="s">
        <v>69</v>
      </c>
      <c r="B44">
        <v>202100096</v>
      </c>
      <c r="C44">
        <v>44</v>
      </c>
      <c r="D44">
        <v>44</v>
      </c>
    </row>
    <row r="45" spans="1:4">
      <c r="A45" t="s">
        <v>69</v>
      </c>
      <c r="B45">
        <v>202100097</v>
      </c>
      <c r="C45">
        <v>68</v>
      </c>
      <c r="D45">
        <v>68</v>
      </c>
    </row>
    <row r="46" spans="1:4">
      <c r="A46" t="s">
        <v>69</v>
      </c>
      <c r="B46">
        <v>202100097</v>
      </c>
      <c r="C46">
        <v>76</v>
      </c>
      <c r="D46">
        <v>76</v>
      </c>
    </row>
    <row r="47" spans="1:4">
      <c r="A47" t="s">
        <v>69</v>
      </c>
      <c r="B47">
        <v>202100099</v>
      </c>
      <c r="C47">
        <v>12</v>
      </c>
      <c r="D47">
        <v>12</v>
      </c>
    </row>
    <row r="48" spans="1:4">
      <c r="A48" t="s">
        <v>69</v>
      </c>
      <c r="B48">
        <v>202100100</v>
      </c>
      <c r="C48">
        <v>217</v>
      </c>
      <c r="D48">
        <v>217</v>
      </c>
    </row>
    <row r="49" spans="1:4">
      <c r="A49" t="s">
        <v>69</v>
      </c>
      <c r="B49">
        <v>202100101</v>
      </c>
      <c r="C49">
        <v>228</v>
      </c>
      <c r="D49">
        <v>228</v>
      </c>
    </row>
    <row r="50" spans="1:4">
      <c r="A50" t="s">
        <v>69</v>
      </c>
      <c r="B50">
        <v>202100102</v>
      </c>
      <c r="C50">
        <v>68</v>
      </c>
      <c r="D50">
        <v>68</v>
      </c>
    </row>
    <row r="51" spans="1:4">
      <c r="A51" t="s">
        <v>69</v>
      </c>
      <c r="B51">
        <v>202100103</v>
      </c>
      <c r="C51">
        <v>68</v>
      </c>
      <c r="D51">
        <v>68</v>
      </c>
    </row>
    <row r="52" spans="1:4">
      <c r="A52" t="s">
        <v>69</v>
      </c>
      <c r="B52">
        <v>202100104</v>
      </c>
      <c r="C52">
        <v>126</v>
      </c>
      <c r="D52">
        <v>126</v>
      </c>
    </row>
    <row r="53" spans="1:4">
      <c r="A53" t="s">
        <v>69</v>
      </c>
      <c r="B53">
        <v>202100105</v>
      </c>
      <c r="C53">
        <v>109</v>
      </c>
      <c r="D53">
        <v>109</v>
      </c>
    </row>
    <row r="54" spans="1:4">
      <c r="A54" t="s">
        <v>69</v>
      </c>
      <c r="B54">
        <v>202100106</v>
      </c>
      <c r="C54">
        <v>68</v>
      </c>
      <c r="D54">
        <v>68</v>
      </c>
    </row>
    <row r="55" spans="1:4">
      <c r="A55" t="s">
        <v>69</v>
      </c>
      <c r="B55">
        <v>202100107</v>
      </c>
      <c r="C55">
        <v>72</v>
      </c>
      <c r="D55">
        <v>72</v>
      </c>
    </row>
    <row r="56" spans="1:4">
      <c r="A56" t="s">
        <v>69</v>
      </c>
      <c r="B56">
        <v>202100110</v>
      </c>
      <c r="C56">
        <v>2</v>
      </c>
      <c r="D56">
        <v>2</v>
      </c>
    </row>
    <row r="57" spans="1:4">
      <c r="A57" t="s">
        <v>69</v>
      </c>
      <c r="B57">
        <v>202100111</v>
      </c>
      <c r="C57">
        <v>2</v>
      </c>
      <c r="D57">
        <v>2</v>
      </c>
    </row>
    <row r="58" spans="1:4">
      <c r="A58" t="s">
        <v>69</v>
      </c>
      <c r="B58">
        <v>202100112</v>
      </c>
      <c r="C58">
        <v>2</v>
      </c>
      <c r="D58">
        <v>2</v>
      </c>
    </row>
    <row r="59" spans="1:4">
      <c r="A59" t="s">
        <v>69</v>
      </c>
      <c r="B59">
        <v>202100113</v>
      </c>
      <c r="C59">
        <v>2</v>
      </c>
      <c r="D59">
        <v>2</v>
      </c>
    </row>
    <row r="60" spans="1:4">
      <c r="A60" t="s">
        <v>69</v>
      </c>
      <c r="B60">
        <v>202100114</v>
      </c>
      <c r="C60">
        <v>2</v>
      </c>
      <c r="D60">
        <v>2</v>
      </c>
    </row>
    <row r="61" spans="1:4">
      <c r="A61" t="s">
        <v>69</v>
      </c>
      <c r="B61">
        <v>202100115</v>
      </c>
      <c r="C61">
        <v>2</v>
      </c>
      <c r="D61">
        <v>2</v>
      </c>
    </row>
    <row r="62" spans="1:4">
      <c r="A62" t="s">
        <v>69</v>
      </c>
      <c r="B62">
        <v>202100116</v>
      </c>
      <c r="C62">
        <v>2</v>
      </c>
      <c r="D62">
        <v>2</v>
      </c>
    </row>
    <row r="63" spans="1:4">
      <c r="A63" t="s">
        <v>69</v>
      </c>
      <c r="B63">
        <v>202100117</v>
      </c>
      <c r="C63">
        <v>2</v>
      </c>
      <c r="D63">
        <v>2</v>
      </c>
    </row>
    <row r="64" spans="1:4">
      <c r="A64" t="s">
        <v>69</v>
      </c>
      <c r="B64">
        <v>202100118</v>
      </c>
      <c r="C64">
        <v>196</v>
      </c>
      <c r="D64">
        <v>196</v>
      </c>
    </row>
    <row r="65" spans="1:4">
      <c r="A65" t="s">
        <v>69</v>
      </c>
      <c r="B65">
        <v>202100119</v>
      </c>
      <c r="C65">
        <v>187</v>
      </c>
      <c r="D65">
        <v>187</v>
      </c>
    </row>
    <row r="66" spans="1:4">
      <c r="A66" t="s">
        <v>69</v>
      </c>
      <c r="B66">
        <v>202100120</v>
      </c>
      <c r="C66">
        <v>30</v>
      </c>
      <c r="D66">
        <v>30</v>
      </c>
    </row>
    <row r="67" spans="1:4">
      <c r="A67" t="s">
        <v>69</v>
      </c>
      <c r="B67">
        <v>202100121</v>
      </c>
      <c r="C67">
        <v>124</v>
      </c>
      <c r="D67">
        <v>124</v>
      </c>
    </row>
    <row r="68" spans="1:4">
      <c r="A68" t="s">
        <v>69</v>
      </c>
      <c r="B68">
        <v>202100122</v>
      </c>
      <c r="C68">
        <v>12</v>
      </c>
      <c r="D68">
        <v>12</v>
      </c>
    </row>
    <row r="69" spans="1:4">
      <c r="A69" t="s">
        <v>69</v>
      </c>
      <c r="B69">
        <v>202100125</v>
      </c>
      <c r="C69">
        <v>145</v>
      </c>
      <c r="D69">
        <v>145</v>
      </c>
    </row>
    <row r="70" spans="1:4">
      <c r="A70" t="s">
        <v>69</v>
      </c>
      <c r="B70">
        <v>202100132</v>
      </c>
      <c r="C70">
        <v>11</v>
      </c>
      <c r="D70">
        <v>11</v>
      </c>
    </row>
    <row r="71" spans="1:4">
      <c r="A71" t="s">
        <v>69</v>
      </c>
      <c r="B71">
        <v>202100133</v>
      </c>
      <c r="C71">
        <v>2</v>
      </c>
      <c r="D71">
        <v>2</v>
      </c>
    </row>
    <row r="72" spans="1:4">
      <c r="A72" t="s">
        <v>69</v>
      </c>
      <c r="B72">
        <v>202100134</v>
      </c>
      <c r="C72">
        <v>8</v>
      </c>
      <c r="D72">
        <v>8</v>
      </c>
    </row>
    <row r="73" spans="1:4">
      <c r="A73" t="s">
        <v>69</v>
      </c>
      <c r="B73">
        <v>202100135</v>
      </c>
      <c r="C73">
        <v>6</v>
      </c>
      <c r="D73">
        <v>6</v>
      </c>
    </row>
    <row r="74" spans="1:4">
      <c r="A74" t="s">
        <v>69</v>
      </c>
      <c r="B74">
        <v>202100136</v>
      </c>
      <c r="C74">
        <v>4</v>
      </c>
      <c r="D74">
        <v>4</v>
      </c>
    </row>
    <row r="75" spans="1:4">
      <c r="A75" t="s">
        <v>69</v>
      </c>
      <c r="B75">
        <v>202100137</v>
      </c>
      <c r="C75">
        <v>126</v>
      </c>
      <c r="D75">
        <v>126</v>
      </c>
    </row>
    <row r="76" spans="1:4">
      <c r="A76" t="s">
        <v>69</v>
      </c>
      <c r="B76">
        <v>202100138</v>
      </c>
      <c r="C76">
        <v>157</v>
      </c>
      <c r="D76">
        <v>157</v>
      </c>
    </row>
    <row r="77" spans="1:4">
      <c r="A77" t="s">
        <v>69</v>
      </c>
      <c r="B77">
        <v>202100139</v>
      </c>
      <c r="C77">
        <v>152</v>
      </c>
      <c r="D77">
        <v>152</v>
      </c>
    </row>
    <row r="78" spans="1:4">
      <c r="A78" t="s">
        <v>69</v>
      </c>
      <c r="B78">
        <v>202100140</v>
      </c>
      <c r="C78">
        <v>460</v>
      </c>
      <c r="D78">
        <v>460</v>
      </c>
    </row>
    <row r="79" spans="1:4">
      <c r="A79" t="s">
        <v>69</v>
      </c>
      <c r="B79">
        <v>202100141</v>
      </c>
      <c r="C79">
        <v>381</v>
      </c>
      <c r="D79">
        <v>381</v>
      </c>
    </row>
    <row r="80" spans="1:4">
      <c r="A80" t="s">
        <v>69</v>
      </c>
      <c r="B80">
        <v>202100142</v>
      </c>
      <c r="C80">
        <v>122</v>
      </c>
      <c r="D80">
        <v>122</v>
      </c>
    </row>
    <row r="81" spans="1:4">
      <c r="A81" t="s">
        <v>69</v>
      </c>
      <c r="B81">
        <v>202100143</v>
      </c>
      <c r="C81">
        <v>30</v>
      </c>
      <c r="D81">
        <v>30</v>
      </c>
    </row>
    <row r="82" spans="1:4">
      <c r="A82" t="s">
        <v>69</v>
      </c>
      <c r="B82">
        <v>202100144</v>
      </c>
      <c r="C82">
        <v>60</v>
      </c>
      <c r="D82">
        <v>60</v>
      </c>
    </row>
    <row r="83" spans="1:4">
      <c r="A83" t="s">
        <v>69</v>
      </c>
      <c r="B83">
        <v>202100145</v>
      </c>
      <c r="C83">
        <v>60</v>
      </c>
      <c r="D83">
        <v>60</v>
      </c>
    </row>
    <row r="84" spans="1:4">
      <c r="A84" t="s">
        <v>69</v>
      </c>
      <c r="B84">
        <v>202100146</v>
      </c>
      <c r="C84">
        <v>63</v>
      </c>
      <c r="D84">
        <v>63</v>
      </c>
    </row>
    <row r="85" spans="1:4">
      <c r="A85" t="s">
        <v>69</v>
      </c>
      <c r="B85">
        <v>202100147</v>
      </c>
      <c r="C85">
        <v>60</v>
      </c>
      <c r="D85">
        <v>60</v>
      </c>
    </row>
    <row r="86" spans="1:4">
      <c r="A86" t="s">
        <v>69</v>
      </c>
      <c r="B86">
        <v>202100148</v>
      </c>
      <c r="C86">
        <v>2</v>
      </c>
      <c r="D86">
        <v>2</v>
      </c>
    </row>
    <row r="87" spans="1:4">
      <c r="A87" t="s">
        <v>69</v>
      </c>
      <c r="B87">
        <v>202100149</v>
      </c>
      <c r="C87">
        <v>2</v>
      </c>
      <c r="D87">
        <v>2</v>
      </c>
    </row>
    <row r="88" spans="1:4">
      <c r="A88" t="s">
        <v>69</v>
      </c>
      <c r="B88">
        <v>202100150</v>
      </c>
      <c r="C88">
        <v>3</v>
      </c>
      <c r="D88">
        <v>3</v>
      </c>
    </row>
    <row r="89" spans="1:4">
      <c r="A89" t="s">
        <v>69</v>
      </c>
      <c r="B89">
        <v>202100151</v>
      </c>
      <c r="C89">
        <v>2</v>
      </c>
      <c r="D89">
        <v>2</v>
      </c>
    </row>
    <row r="90" spans="1:4">
      <c r="A90" t="s">
        <v>69</v>
      </c>
      <c r="B90">
        <v>202100152</v>
      </c>
      <c r="C90">
        <v>2</v>
      </c>
      <c r="D90">
        <v>2</v>
      </c>
    </row>
    <row r="91" spans="1:4">
      <c r="A91" t="s">
        <v>69</v>
      </c>
      <c r="B91">
        <v>202100153</v>
      </c>
      <c r="C91">
        <v>2</v>
      </c>
      <c r="D91">
        <v>2</v>
      </c>
    </row>
    <row r="92" spans="1:4">
      <c r="A92" t="s">
        <v>69</v>
      </c>
      <c r="B92">
        <v>202100154</v>
      </c>
      <c r="C92">
        <v>2</v>
      </c>
      <c r="D92">
        <v>2</v>
      </c>
    </row>
    <row r="93" spans="1:4">
      <c r="A93" t="s">
        <v>69</v>
      </c>
      <c r="B93">
        <v>202100155</v>
      </c>
      <c r="C93">
        <v>24</v>
      </c>
      <c r="D93">
        <v>24</v>
      </c>
    </row>
    <row r="94" spans="1:4">
      <c r="A94" t="s">
        <v>69</v>
      </c>
      <c r="B94">
        <v>202100156</v>
      </c>
      <c r="C94">
        <v>2</v>
      </c>
      <c r="D94">
        <v>2</v>
      </c>
    </row>
    <row r="95" spans="1:4">
      <c r="A95" t="s">
        <v>69</v>
      </c>
      <c r="B95">
        <v>202100157</v>
      </c>
      <c r="C95">
        <v>2</v>
      </c>
      <c r="D95">
        <v>2</v>
      </c>
    </row>
    <row r="96" spans="1:4">
      <c r="A96" t="s">
        <v>69</v>
      </c>
      <c r="B96">
        <v>202100158</v>
      </c>
      <c r="C96">
        <v>2</v>
      </c>
      <c r="D96">
        <v>2</v>
      </c>
    </row>
    <row r="97" spans="1:4">
      <c r="A97" t="s">
        <v>69</v>
      </c>
      <c r="B97">
        <v>202100159</v>
      </c>
      <c r="C97">
        <v>2</v>
      </c>
      <c r="D97">
        <v>2</v>
      </c>
    </row>
    <row r="98" spans="1:4">
      <c r="A98" t="s">
        <v>69</v>
      </c>
      <c r="B98">
        <v>202100160</v>
      </c>
      <c r="C98">
        <v>2</v>
      </c>
      <c r="D98">
        <v>2</v>
      </c>
    </row>
    <row r="99" spans="1:4">
      <c r="A99" t="s">
        <v>69</v>
      </c>
      <c r="B99">
        <v>202100161</v>
      </c>
      <c r="C99">
        <v>2</v>
      </c>
      <c r="D99">
        <v>2</v>
      </c>
    </row>
    <row r="100" spans="1:4">
      <c r="A100" t="s">
        <v>69</v>
      </c>
      <c r="B100">
        <v>202100162</v>
      </c>
      <c r="C100">
        <v>2</v>
      </c>
      <c r="D100">
        <v>2</v>
      </c>
    </row>
    <row r="101" spans="1:4">
      <c r="A101" t="s">
        <v>69</v>
      </c>
      <c r="B101">
        <v>202100163</v>
      </c>
      <c r="C101">
        <v>16</v>
      </c>
      <c r="D101">
        <v>16</v>
      </c>
    </row>
    <row r="102" spans="1:4">
      <c r="A102" t="s">
        <v>69</v>
      </c>
      <c r="B102">
        <v>202100164</v>
      </c>
      <c r="C102">
        <v>139</v>
      </c>
      <c r="D102">
        <v>139</v>
      </c>
    </row>
    <row r="103" spans="1:4">
      <c r="A103" t="s">
        <v>69</v>
      </c>
      <c r="B103">
        <v>202100165</v>
      </c>
      <c r="C103">
        <v>152</v>
      </c>
      <c r="D103">
        <v>152</v>
      </c>
    </row>
    <row r="104" spans="1:4">
      <c r="A104" t="s">
        <v>69</v>
      </c>
      <c r="B104">
        <v>202100166</v>
      </c>
      <c r="C104">
        <v>89</v>
      </c>
      <c r="D104">
        <v>89</v>
      </c>
    </row>
    <row r="105" spans="1:4">
      <c r="A105" t="s">
        <v>69</v>
      </c>
      <c r="B105">
        <v>202100167</v>
      </c>
      <c r="C105">
        <v>240</v>
      </c>
      <c r="D105">
        <v>240</v>
      </c>
    </row>
    <row r="106" spans="1:4">
      <c r="A106" t="s">
        <v>69</v>
      </c>
      <c r="B106">
        <v>202100169</v>
      </c>
      <c r="C106">
        <v>710</v>
      </c>
      <c r="D106">
        <v>710</v>
      </c>
    </row>
    <row r="107" spans="1:4">
      <c r="A107" t="s">
        <v>69</v>
      </c>
      <c r="B107">
        <v>202100175</v>
      </c>
      <c r="C107">
        <v>409</v>
      </c>
      <c r="D107">
        <v>409</v>
      </c>
    </row>
    <row r="108" spans="1:4">
      <c r="A108" t="s">
        <v>69</v>
      </c>
      <c r="B108">
        <v>202100176</v>
      </c>
      <c r="C108">
        <v>4</v>
      </c>
      <c r="D108">
        <v>4</v>
      </c>
    </row>
    <row r="109" spans="1:4">
      <c r="A109" t="s">
        <v>69</v>
      </c>
      <c r="B109">
        <v>202100177</v>
      </c>
      <c r="C109">
        <v>246</v>
      </c>
      <c r="D109">
        <v>246</v>
      </c>
    </row>
    <row r="110" spans="1:4">
      <c r="A110" t="s">
        <v>69</v>
      </c>
      <c r="B110">
        <v>202100178</v>
      </c>
      <c r="C110">
        <v>269</v>
      </c>
      <c r="D110">
        <v>269</v>
      </c>
    </row>
    <row r="111" spans="1:4">
      <c r="A111" t="s">
        <v>69</v>
      </c>
      <c r="B111">
        <v>202100179</v>
      </c>
      <c r="C111">
        <v>128</v>
      </c>
      <c r="D111">
        <v>128</v>
      </c>
    </row>
    <row r="112" spans="1:4">
      <c r="A112" t="s">
        <v>69</v>
      </c>
      <c r="B112">
        <v>202100180</v>
      </c>
      <c r="C112">
        <v>128</v>
      </c>
      <c r="D112">
        <v>128</v>
      </c>
    </row>
    <row r="113" spans="1:4">
      <c r="A113" t="s">
        <v>69</v>
      </c>
      <c r="B113">
        <v>202100183</v>
      </c>
      <c r="C113">
        <v>136</v>
      </c>
      <c r="D113">
        <v>136</v>
      </c>
    </row>
    <row r="114" spans="1:4">
      <c r="A114" t="s">
        <v>69</v>
      </c>
      <c r="B114">
        <v>202100184</v>
      </c>
      <c r="C114">
        <v>110</v>
      </c>
      <c r="D114">
        <v>110</v>
      </c>
    </row>
    <row r="115" spans="1:4">
      <c r="A115" t="s">
        <v>69</v>
      </c>
      <c r="B115">
        <v>202100185</v>
      </c>
      <c r="C115">
        <v>144</v>
      </c>
      <c r="D115">
        <v>144</v>
      </c>
    </row>
    <row r="116" spans="1:4">
      <c r="A116" t="s">
        <v>69</v>
      </c>
      <c r="B116">
        <v>202100186</v>
      </c>
      <c r="C116">
        <v>96</v>
      </c>
      <c r="D116">
        <v>96</v>
      </c>
    </row>
    <row r="117" spans="1:4">
      <c r="A117" t="s">
        <v>69</v>
      </c>
      <c r="B117">
        <v>202100187</v>
      </c>
      <c r="C117">
        <v>96</v>
      </c>
      <c r="D117">
        <v>96</v>
      </c>
    </row>
    <row r="118" spans="1:4">
      <c r="A118" t="s">
        <v>69</v>
      </c>
      <c r="B118">
        <v>202100188</v>
      </c>
      <c r="C118">
        <v>126</v>
      </c>
      <c r="D118">
        <v>126</v>
      </c>
    </row>
    <row r="119" spans="1:4">
      <c r="A119" t="s">
        <v>69</v>
      </c>
      <c r="B119">
        <v>202100189</v>
      </c>
      <c r="C119">
        <v>194</v>
      </c>
      <c r="D119">
        <v>194</v>
      </c>
    </row>
    <row r="120" spans="1:4">
      <c r="A120" t="s">
        <v>69</v>
      </c>
      <c r="B120">
        <v>202100190</v>
      </c>
      <c r="C120">
        <v>96</v>
      </c>
      <c r="D120">
        <v>96</v>
      </c>
    </row>
    <row r="121" spans="1:4">
      <c r="A121" t="s">
        <v>69</v>
      </c>
      <c r="B121">
        <v>202100191</v>
      </c>
      <c r="C121">
        <v>84</v>
      </c>
      <c r="D121">
        <v>84</v>
      </c>
    </row>
    <row r="122" spans="1:4">
      <c r="A122" t="s">
        <v>69</v>
      </c>
      <c r="B122">
        <v>202100192</v>
      </c>
      <c r="C122">
        <v>133</v>
      </c>
      <c r="D122">
        <v>133</v>
      </c>
    </row>
    <row r="123" spans="1:4">
      <c r="A123" t="s">
        <v>69</v>
      </c>
      <c r="B123">
        <v>202100193</v>
      </c>
      <c r="C123">
        <v>150</v>
      </c>
      <c r="D123">
        <v>150</v>
      </c>
    </row>
    <row r="124" spans="1:4">
      <c r="A124" t="s">
        <v>69</v>
      </c>
      <c r="B124">
        <v>202100194</v>
      </c>
      <c r="C124">
        <v>105</v>
      </c>
      <c r="D124">
        <v>105</v>
      </c>
    </row>
    <row r="125" spans="1:4">
      <c r="A125" t="s">
        <v>69</v>
      </c>
      <c r="B125">
        <v>202100195</v>
      </c>
      <c r="C125">
        <v>216</v>
      </c>
      <c r="D125">
        <v>216</v>
      </c>
    </row>
    <row r="126" spans="1:4">
      <c r="A126" t="s">
        <v>69</v>
      </c>
      <c r="B126">
        <v>202100196</v>
      </c>
      <c r="C126">
        <v>120</v>
      </c>
      <c r="D126">
        <v>120</v>
      </c>
    </row>
    <row r="127" spans="1:4">
      <c r="A127" t="s">
        <v>69</v>
      </c>
      <c r="B127">
        <v>202100197</v>
      </c>
      <c r="C127">
        <v>44</v>
      </c>
      <c r="D127">
        <v>44</v>
      </c>
    </row>
    <row r="128" spans="1:4">
      <c r="A128" t="s">
        <v>69</v>
      </c>
      <c r="B128">
        <v>202100198</v>
      </c>
      <c r="C128">
        <v>44</v>
      </c>
      <c r="D128">
        <v>44</v>
      </c>
    </row>
    <row r="129" spans="1:4">
      <c r="A129" t="s">
        <v>69</v>
      </c>
      <c r="B129">
        <v>202100199</v>
      </c>
      <c r="C129">
        <v>78</v>
      </c>
      <c r="D129">
        <v>78</v>
      </c>
    </row>
    <row r="130" spans="1:4">
      <c r="A130" t="s">
        <v>69</v>
      </c>
      <c r="B130">
        <v>202100200</v>
      </c>
      <c r="C130">
        <v>141</v>
      </c>
      <c r="D130">
        <v>141</v>
      </c>
    </row>
    <row r="131" spans="1:4">
      <c r="A131" t="s">
        <v>69</v>
      </c>
      <c r="B131">
        <v>202100201</v>
      </c>
      <c r="C131">
        <v>442</v>
      </c>
      <c r="D131">
        <v>442</v>
      </c>
    </row>
    <row r="132" spans="1:4">
      <c r="A132" t="s">
        <v>69</v>
      </c>
      <c r="B132">
        <v>202100202</v>
      </c>
      <c r="C132">
        <v>42</v>
      </c>
      <c r="D132">
        <v>42</v>
      </c>
    </row>
    <row r="133" spans="1:4">
      <c r="A133" t="s">
        <v>69</v>
      </c>
      <c r="B133">
        <v>202100203</v>
      </c>
      <c r="C133">
        <v>193</v>
      </c>
      <c r="D133">
        <v>193</v>
      </c>
    </row>
    <row r="134" spans="1:4">
      <c r="A134" t="s">
        <v>69</v>
      </c>
      <c r="B134">
        <v>202100204</v>
      </c>
      <c r="C134">
        <v>4</v>
      </c>
      <c r="D134">
        <v>4</v>
      </c>
    </row>
    <row r="135" spans="1:4">
      <c r="A135" t="s">
        <v>69</v>
      </c>
      <c r="B135">
        <v>202100205</v>
      </c>
      <c r="C135">
        <v>115</v>
      </c>
      <c r="D135">
        <v>115</v>
      </c>
    </row>
    <row r="136" spans="1:4">
      <c r="A136" t="s">
        <v>69</v>
      </c>
      <c r="B136">
        <v>202100206</v>
      </c>
      <c r="C136">
        <v>60</v>
      </c>
      <c r="D136">
        <v>60</v>
      </c>
    </row>
    <row r="137" spans="1:4">
      <c r="A137" t="s">
        <v>69</v>
      </c>
      <c r="B137">
        <v>202100207</v>
      </c>
      <c r="C137">
        <v>98</v>
      </c>
      <c r="D137">
        <v>98</v>
      </c>
    </row>
    <row r="138" spans="1:4">
      <c r="A138" t="s">
        <v>69</v>
      </c>
      <c r="B138">
        <v>202100208</v>
      </c>
      <c r="C138">
        <v>66</v>
      </c>
      <c r="D138">
        <v>66</v>
      </c>
    </row>
    <row r="139" spans="1:4">
      <c r="A139" t="s">
        <v>69</v>
      </c>
      <c r="B139">
        <v>202100209</v>
      </c>
      <c r="C139">
        <v>33</v>
      </c>
      <c r="D139">
        <v>33</v>
      </c>
    </row>
    <row r="140" spans="1:4">
      <c r="A140" t="s">
        <v>69</v>
      </c>
      <c r="B140">
        <v>202100210</v>
      </c>
      <c r="C140">
        <v>30</v>
      </c>
      <c r="D140">
        <v>30</v>
      </c>
    </row>
    <row r="141" spans="1:4">
      <c r="A141" t="s">
        <v>69</v>
      </c>
      <c r="B141">
        <v>202100211</v>
      </c>
      <c r="C141">
        <v>30</v>
      </c>
      <c r="D141">
        <v>30</v>
      </c>
    </row>
    <row r="142" spans="1:4">
      <c r="A142" t="s">
        <v>69</v>
      </c>
      <c r="B142">
        <v>202100212</v>
      </c>
      <c r="C142">
        <v>30</v>
      </c>
      <c r="D142">
        <v>30</v>
      </c>
    </row>
    <row r="143" spans="1:4">
      <c r="A143" t="s">
        <v>69</v>
      </c>
      <c r="B143">
        <v>202100213</v>
      </c>
      <c r="C143">
        <v>67</v>
      </c>
      <c r="D143">
        <v>67</v>
      </c>
    </row>
    <row r="144" spans="1:4">
      <c r="A144" t="s">
        <v>69</v>
      </c>
      <c r="B144">
        <v>202100214</v>
      </c>
      <c r="C144">
        <v>90</v>
      </c>
      <c r="D144">
        <v>90</v>
      </c>
    </row>
    <row r="145" spans="1:4">
      <c r="A145" t="s">
        <v>69</v>
      </c>
      <c r="B145">
        <v>202100215</v>
      </c>
      <c r="C145">
        <v>64</v>
      </c>
      <c r="D145">
        <v>64</v>
      </c>
    </row>
    <row r="146" spans="1:4">
      <c r="A146" t="s">
        <v>69</v>
      </c>
      <c r="B146">
        <v>202100216</v>
      </c>
      <c r="C146">
        <v>64</v>
      </c>
      <c r="D146">
        <v>64</v>
      </c>
    </row>
    <row r="147" spans="1:4">
      <c r="A147" t="s">
        <v>69</v>
      </c>
      <c r="B147">
        <v>202100217</v>
      </c>
      <c r="C147">
        <v>64</v>
      </c>
      <c r="D147">
        <v>64</v>
      </c>
    </row>
    <row r="148" spans="1:4">
      <c r="A148" t="s">
        <v>69</v>
      </c>
      <c r="B148">
        <v>202100218</v>
      </c>
      <c r="C148">
        <v>64</v>
      </c>
      <c r="D148">
        <v>64</v>
      </c>
    </row>
    <row r="149" spans="1:4">
      <c r="A149" t="s">
        <v>69</v>
      </c>
      <c r="B149">
        <v>202100219</v>
      </c>
      <c r="C149">
        <v>5</v>
      </c>
      <c r="D149">
        <v>5</v>
      </c>
    </row>
    <row r="150" spans="1:4">
      <c r="A150" t="s">
        <v>69</v>
      </c>
      <c r="B150">
        <v>202100220</v>
      </c>
      <c r="C150">
        <v>150</v>
      </c>
      <c r="D150">
        <v>150</v>
      </c>
    </row>
    <row r="151" spans="1:4">
      <c r="A151" t="s">
        <v>69</v>
      </c>
      <c r="B151">
        <v>202100221</v>
      </c>
      <c r="C151">
        <v>100</v>
      </c>
      <c r="D151">
        <v>100</v>
      </c>
    </row>
    <row r="152" spans="1:4">
      <c r="A152" t="s">
        <v>69</v>
      </c>
      <c r="B152">
        <v>202100222</v>
      </c>
      <c r="C152">
        <v>150</v>
      </c>
      <c r="D152">
        <v>150</v>
      </c>
    </row>
    <row r="153" spans="1:4">
      <c r="A153" t="s">
        <v>69</v>
      </c>
      <c r="B153">
        <v>202100226</v>
      </c>
      <c r="C153">
        <v>56</v>
      </c>
      <c r="D153">
        <v>56</v>
      </c>
    </row>
    <row r="154" spans="1:4">
      <c r="A154" t="s">
        <v>69</v>
      </c>
      <c r="B154">
        <v>202100227</v>
      </c>
      <c r="C154">
        <v>59</v>
      </c>
      <c r="D154">
        <v>59</v>
      </c>
    </row>
    <row r="155" spans="1:4">
      <c r="A155" t="s">
        <v>69</v>
      </c>
      <c r="B155">
        <v>202100228</v>
      </c>
      <c r="C155">
        <v>51</v>
      </c>
      <c r="D155">
        <v>51</v>
      </c>
    </row>
    <row r="156" spans="1:4">
      <c r="A156" t="s">
        <v>69</v>
      </c>
      <c r="B156">
        <v>202100229</v>
      </c>
      <c r="C156">
        <v>9</v>
      </c>
      <c r="D156">
        <v>9</v>
      </c>
    </row>
    <row r="157" spans="1:4">
      <c r="A157" t="s">
        <v>69</v>
      </c>
      <c r="B157">
        <v>202100230</v>
      </c>
      <c r="C157">
        <v>14</v>
      </c>
      <c r="D157">
        <v>14</v>
      </c>
    </row>
    <row r="158" spans="1:4">
      <c r="A158" t="s">
        <v>69</v>
      </c>
      <c r="B158">
        <v>202100231</v>
      </c>
      <c r="C158">
        <v>98</v>
      </c>
      <c r="D158">
        <v>98</v>
      </c>
    </row>
    <row r="159" spans="1:4">
      <c r="A159" t="s">
        <v>69</v>
      </c>
      <c r="B159">
        <v>202100232</v>
      </c>
      <c r="C159">
        <v>110</v>
      </c>
      <c r="D159">
        <v>110</v>
      </c>
    </row>
    <row r="160" spans="1:4">
      <c r="A160" t="s">
        <v>69</v>
      </c>
      <c r="B160">
        <v>202100233</v>
      </c>
      <c r="C160">
        <v>102</v>
      </c>
      <c r="D160">
        <v>102</v>
      </c>
    </row>
    <row r="161" spans="1:4">
      <c r="A161" t="s">
        <v>69</v>
      </c>
      <c r="B161">
        <v>202100234</v>
      </c>
      <c r="C161">
        <v>110</v>
      </c>
      <c r="D161">
        <v>110</v>
      </c>
    </row>
    <row r="162" spans="1:4">
      <c r="A162" t="s">
        <v>69</v>
      </c>
      <c r="B162">
        <v>202100235</v>
      </c>
      <c r="C162">
        <v>110</v>
      </c>
      <c r="D162">
        <v>110</v>
      </c>
    </row>
    <row r="163" spans="1:4">
      <c r="A163" t="s">
        <v>69</v>
      </c>
      <c r="B163">
        <v>202100237</v>
      </c>
      <c r="C163">
        <v>125</v>
      </c>
      <c r="D163">
        <v>125</v>
      </c>
    </row>
    <row r="164" spans="1:4">
      <c r="A164" t="s">
        <v>69</v>
      </c>
      <c r="B164">
        <v>202100242</v>
      </c>
      <c r="C164">
        <v>150</v>
      </c>
      <c r="D164">
        <v>150</v>
      </c>
    </row>
    <row r="165" spans="1:4">
      <c r="A165" t="s">
        <v>69</v>
      </c>
      <c r="B165">
        <v>202100243</v>
      </c>
      <c r="C165">
        <v>100</v>
      </c>
      <c r="D165">
        <v>100</v>
      </c>
    </row>
    <row r="166" spans="1:4">
      <c r="A166" t="s">
        <v>69</v>
      </c>
      <c r="B166">
        <v>202100244</v>
      </c>
      <c r="C166">
        <v>14</v>
      </c>
      <c r="D166">
        <v>14</v>
      </c>
    </row>
    <row r="167" spans="1:4">
      <c r="A167" t="s">
        <v>69</v>
      </c>
      <c r="B167">
        <v>202100245</v>
      </c>
      <c r="C167">
        <v>17</v>
      </c>
      <c r="D167">
        <v>17</v>
      </c>
    </row>
    <row r="168" spans="1:4">
      <c r="A168" t="s">
        <v>69</v>
      </c>
      <c r="B168">
        <v>202100246</v>
      </c>
      <c r="C168">
        <v>166</v>
      </c>
      <c r="D168">
        <v>166</v>
      </c>
    </row>
    <row r="169" spans="1:4">
      <c r="A169" t="s">
        <v>69</v>
      </c>
      <c r="B169">
        <v>202100247</v>
      </c>
      <c r="C169">
        <v>128</v>
      </c>
      <c r="D169">
        <v>128</v>
      </c>
    </row>
    <row r="170" spans="1:4">
      <c r="A170" t="s">
        <v>69</v>
      </c>
      <c r="B170">
        <v>202100248</v>
      </c>
      <c r="C170">
        <v>44</v>
      </c>
      <c r="D170">
        <v>44</v>
      </c>
    </row>
    <row r="171" spans="1:4">
      <c r="A171" t="s">
        <v>69</v>
      </c>
      <c r="B171">
        <v>202100249</v>
      </c>
      <c r="C171">
        <v>44</v>
      </c>
      <c r="D171">
        <v>44</v>
      </c>
    </row>
    <row r="172" spans="1:4">
      <c r="A172" t="s">
        <v>69</v>
      </c>
      <c r="B172">
        <v>202100250</v>
      </c>
      <c r="C172">
        <v>44</v>
      </c>
      <c r="D172">
        <v>44</v>
      </c>
    </row>
    <row r="173" spans="1:4">
      <c r="A173" t="s">
        <v>69</v>
      </c>
      <c r="B173">
        <v>202100251</v>
      </c>
      <c r="C173">
        <v>44</v>
      </c>
      <c r="D173">
        <v>44</v>
      </c>
    </row>
    <row r="174" spans="1:4">
      <c r="A174" t="s">
        <v>69</v>
      </c>
      <c r="B174">
        <v>202100252</v>
      </c>
      <c r="C174">
        <v>44</v>
      </c>
      <c r="D174">
        <v>44</v>
      </c>
    </row>
    <row r="175" spans="1:4">
      <c r="A175" t="s">
        <v>69</v>
      </c>
      <c r="B175">
        <v>202100253</v>
      </c>
      <c r="C175">
        <v>44</v>
      </c>
      <c r="D175">
        <v>44</v>
      </c>
    </row>
    <row r="176" spans="1:4">
      <c r="A176" t="s">
        <v>69</v>
      </c>
      <c r="B176">
        <v>202100254</v>
      </c>
      <c r="C176">
        <v>132</v>
      </c>
      <c r="D176">
        <v>132</v>
      </c>
    </row>
    <row r="177" spans="1:4">
      <c r="A177" t="s">
        <v>69</v>
      </c>
      <c r="B177">
        <v>202100255</v>
      </c>
      <c r="C177">
        <v>197</v>
      </c>
      <c r="D177">
        <v>197</v>
      </c>
    </row>
    <row r="178" spans="1:4">
      <c r="A178" t="s">
        <v>69</v>
      </c>
      <c r="B178">
        <v>202100256</v>
      </c>
      <c r="C178">
        <v>104</v>
      </c>
      <c r="D178">
        <v>104</v>
      </c>
    </row>
    <row r="179" spans="1:4">
      <c r="A179" t="s">
        <v>69</v>
      </c>
      <c r="B179">
        <v>202100257</v>
      </c>
      <c r="C179">
        <v>100</v>
      </c>
      <c r="D179">
        <v>100</v>
      </c>
    </row>
    <row r="180" spans="1:4">
      <c r="A180" t="s">
        <v>69</v>
      </c>
      <c r="B180">
        <v>202100258</v>
      </c>
      <c r="C180">
        <v>10</v>
      </c>
      <c r="D180">
        <v>10</v>
      </c>
    </row>
    <row r="181" spans="1:4">
      <c r="A181" t="s">
        <v>69</v>
      </c>
      <c r="B181">
        <v>202100259</v>
      </c>
      <c r="C181">
        <v>102</v>
      </c>
      <c r="D181">
        <v>102</v>
      </c>
    </row>
    <row r="182" spans="1:4">
      <c r="A182" t="s">
        <v>69</v>
      </c>
      <c r="B182">
        <v>202100260</v>
      </c>
      <c r="C182">
        <v>66</v>
      </c>
      <c r="D182">
        <v>66</v>
      </c>
    </row>
    <row r="183" spans="1:4">
      <c r="A183" t="s">
        <v>69</v>
      </c>
      <c r="B183">
        <v>202100261</v>
      </c>
      <c r="C183">
        <v>134</v>
      </c>
      <c r="D183">
        <v>134</v>
      </c>
    </row>
    <row r="184" spans="1:4">
      <c r="A184" t="s">
        <v>69</v>
      </c>
      <c r="B184">
        <v>202100262</v>
      </c>
      <c r="C184">
        <v>175</v>
      </c>
      <c r="D184">
        <v>175</v>
      </c>
    </row>
    <row r="185" spans="1:4">
      <c r="A185" t="s">
        <v>69</v>
      </c>
      <c r="B185">
        <v>202100265</v>
      </c>
      <c r="C185">
        <v>125</v>
      </c>
      <c r="D185">
        <v>125</v>
      </c>
    </row>
    <row r="186" spans="1:4">
      <c r="A186" t="s">
        <v>69</v>
      </c>
      <c r="B186">
        <v>202100266</v>
      </c>
      <c r="C186">
        <v>113</v>
      </c>
      <c r="D186">
        <v>113</v>
      </c>
    </row>
    <row r="187" spans="1:4">
      <c r="A187" t="s">
        <v>69</v>
      </c>
      <c r="B187">
        <v>202100267</v>
      </c>
      <c r="C187">
        <v>96</v>
      </c>
      <c r="D187">
        <v>96</v>
      </c>
    </row>
    <row r="188" spans="1:4">
      <c r="A188" t="s">
        <v>69</v>
      </c>
      <c r="B188">
        <v>202100268</v>
      </c>
      <c r="C188">
        <v>120</v>
      </c>
      <c r="D188">
        <v>120</v>
      </c>
    </row>
    <row r="189" spans="1:4">
      <c r="A189" t="s">
        <v>69</v>
      </c>
      <c r="B189">
        <v>202100270</v>
      </c>
      <c r="C189">
        <v>56</v>
      </c>
      <c r="D189">
        <v>56</v>
      </c>
    </row>
    <row r="190" spans="1:4">
      <c r="A190" t="s">
        <v>69</v>
      </c>
      <c r="B190">
        <v>202100271</v>
      </c>
      <c r="C190">
        <v>230</v>
      </c>
      <c r="D190">
        <v>230</v>
      </c>
    </row>
    <row r="191" spans="1:4">
      <c r="A191" t="s">
        <v>69</v>
      </c>
      <c r="B191">
        <v>202100272</v>
      </c>
      <c r="C191">
        <v>120</v>
      </c>
      <c r="D191">
        <v>120</v>
      </c>
    </row>
    <row r="192" spans="1:4">
      <c r="A192" t="s">
        <v>69</v>
      </c>
      <c r="B192">
        <v>202100273</v>
      </c>
      <c r="C192">
        <v>44</v>
      </c>
      <c r="D192">
        <v>44</v>
      </c>
    </row>
    <row r="193" spans="1:4">
      <c r="A193" t="s">
        <v>69</v>
      </c>
      <c r="B193">
        <v>202100274</v>
      </c>
      <c r="C193">
        <v>2</v>
      </c>
      <c r="D193">
        <v>8</v>
      </c>
    </row>
    <row r="194" spans="1:4">
      <c r="A194" t="s">
        <v>69</v>
      </c>
      <c r="B194">
        <v>202100275</v>
      </c>
      <c r="C194">
        <v>2</v>
      </c>
      <c r="D194">
        <v>10</v>
      </c>
    </row>
    <row r="195" spans="1:4">
      <c r="A195" t="s">
        <v>69</v>
      </c>
      <c r="B195">
        <v>202100286</v>
      </c>
      <c r="C195">
        <v>156</v>
      </c>
      <c r="D195">
        <v>156</v>
      </c>
    </row>
    <row r="196" spans="1:4">
      <c r="A196" t="s">
        <v>69</v>
      </c>
      <c r="B196">
        <v>202100287</v>
      </c>
      <c r="C196">
        <v>72</v>
      </c>
      <c r="D196">
        <v>72</v>
      </c>
    </row>
    <row r="197" spans="1:4">
      <c r="A197" t="s">
        <v>69</v>
      </c>
      <c r="B197">
        <v>202100288</v>
      </c>
      <c r="C197">
        <v>130</v>
      </c>
      <c r="D197">
        <v>130</v>
      </c>
    </row>
    <row r="198" spans="1:4">
      <c r="A198" t="s">
        <v>69</v>
      </c>
      <c r="B198">
        <v>202100289</v>
      </c>
      <c r="C198">
        <v>60</v>
      </c>
      <c r="D198">
        <v>60</v>
      </c>
    </row>
    <row r="199" spans="1:4">
      <c r="A199" t="s">
        <v>69</v>
      </c>
      <c r="B199">
        <v>202100291</v>
      </c>
      <c r="C199">
        <v>51</v>
      </c>
      <c r="D199">
        <v>51</v>
      </c>
    </row>
    <row r="200" spans="1:4">
      <c r="A200" t="s">
        <v>69</v>
      </c>
      <c r="B200">
        <v>202100292</v>
      </c>
      <c r="C200">
        <v>34</v>
      </c>
      <c r="D200">
        <v>34</v>
      </c>
    </row>
    <row r="201" spans="1:4">
      <c r="A201" t="s">
        <v>69</v>
      </c>
      <c r="B201">
        <v>202100293</v>
      </c>
      <c r="C201">
        <v>245</v>
      </c>
      <c r="D201">
        <v>245</v>
      </c>
    </row>
    <row r="202" spans="1:4">
      <c r="A202" t="s">
        <v>69</v>
      </c>
      <c r="B202">
        <v>202100294</v>
      </c>
      <c r="C202">
        <v>248</v>
      </c>
      <c r="D202">
        <v>248</v>
      </c>
    </row>
    <row r="203" spans="1:4">
      <c r="A203" t="s">
        <v>69</v>
      </c>
      <c r="B203">
        <v>202100327</v>
      </c>
      <c r="C203">
        <v>116</v>
      </c>
      <c r="D203">
        <v>116</v>
      </c>
    </row>
    <row r="204" spans="1:4">
      <c r="A204" t="s">
        <v>69</v>
      </c>
      <c r="B204">
        <v>202100328</v>
      </c>
      <c r="C204">
        <v>124</v>
      </c>
      <c r="D204">
        <v>124</v>
      </c>
    </row>
    <row r="205" spans="1:4">
      <c r="A205" t="s">
        <v>69</v>
      </c>
      <c r="B205">
        <v>202100329</v>
      </c>
      <c r="C205">
        <v>28</v>
      </c>
      <c r="D205">
        <v>28</v>
      </c>
    </row>
    <row r="206" spans="1:4">
      <c r="A206" t="s">
        <v>69</v>
      </c>
      <c r="B206">
        <v>202100330</v>
      </c>
      <c r="C206">
        <v>100</v>
      </c>
      <c r="D206">
        <v>100</v>
      </c>
    </row>
    <row r="207" spans="1:4">
      <c r="A207" t="s">
        <v>69</v>
      </c>
      <c r="B207">
        <v>202100331</v>
      </c>
      <c r="C207">
        <v>120</v>
      </c>
      <c r="D207">
        <v>120</v>
      </c>
    </row>
    <row r="208" spans="1:4">
      <c r="A208" t="s">
        <v>69</v>
      </c>
      <c r="B208">
        <v>202100332</v>
      </c>
      <c r="C208">
        <v>75</v>
      </c>
      <c r="D208">
        <v>75</v>
      </c>
    </row>
    <row r="209" spans="1:4">
      <c r="A209" t="s">
        <v>69</v>
      </c>
      <c r="B209">
        <v>202100333</v>
      </c>
      <c r="C209">
        <v>75</v>
      </c>
      <c r="D209">
        <v>75</v>
      </c>
    </row>
    <row r="210" spans="1:4">
      <c r="A210" t="s">
        <v>69</v>
      </c>
      <c r="B210">
        <v>202100334</v>
      </c>
      <c r="C210">
        <v>213</v>
      </c>
      <c r="D210">
        <v>213</v>
      </c>
    </row>
    <row r="211" spans="1:4">
      <c r="A211" t="s">
        <v>69</v>
      </c>
      <c r="B211">
        <v>202100337</v>
      </c>
      <c r="C211">
        <v>128</v>
      </c>
      <c r="D211">
        <v>128</v>
      </c>
    </row>
    <row r="212" spans="1:4">
      <c r="A212" t="s">
        <v>69</v>
      </c>
      <c r="B212">
        <v>202100338</v>
      </c>
      <c r="C212">
        <v>125</v>
      </c>
      <c r="D212">
        <v>125</v>
      </c>
    </row>
    <row r="213" spans="1:4">
      <c r="A213" t="s">
        <v>69</v>
      </c>
      <c r="B213">
        <v>202100339</v>
      </c>
      <c r="C213">
        <v>110</v>
      </c>
      <c r="D213">
        <v>110</v>
      </c>
    </row>
    <row r="214" spans="1:4">
      <c r="A214" t="s">
        <v>69</v>
      </c>
      <c r="B214">
        <v>202100342</v>
      </c>
      <c r="C214">
        <v>220</v>
      </c>
      <c r="D214">
        <v>220</v>
      </c>
    </row>
    <row r="215" spans="1:4">
      <c r="A215" t="s">
        <v>69</v>
      </c>
      <c r="B215">
        <v>202100343</v>
      </c>
      <c r="C215">
        <v>8</v>
      </c>
      <c r="D215">
        <v>8</v>
      </c>
    </row>
    <row r="216" spans="1:4">
      <c r="A216" t="s">
        <v>69</v>
      </c>
      <c r="B216">
        <v>202100344</v>
      </c>
      <c r="C216">
        <v>12</v>
      </c>
      <c r="D216">
        <v>12</v>
      </c>
    </row>
    <row r="217" spans="1:4">
      <c r="A217" t="s">
        <v>69</v>
      </c>
      <c r="B217">
        <v>202100345</v>
      </c>
      <c r="C217">
        <v>28</v>
      </c>
      <c r="D217">
        <v>28</v>
      </c>
    </row>
    <row r="218" spans="1:4">
      <c r="A218" t="s">
        <v>69</v>
      </c>
      <c r="B218">
        <v>202100346</v>
      </c>
      <c r="C218">
        <v>120</v>
      </c>
      <c r="D218">
        <v>120</v>
      </c>
    </row>
    <row r="219" spans="1:4">
      <c r="A219" t="s">
        <v>69</v>
      </c>
      <c r="B219">
        <v>202100347</v>
      </c>
      <c r="C219">
        <v>12</v>
      </c>
      <c r="D219">
        <v>12</v>
      </c>
    </row>
    <row r="220" spans="1:4">
      <c r="A220" t="s">
        <v>69</v>
      </c>
      <c r="B220">
        <v>202100348</v>
      </c>
      <c r="C220">
        <v>84</v>
      </c>
      <c r="D220">
        <v>84</v>
      </c>
    </row>
    <row r="221" spans="1:4">
      <c r="A221" t="s">
        <v>69</v>
      </c>
      <c r="B221">
        <v>202100348</v>
      </c>
      <c r="C221">
        <v>98</v>
      </c>
      <c r="D221">
        <v>98</v>
      </c>
    </row>
    <row r="222" spans="1:4">
      <c r="A222" t="s">
        <v>69</v>
      </c>
      <c r="B222">
        <v>202100351</v>
      </c>
      <c r="C222">
        <v>75</v>
      </c>
      <c r="D222">
        <v>75</v>
      </c>
    </row>
    <row r="223" spans="1:4">
      <c r="A223" t="s">
        <v>69</v>
      </c>
      <c r="B223">
        <v>202100352</v>
      </c>
      <c r="C223">
        <v>75</v>
      </c>
      <c r="D223">
        <v>75</v>
      </c>
    </row>
    <row r="224" spans="1:4">
      <c r="A224" t="s">
        <v>69</v>
      </c>
      <c r="B224">
        <v>202100357</v>
      </c>
      <c r="C224">
        <v>102</v>
      </c>
      <c r="D224">
        <v>102</v>
      </c>
    </row>
    <row r="225" spans="1:4">
      <c r="A225" t="s">
        <v>69</v>
      </c>
      <c r="B225">
        <v>202100358</v>
      </c>
      <c r="C225">
        <v>558</v>
      </c>
      <c r="D225">
        <v>558</v>
      </c>
    </row>
    <row r="226" spans="1:4">
      <c r="A226" t="s">
        <v>69</v>
      </c>
      <c r="B226">
        <v>202100362</v>
      </c>
      <c r="C226">
        <v>205</v>
      </c>
      <c r="D226">
        <v>205</v>
      </c>
    </row>
    <row r="227" spans="1:4">
      <c r="A227" t="s">
        <v>69</v>
      </c>
      <c r="B227">
        <v>202100363</v>
      </c>
      <c r="C227">
        <v>117</v>
      </c>
      <c r="D227">
        <v>117</v>
      </c>
    </row>
    <row r="228" spans="1:4">
      <c r="A228" t="s">
        <v>69</v>
      </c>
      <c r="B228">
        <v>202100364</v>
      </c>
      <c r="C228">
        <v>181</v>
      </c>
      <c r="D228">
        <v>181</v>
      </c>
    </row>
    <row r="229" spans="1:4">
      <c r="A229" t="s">
        <v>69</v>
      </c>
      <c r="B229">
        <v>202100365</v>
      </c>
      <c r="C229">
        <v>118</v>
      </c>
      <c r="D229">
        <v>118</v>
      </c>
    </row>
    <row r="230" spans="1:4">
      <c r="A230" t="s">
        <v>69</v>
      </c>
      <c r="B230">
        <v>2021000230</v>
      </c>
      <c r="C230">
        <v>262</v>
      </c>
      <c r="D230">
        <v>262</v>
      </c>
    </row>
  </sheetData>
  <sortState ref="A1:D230">
    <sortCondition ref="B1"/>
  </sortState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5"/>
  <sheetViews>
    <sheetView topLeftCell="A47" workbookViewId="0">
      <selection activeCell="A67" sqref="A67"/>
    </sheetView>
  </sheetViews>
  <sheetFormatPr defaultColWidth="8.72727272727273" defaultRowHeight="14"/>
  <cols>
    <col min="1" max="1" width="9.54545454545454" customWidth="1"/>
    <col min="2" max="2" width="7.54545454545455" customWidth="1"/>
    <col min="3" max="3" width="9.54545454545454" customWidth="1"/>
    <col min="4" max="4" width="7.54545454545455" customWidth="1"/>
    <col min="5" max="5" width="9.54545454545454" customWidth="1"/>
    <col min="6" max="6" width="14" customWidth="1"/>
    <col min="7" max="7" width="7.54545454545455" customWidth="1"/>
    <col min="8" max="8" width="10.6363636363636" customWidth="1"/>
    <col min="9" max="9" width="15.1818181818182" customWidth="1"/>
    <col min="10" max="10" width="19.6363636363636" customWidth="1"/>
  </cols>
  <sheetData>
    <row r="1" spans="1:10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>
      <c r="A2" s="1" t="s">
        <v>52</v>
      </c>
      <c r="B2" s="21" t="s">
        <v>0</v>
      </c>
      <c r="C2" s="21">
        <v>68278</v>
      </c>
      <c r="D2" s="22">
        <v>68278</v>
      </c>
      <c r="E2" s="21">
        <v>10301</v>
      </c>
      <c r="F2" s="21">
        <v>10326</v>
      </c>
      <c r="G2" s="21">
        <v>68278</v>
      </c>
      <c r="H2" s="21" t="b">
        <f>C2=D2</f>
        <v>1</v>
      </c>
      <c r="I2" s="23">
        <f>E2-G2</f>
        <v>-57977</v>
      </c>
      <c r="J2" s="23">
        <f>F2-G2</f>
        <v>-57952</v>
      </c>
    </row>
    <row r="3" spans="1:10">
      <c r="A3" s="1" t="s">
        <v>35</v>
      </c>
      <c r="B3" s="21" t="s">
        <v>0</v>
      </c>
      <c r="C3" s="21">
        <v>36274</v>
      </c>
      <c r="D3" s="22">
        <v>36274</v>
      </c>
      <c r="E3" s="21">
        <v>6547</v>
      </c>
      <c r="F3" s="21">
        <v>6900</v>
      </c>
      <c r="G3" s="21">
        <v>50075</v>
      </c>
      <c r="H3" s="21" t="b">
        <f>C3=D3</f>
        <v>1</v>
      </c>
      <c r="I3" s="23">
        <f>E3-G3</f>
        <v>-43528</v>
      </c>
      <c r="J3" s="23">
        <f>F3-G3</f>
        <v>-43175</v>
      </c>
    </row>
    <row r="4" spans="1:10">
      <c r="A4" s="1" t="s">
        <v>35</v>
      </c>
      <c r="B4" s="21" t="s">
        <v>68</v>
      </c>
      <c r="C4" s="21">
        <v>44568</v>
      </c>
      <c r="D4" s="22">
        <v>44568</v>
      </c>
      <c r="E4" s="21">
        <v>6547</v>
      </c>
      <c r="F4" s="21">
        <v>6900</v>
      </c>
      <c r="G4" s="21">
        <v>44569</v>
      </c>
      <c r="H4" s="21" t="b">
        <f>C4=D4</f>
        <v>1</v>
      </c>
      <c r="I4" s="23">
        <f>E4-G4</f>
        <v>-38022</v>
      </c>
      <c r="J4" s="23">
        <f>F4-G4</f>
        <v>-37669</v>
      </c>
    </row>
    <row r="5" customFormat="1" spans="1:10">
      <c r="A5" s="1" t="s">
        <v>41</v>
      </c>
      <c r="B5" s="21" t="s">
        <v>0</v>
      </c>
      <c r="C5" s="21">
        <v>36173</v>
      </c>
      <c r="D5" s="22">
        <v>36173</v>
      </c>
      <c r="E5" s="21">
        <v>2816</v>
      </c>
      <c r="F5" s="21">
        <v>2815</v>
      </c>
      <c r="G5" s="21">
        <v>38629</v>
      </c>
      <c r="H5" s="21" t="b">
        <f>C5=D5</f>
        <v>1</v>
      </c>
      <c r="I5" s="23">
        <f>E5-G5</f>
        <v>-35813</v>
      </c>
      <c r="J5" s="23">
        <f>F5-G5</f>
        <v>-35814</v>
      </c>
    </row>
    <row r="6" customFormat="1" spans="1:10">
      <c r="A6" s="1" t="s">
        <v>17</v>
      </c>
      <c r="B6" s="21" t="s">
        <v>68</v>
      </c>
      <c r="C6" s="21">
        <v>51330</v>
      </c>
      <c r="D6" s="22">
        <v>51330</v>
      </c>
      <c r="E6" s="21">
        <v>7217</v>
      </c>
      <c r="F6" s="21">
        <v>18860</v>
      </c>
      <c r="G6" s="21">
        <v>51330</v>
      </c>
      <c r="H6" s="21" t="b">
        <f>C6=D6</f>
        <v>1</v>
      </c>
      <c r="I6" s="23">
        <f>E6-G6</f>
        <v>-44113</v>
      </c>
      <c r="J6" s="23">
        <f>F6-G6</f>
        <v>-32470</v>
      </c>
    </row>
    <row r="7" customFormat="1" spans="1:10">
      <c r="A7" s="1" t="s">
        <v>42</v>
      </c>
      <c r="B7" s="21" t="s">
        <v>68</v>
      </c>
      <c r="C7" s="21">
        <v>34866</v>
      </c>
      <c r="D7" s="22">
        <v>34866</v>
      </c>
      <c r="E7" s="21">
        <v>21837</v>
      </c>
      <c r="F7" s="21">
        <v>3511</v>
      </c>
      <c r="G7" s="21">
        <v>34866</v>
      </c>
      <c r="H7" s="21" t="b">
        <f>C7=D7</f>
        <v>1</v>
      </c>
      <c r="I7" s="23">
        <f>E7-G7</f>
        <v>-13029</v>
      </c>
      <c r="J7" s="23">
        <f>F7-G7</f>
        <v>-31355</v>
      </c>
    </row>
    <row r="8" customFormat="1" spans="1:10">
      <c r="A8" s="1" t="s">
        <v>25</v>
      </c>
      <c r="B8" s="21" t="s">
        <v>0</v>
      </c>
      <c r="C8" s="21">
        <v>33016</v>
      </c>
      <c r="D8" s="22">
        <v>33016</v>
      </c>
      <c r="E8" s="21">
        <v>44781</v>
      </c>
      <c r="F8" s="21">
        <v>19320</v>
      </c>
      <c r="G8" s="21">
        <v>48502</v>
      </c>
      <c r="H8" s="21" t="b">
        <f>C8=D8</f>
        <v>1</v>
      </c>
      <c r="I8">
        <f>E8-G8</f>
        <v>-3721</v>
      </c>
      <c r="J8" s="23">
        <f>F8-G8</f>
        <v>-29182</v>
      </c>
    </row>
    <row r="9" customFormat="1" spans="1:10">
      <c r="A9" s="1" t="s">
        <v>18</v>
      </c>
      <c r="B9" s="21" t="s">
        <v>0</v>
      </c>
      <c r="C9" s="21">
        <v>31663</v>
      </c>
      <c r="D9" s="22">
        <v>31663</v>
      </c>
      <c r="E9" s="21">
        <v>2281</v>
      </c>
      <c r="F9" s="21">
        <v>3052</v>
      </c>
      <c r="G9" s="21">
        <v>31663</v>
      </c>
      <c r="H9" s="21" t="b">
        <f>C9=D9</f>
        <v>1</v>
      </c>
      <c r="I9" s="23">
        <f>E9-G9</f>
        <v>-29382</v>
      </c>
      <c r="J9" s="23">
        <f>F9-G9</f>
        <v>-28611</v>
      </c>
    </row>
    <row r="10" customFormat="1" spans="1:10">
      <c r="A10" s="1" t="s">
        <v>17</v>
      </c>
      <c r="B10" s="21" t="s">
        <v>0</v>
      </c>
      <c r="C10" s="21">
        <v>45481</v>
      </c>
      <c r="D10" s="22">
        <v>45481</v>
      </c>
      <c r="E10" s="21">
        <v>7189</v>
      </c>
      <c r="F10" s="21">
        <v>17604</v>
      </c>
      <c r="G10" s="21">
        <v>45569</v>
      </c>
      <c r="H10" s="21" t="b">
        <f>C10=D10</f>
        <v>1</v>
      </c>
      <c r="I10" s="23">
        <f>E10-G10</f>
        <v>-38380</v>
      </c>
      <c r="J10" s="23">
        <f>F10-G10</f>
        <v>-27965</v>
      </c>
    </row>
    <row r="11" spans="1:10">
      <c r="A11" s="1" t="s">
        <v>42</v>
      </c>
      <c r="B11" s="21" t="s">
        <v>0</v>
      </c>
      <c r="C11" s="21">
        <v>27229</v>
      </c>
      <c r="D11" s="22">
        <v>27229</v>
      </c>
      <c r="E11" s="21">
        <v>21837</v>
      </c>
      <c r="F11" s="21">
        <v>557</v>
      </c>
      <c r="G11" s="21">
        <v>27229</v>
      </c>
      <c r="H11" s="21" t="b">
        <f>C11=D11</f>
        <v>1</v>
      </c>
      <c r="I11" s="23">
        <f>E11-G11</f>
        <v>-5392</v>
      </c>
      <c r="J11" s="23">
        <f>F11-G11</f>
        <v>-26672</v>
      </c>
    </row>
    <row r="12" spans="1:10">
      <c r="A12" s="1" t="s">
        <v>25</v>
      </c>
      <c r="B12" s="21" t="s">
        <v>68</v>
      </c>
      <c r="C12" s="21">
        <v>36543</v>
      </c>
      <c r="D12" s="22">
        <v>36543</v>
      </c>
      <c r="E12" s="21">
        <v>148837</v>
      </c>
      <c r="F12" s="21">
        <v>19320</v>
      </c>
      <c r="G12" s="21">
        <v>45886</v>
      </c>
      <c r="H12" s="21" t="b">
        <f>C12=D12</f>
        <v>1</v>
      </c>
      <c r="I12" s="23">
        <f>E12-G12</f>
        <v>102951</v>
      </c>
      <c r="J12" s="23">
        <f>F12-G12</f>
        <v>-26566</v>
      </c>
    </row>
    <row r="13" spans="1:10">
      <c r="A13" s="1" t="s">
        <v>45</v>
      </c>
      <c r="B13" s="21" t="s">
        <v>0</v>
      </c>
      <c r="C13" s="21">
        <v>32304</v>
      </c>
      <c r="D13" s="22">
        <v>32304</v>
      </c>
      <c r="E13" s="21">
        <v>2876</v>
      </c>
      <c r="F13" s="21">
        <v>5876</v>
      </c>
      <c r="G13" s="21">
        <v>32304</v>
      </c>
      <c r="H13" s="21" t="b">
        <f>C13=D13</f>
        <v>1</v>
      </c>
      <c r="I13" s="23">
        <f>E13-G13</f>
        <v>-29428</v>
      </c>
      <c r="J13" s="23">
        <f>F13-G13</f>
        <v>-26428</v>
      </c>
    </row>
    <row r="14" spans="1:10">
      <c r="A14" s="1" t="s">
        <v>52</v>
      </c>
      <c r="B14" s="21" t="s">
        <v>68</v>
      </c>
      <c r="C14" s="21">
        <v>35465</v>
      </c>
      <c r="D14" s="22">
        <v>35465</v>
      </c>
      <c r="E14" s="21">
        <v>10301</v>
      </c>
      <c r="F14" s="21">
        <v>10326</v>
      </c>
      <c r="G14" s="21">
        <v>35465</v>
      </c>
      <c r="H14" s="21" t="b">
        <f>C14=D14</f>
        <v>1</v>
      </c>
      <c r="I14" s="23">
        <f>E14-G14</f>
        <v>-25164</v>
      </c>
      <c r="J14" s="23">
        <f>F14-G14</f>
        <v>-25139</v>
      </c>
    </row>
    <row r="15" spans="1:10">
      <c r="A15" s="1" t="s">
        <v>13</v>
      </c>
      <c r="B15" s="21" t="s">
        <v>0</v>
      </c>
      <c r="C15" s="21">
        <v>25807</v>
      </c>
      <c r="D15" s="22">
        <v>25807</v>
      </c>
      <c r="E15" s="21">
        <v>754</v>
      </c>
      <c r="F15" s="21">
        <v>3282</v>
      </c>
      <c r="G15" s="21">
        <v>25807</v>
      </c>
      <c r="H15" s="21" t="b">
        <f>C15=D15</f>
        <v>1</v>
      </c>
      <c r="I15" s="23">
        <f>E15-G15</f>
        <v>-25053</v>
      </c>
      <c r="J15" s="23">
        <f>F15-G15</f>
        <v>-22525</v>
      </c>
    </row>
    <row r="16" spans="1:10">
      <c r="A16" s="1" t="s">
        <v>18</v>
      </c>
      <c r="B16" s="21" t="s">
        <v>68</v>
      </c>
      <c r="C16" s="21">
        <v>22799</v>
      </c>
      <c r="D16" s="22">
        <v>22799</v>
      </c>
      <c r="E16" s="21">
        <v>2281</v>
      </c>
      <c r="F16" s="21">
        <v>3052</v>
      </c>
      <c r="G16" s="21">
        <v>22709</v>
      </c>
      <c r="H16" s="21" t="b">
        <f>C16=D16</f>
        <v>1</v>
      </c>
      <c r="I16" s="23">
        <f>E16-G16</f>
        <v>-20428</v>
      </c>
      <c r="J16" s="23">
        <f>F16-G16</f>
        <v>-19657</v>
      </c>
    </row>
    <row r="17" spans="1:10">
      <c r="A17" s="1" t="s">
        <v>33</v>
      </c>
      <c r="B17" s="21" t="s">
        <v>68</v>
      </c>
      <c r="C17" s="21">
        <v>29630</v>
      </c>
      <c r="D17" s="22">
        <v>29630</v>
      </c>
      <c r="E17" s="21">
        <v>8196</v>
      </c>
      <c r="F17" s="21">
        <v>10084</v>
      </c>
      <c r="G17" s="21">
        <v>29630</v>
      </c>
      <c r="H17" s="21" t="b">
        <f>C17=D17</f>
        <v>1</v>
      </c>
      <c r="I17" s="23">
        <f>E17-G17</f>
        <v>-21434</v>
      </c>
      <c r="J17" s="23">
        <f>F17-G17</f>
        <v>-19546</v>
      </c>
    </row>
    <row r="18" spans="1:10">
      <c r="A18" s="1" t="s">
        <v>53</v>
      </c>
      <c r="B18" s="21" t="s">
        <v>0</v>
      </c>
      <c r="C18" s="21">
        <v>15949</v>
      </c>
      <c r="D18" s="22">
        <v>15949</v>
      </c>
      <c r="E18" s="21">
        <v>0</v>
      </c>
      <c r="F18" s="21">
        <v>1052</v>
      </c>
      <c r="G18" s="21">
        <v>20406</v>
      </c>
      <c r="H18" s="21" t="b">
        <f>C18=D18</f>
        <v>1</v>
      </c>
      <c r="I18" s="23">
        <f>E18-G18</f>
        <v>-20406</v>
      </c>
      <c r="J18" s="23">
        <f>F18-G18</f>
        <v>-19354</v>
      </c>
    </row>
    <row r="19" spans="1:10">
      <c r="A19" s="1" t="s">
        <v>33</v>
      </c>
      <c r="B19" s="21" t="s">
        <v>0</v>
      </c>
      <c r="C19" s="21">
        <v>29386</v>
      </c>
      <c r="D19" s="22">
        <v>29386</v>
      </c>
      <c r="E19" s="21">
        <v>8196</v>
      </c>
      <c r="F19" s="21">
        <v>10084</v>
      </c>
      <c r="G19" s="21">
        <v>29386</v>
      </c>
      <c r="H19" s="21" t="b">
        <f>C19=D19</f>
        <v>1</v>
      </c>
      <c r="I19" s="23">
        <f>E19-G19</f>
        <v>-21190</v>
      </c>
      <c r="J19" s="23">
        <f>F19-G19</f>
        <v>-19302</v>
      </c>
    </row>
    <row r="20" spans="1:10">
      <c r="A20" s="1" t="s">
        <v>31</v>
      </c>
      <c r="B20" s="21" t="s">
        <v>0</v>
      </c>
      <c r="C20" s="21">
        <v>14209</v>
      </c>
      <c r="D20" s="22">
        <v>14209</v>
      </c>
      <c r="E20" s="21">
        <v>0</v>
      </c>
      <c r="F20" s="21">
        <v>2375</v>
      </c>
      <c r="G20" s="21">
        <v>20242</v>
      </c>
      <c r="H20" s="21" t="b">
        <f>C20=D20</f>
        <v>1</v>
      </c>
      <c r="I20" s="23">
        <f>E20-G20</f>
        <v>-20242</v>
      </c>
      <c r="J20" s="23">
        <f>F20-G20</f>
        <v>-17867</v>
      </c>
    </row>
    <row r="21" spans="1:10">
      <c r="A21" s="1" t="s">
        <v>32</v>
      </c>
      <c r="B21" s="21" t="s">
        <v>68</v>
      </c>
      <c r="C21" s="21">
        <v>40194</v>
      </c>
      <c r="D21" s="22">
        <v>40194</v>
      </c>
      <c r="E21" s="21">
        <v>16794</v>
      </c>
      <c r="F21" s="21">
        <v>23186</v>
      </c>
      <c r="G21" s="21">
        <v>40194</v>
      </c>
      <c r="H21" s="21" t="b">
        <f>C21=D21</f>
        <v>1</v>
      </c>
      <c r="I21" s="23">
        <f>E21-G21</f>
        <v>-23400</v>
      </c>
      <c r="J21" s="23">
        <f>F21-G21</f>
        <v>-17008</v>
      </c>
    </row>
    <row r="22" spans="1:10">
      <c r="A22" s="1" t="s">
        <v>52</v>
      </c>
      <c r="B22" s="21" t="s">
        <v>1</v>
      </c>
      <c r="C22" s="21">
        <v>33002</v>
      </c>
      <c r="D22" s="22">
        <v>33002</v>
      </c>
      <c r="E22" s="21">
        <v>16175</v>
      </c>
      <c r="F22" s="21">
        <v>16206</v>
      </c>
      <c r="G22" s="21">
        <v>33016</v>
      </c>
      <c r="H22" s="21" t="b">
        <f>C22=D22</f>
        <v>1</v>
      </c>
      <c r="I22" s="23">
        <f>E22-G22</f>
        <v>-16841</v>
      </c>
      <c r="J22" s="23">
        <f>F22-G22</f>
        <v>-16810</v>
      </c>
    </row>
    <row r="23" spans="1:10">
      <c r="A23" s="1" t="s">
        <v>55</v>
      </c>
      <c r="B23" s="21" t="s">
        <v>0</v>
      </c>
      <c r="C23" s="21">
        <v>18134</v>
      </c>
      <c r="D23" s="22">
        <v>18134</v>
      </c>
      <c r="E23" s="21">
        <v>894</v>
      </c>
      <c r="F23" s="21">
        <v>1421</v>
      </c>
      <c r="G23" s="21">
        <v>18134</v>
      </c>
      <c r="H23" s="21" t="b">
        <f>C23=D23</f>
        <v>1</v>
      </c>
      <c r="I23" s="23">
        <f>E23-G23</f>
        <v>-17240</v>
      </c>
      <c r="J23" s="23">
        <f>F23-G23</f>
        <v>-16713</v>
      </c>
    </row>
    <row r="24" spans="1:10">
      <c r="A24" s="1" t="s">
        <v>32</v>
      </c>
      <c r="B24" s="21" t="s">
        <v>0</v>
      </c>
      <c r="C24" s="21">
        <v>39875</v>
      </c>
      <c r="D24" s="22">
        <v>39875</v>
      </c>
      <c r="E24" s="21">
        <v>16794</v>
      </c>
      <c r="F24" s="21">
        <v>23186</v>
      </c>
      <c r="G24" s="21">
        <v>39503</v>
      </c>
      <c r="H24" s="21" t="b">
        <f>C24=D24</f>
        <v>1</v>
      </c>
      <c r="I24" s="23">
        <f>E24-G24</f>
        <v>-22709</v>
      </c>
      <c r="J24" s="23">
        <f>F24-G24</f>
        <v>-16317</v>
      </c>
    </row>
    <row r="25" spans="1:10">
      <c r="A25" s="1" t="s">
        <v>45</v>
      </c>
      <c r="B25" s="21" t="s">
        <v>68</v>
      </c>
      <c r="C25" s="21">
        <v>21272</v>
      </c>
      <c r="D25" s="22">
        <v>21272</v>
      </c>
      <c r="E25" s="21">
        <v>2876</v>
      </c>
      <c r="F25" s="21">
        <v>5876</v>
      </c>
      <c r="G25" s="21">
        <v>21272</v>
      </c>
      <c r="H25" s="21" t="b">
        <f>C25=D25</f>
        <v>1</v>
      </c>
      <c r="I25" s="23">
        <f>E25-G25</f>
        <v>-18396</v>
      </c>
      <c r="J25" s="23">
        <f>F25-G25</f>
        <v>-15396</v>
      </c>
    </row>
    <row r="26" spans="1:10">
      <c r="A26" s="1" t="s">
        <v>51</v>
      </c>
      <c r="B26" s="21" t="s">
        <v>68</v>
      </c>
      <c r="C26" s="21">
        <v>21414</v>
      </c>
      <c r="D26" s="22">
        <v>21414</v>
      </c>
      <c r="E26" s="21">
        <v>5862</v>
      </c>
      <c r="F26" s="21">
        <v>10182</v>
      </c>
      <c r="G26" s="21">
        <v>24718</v>
      </c>
      <c r="H26" s="21" t="b">
        <f>C26=D26</f>
        <v>1</v>
      </c>
      <c r="I26" s="23">
        <f>E26-G26</f>
        <v>-18856</v>
      </c>
      <c r="J26" s="23">
        <f>F26-G26</f>
        <v>-14536</v>
      </c>
    </row>
    <row r="27" spans="1:10">
      <c r="A27" s="1" t="s">
        <v>53</v>
      </c>
      <c r="B27" s="21" t="s">
        <v>68</v>
      </c>
      <c r="C27" s="21">
        <v>14807</v>
      </c>
      <c r="D27" s="22">
        <v>14807</v>
      </c>
      <c r="E27" s="21">
        <v>0</v>
      </c>
      <c r="F27" s="21">
        <v>1052</v>
      </c>
      <c r="G27" s="21">
        <v>14807</v>
      </c>
      <c r="H27" s="21" t="b">
        <f>C27=D27</f>
        <v>1</v>
      </c>
      <c r="I27" s="23">
        <f>E27-G27</f>
        <v>-14807</v>
      </c>
      <c r="J27" s="23">
        <f>F27-G27</f>
        <v>-13755</v>
      </c>
    </row>
    <row r="28" spans="1:10">
      <c r="A28" s="1" t="s">
        <v>57</v>
      </c>
      <c r="B28" s="21" t="s">
        <v>0</v>
      </c>
      <c r="C28" s="21">
        <v>14728</v>
      </c>
      <c r="D28" s="22">
        <v>14728</v>
      </c>
      <c r="E28" s="21">
        <v>2088</v>
      </c>
      <c r="F28" s="21">
        <v>2324</v>
      </c>
      <c r="G28" s="21">
        <v>15470</v>
      </c>
      <c r="H28" s="21" t="b">
        <f>C28=D28</f>
        <v>1</v>
      </c>
      <c r="I28" s="23">
        <f>E28-G28</f>
        <v>-13382</v>
      </c>
      <c r="J28" s="23">
        <f>F28-G28</f>
        <v>-13146</v>
      </c>
    </row>
    <row r="29" spans="1:10">
      <c r="A29" s="1" t="s">
        <v>23</v>
      </c>
      <c r="B29" s="21" t="s">
        <v>68</v>
      </c>
      <c r="C29" s="21">
        <v>14216</v>
      </c>
      <c r="D29" s="22">
        <v>14216</v>
      </c>
      <c r="E29" s="21">
        <v>1322</v>
      </c>
      <c r="F29" s="21">
        <v>1328</v>
      </c>
      <c r="G29" s="21">
        <v>14216</v>
      </c>
      <c r="H29" s="21" t="b">
        <f>C29=D29</f>
        <v>1</v>
      </c>
      <c r="I29" s="23">
        <f>E29-G29</f>
        <v>-12894</v>
      </c>
      <c r="J29" s="23">
        <f>F29-G29</f>
        <v>-12888</v>
      </c>
    </row>
    <row r="30" spans="1:10">
      <c r="A30" s="1" t="s">
        <v>23</v>
      </c>
      <c r="B30" s="21" t="s">
        <v>0</v>
      </c>
      <c r="C30" s="21">
        <v>12510</v>
      </c>
      <c r="D30" s="22">
        <v>12510</v>
      </c>
      <c r="E30" s="21">
        <v>1322</v>
      </c>
      <c r="F30" s="21">
        <v>1328</v>
      </c>
      <c r="G30" s="21">
        <v>13800</v>
      </c>
      <c r="H30" s="21" t="b">
        <f>C30=D30</f>
        <v>1</v>
      </c>
      <c r="I30" s="23">
        <f>E30-G30</f>
        <v>-12478</v>
      </c>
      <c r="J30" s="23">
        <f>F30-G30</f>
        <v>-12472</v>
      </c>
    </row>
    <row r="31" spans="1:10">
      <c r="A31" s="1" t="s">
        <v>19</v>
      </c>
      <c r="B31" s="21" t="s">
        <v>0</v>
      </c>
      <c r="C31" s="21">
        <v>51835</v>
      </c>
      <c r="D31" s="22">
        <v>51835</v>
      </c>
      <c r="E31" s="21">
        <v>17040</v>
      </c>
      <c r="F31" s="21">
        <v>39800</v>
      </c>
      <c r="G31" s="21">
        <v>51835</v>
      </c>
      <c r="H31" s="21" t="b">
        <f>C31=D31</f>
        <v>1</v>
      </c>
      <c r="I31" s="23">
        <f>E31-G31</f>
        <v>-34795</v>
      </c>
      <c r="J31" s="23">
        <f>F31-G31</f>
        <v>-12035</v>
      </c>
    </row>
    <row r="32" spans="1:10">
      <c r="A32" s="1" t="s">
        <v>55</v>
      </c>
      <c r="B32" s="21" t="s">
        <v>68</v>
      </c>
      <c r="C32" s="21">
        <v>14840</v>
      </c>
      <c r="D32" s="22">
        <v>14840</v>
      </c>
      <c r="E32" s="21">
        <v>897</v>
      </c>
      <c r="F32" s="21">
        <v>2810</v>
      </c>
      <c r="G32" s="21">
        <v>14840</v>
      </c>
      <c r="H32" s="21" t="b">
        <f>C32=D32</f>
        <v>1</v>
      </c>
      <c r="I32" s="23">
        <f>E32-G32</f>
        <v>-13943</v>
      </c>
      <c r="J32" s="23">
        <f>F32-G32</f>
        <v>-12030</v>
      </c>
    </row>
    <row r="33" spans="1:10">
      <c r="A33" s="1" t="s">
        <v>41</v>
      </c>
      <c r="B33" s="21" t="s">
        <v>68</v>
      </c>
      <c r="C33" s="21">
        <v>14096</v>
      </c>
      <c r="D33" s="22">
        <v>14096</v>
      </c>
      <c r="E33" s="21">
        <v>2816</v>
      </c>
      <c r="F33" s="21">
        <v>2815</v>
      </c>
      <c r="G33" s="21">
        <v>14096</v>
      </c>
      <c r="H33" s="21" t="b">
        <f>C33=D33</f>
        <v>1</v>
      </c>
      <c r="I33" s="23">
        <f>E33-G33</f>
        <v>-11280</v>
      </c>
      <c r="J33" s="23">
        <f>F33-G33</f>
        <v>-11281</v>
      </c>
    </row>
    <row r="34" spans="1:10">
      <c r="A34" s="1" t="s">
        <v>57</v>
      </c>
      <c r="B34" s="21" t="s">
        <v>68</v>
      </c>
      <c r="C34" s="21">
        <v>13233</v>
      </c>
      <c r="D34" s="22">
        <v>13233</v>
      </c>
      <c r="E34" s="21">
        <v>2088</v>
      </c>
      <c r="F34" s="21">
        <v>2324</v>
      </c>
      <c r="G34" s="21">
        <v>13223</v>
      </c>
      <c r="H34" s="21" t="b">
        <f>C34=D34</f>
        <v>1</v>
      </c>
      <c r="I34" s="23">
        <f>E34-G34</f>
        <v>-11135</v>
      </c>
      <c r="J34" s="23">
        <f>F34-G34</f>
        <v>-10899</v>
      </c>
    </row>
    <row r="35" spans="1:10">
      <c r="A35" s="1" t="s">
        <v>13</v>
      </c>
      <c r="B35" s="21" t="s">
        <v>68</v>
      </c>
      <c r="C35" s="21">
        <v>12664</v>
      </c>
      <c r="D35" s="22">
        <v>12664</v>
      </c>
      <c r="E35" s="21">
        <v>754</v>
      </c>
      <c r="F35" s="21">
        <v>3282</v>
      </c>
      <c r="G35" s="21">
        <v>12664</v>
      </c>
      <c r="H35" s="21" t="b">
        <f>C35=D35</f>
        <v>1</v>
      </c>
      <c r="I35" s="23">
        <f>E35-G35</f>
        <v>-11910</v>
      </c>
      <c r="J35" s="23">
        <f>F35-G35</f>
        <v>-9382</v>
      </c>
    </row>
    <row r="36" spans="1:10">
      <c r="A36" s="1" t="s">
        <v>30</v>
      </c>
      <c r="B36" s="21" t="s">
        <v>0</v>
      </c>
      <c r="C36" s="21">
        <v>9872</v>
      </c>
      <c r="D36" s="22">
        <v>9872</v>
      </c>
      <c r="E36" s="21">
        <v>173</v>
      </c>
      <c r="F36" s="21">
        <v>2487</v>
      </c>
      <c r="G36" s="21">
        <v>11602</v>
      </c>
      <c r="H36" s="21" t="b">
        <f>C36=D36</f>
        <v>1</v>
      </c>
      <c r="I36" s="23">
        <f>E36-G36</f>
        <v>-11429</v>
      </c>
      <c r="J36" s="23">
        <f>F36-G36</f>
        <v>-9115</v>
      </c>
    </row>
    <row r="37" spans="1:10">
      <c r="A37" s="1" t="s">
        <v>58</v>
      </c>
      <c r="B37" s="21" t="s">
        <v>68</v>
      </c>
      <c r="C37" s="21">
        <v>11971</v>
      </c>
      <c r="D37" s="22">
        <v>11971</v>
      </c>
      <c r="E37" s="21">
        <v>5940</v>
      </c>
      <c r="F37" s="21">
        <v>5951</v>
      </c>
      <c r="G37" s="21">
        <v>11971</v>
      </c>
      <c r="H37" s="21" t="b">
        <f>C37=D37</f>
        <v>1</v>
      </c>
      <c r="I37" s="23">
        <f>E37-G37</f>
        <v>-6031</v>
      </c>
      <c r="J37" s="23">
        <f>F37-G37</f>
        <v>-6020</v>
      </c>
    </row>
    <row r="38" spans="1:10">
      <c r="A38" s="1" t="s">
        <v>31</v>
      </c>
      <c r="B38" s="21" t="s">
        <v>68</v>
      </c>
      <c r="C38" s="21">
        <v>8004</v>
      </c>
      <c r="D38" s="22">
        <v>8004</v>
      </c>
      <c r="E38" s="21">
        <v>0</v>
      </c>
      <c r="F38" s="21">
        <v>2375</v>
      </c>
      <c r="G38" s="21">
        <v>8004</v>
      </c>
      <c r="H38" s="21" t="b">
        <f>C38=D38</f>
        <v>1</v>
      </c>
      <c r="I38" s="23">
        <f>E38-G38</f>
        <v>-8004</v>
      </c>
      <c r="J38" s="23">
        <f>F38-G38</f>
        <v>-5629</v>
      </c>
    </row>
    <row r="39" spans="1:10">
      <c r="A39" s="1" t="s">
        <v>28</v>
      </c>
      <c r="B39" s="21" t="s">
        <v>0</v>
      </c>
      <c r="C39" s="21">
        <v>5975</v>
      </c>
      <c r="D39" s="22">
        <v>5975</v>
      </c>
      <c r="E39" s="21">
        <v>924</v>
      </c>
      <c r="F39" s="21">
        <v>1104</v>
      </c>
      <c r="G39" s="21">
        <v>6393</v>
      </c>
      <c r="H39" s="21" t="b">
        <f>C39=D39</f>
        <v>1</v>
      </c>
      <c r="I39" s="23">
        <f>E39-G39</f>
        <v>-5469</v>
      </c>
      <c r="J39" s="23">
        <f>F39-G39</f>
        <v>-5289</v>
      </c>
    </row>
    <row r="40" spans="1:10">
      <c r="A40" s="1" t="s">
        <v>58</v>
      </c>
      <c r="B40" s="21" t="s">
        <v>0</v>
      </c>
      <c r="C40" s="21">
        <v>10314</v>
      </c>
      <c r="D40" s="22">
        <v>10314</v>
      </c>
      <c r="E40" s="21">
        <v>5940</v>
      </c>
      <c r="F40" s="21">
        <v>5951</v>
      </c>
      <c r="G40" s="21">
        <v>10314</v>
      </c>
      <c r="H40" s="21" t="b">
        <f>C40=D40</f>
        <v>1</v>
      </c>
      <c r="I40">
        <f>E40-G40</f>
        <v>-4374</v>
      </c>
      <c r="J40">
        <f>F40-G40</f>
        <v>-4363</v>
      </c>
    </row>
    <row r="41" spans="1:10">
      <c r="A41" s="1" t="s">
        <v>28</v>
      </c>
      <c r="B41" s="21" t="s">
        <v>68</v>
      </c>
      <c r="C41" s="21">
        <v>5075</v>
      </c>
      <c r="D41" s="22">
        <v>5075</v>
      </c>
      <c r="E41" s="21">
        <v>924</v>
      </c>
      <c r="F41" s="21">
        <v>1104</v>
      </c>
      <c r="G41" s="21">
        <v>5116</v>
      </c>
      <c r="H41" s="21" t="b">
        <f>C41=D41</f>
        <v>1</v>
      </c>
      <c r="I41">
        <f>E41-G41</f>
        <v>-4192</v>
      </c>
      <c r="J41">
        <f>F41-G41</f>
        <v>-4012</v>
      </c>
    </row>
    <row r="42" spans="1:10">
      <c r="A42" s="1" t="s">
        <v>30</v>
      </c>
      <c r="B42" s="21" t="s">
        <v>68</v>
      </c>
      <c r="C42" s="21">
        <v>6178</v>
      </c>
      <c r="D42" s="22">
        <v>6178</v>
      </c>
      <c r="E42" s="21">
        <v>173</v>
      </c>
      <c r="F42" s="21">
        <v>2487</v>
      </c>
      <c r="G42" s="21">
        <v>6178</v>
      </c>
      <c r="H42" s="21" t="b">
        <f>C42=D42</f>
        <v>1</v>
      </c>
      <c r="I42" s="23">
        <f>E42-G42</f>
        <v>-6005</v>
      </c>
      <c r="J42">
        <f>F42-G42</f>
        <v>-3691</v>
      </c>
    </row>
    <row r="43" spans="1:10">
      <c r="A43" s="1" t="s">
        <v>51</v>
      </c>
      <c r="B43" s="21" t="s">
        <v>0</v>
      </c>
      <c r="C43" s="21">
        <v>7294</v>
      </c>
      <c r="D43" s="22">
        <v>7294</v>
      </c>
      <c r="E43" s="21">
        <v>5862</v>
      </c>
      <c r="F43" s="21">
        <v>10182</v>
      </c>
      <c r="G43" s="21">
        <v>13437</v>
      </c>
      <c r="H43" s="21" t="b">
        <f>C43=D43</f>
        <v>1</v>
      </c>
      <c r="I43" s="23">
        <f>E43-G43</f>
        <v>-7575</v>
      </c>
      <c r="J43">
        <f>F43-G43</f>
        <v>-3255</v>
      </c>
    </row>
    <row r="44" spans="1:10">
      <c r="A44" s="1" t="s">
        <v>31</v>
      </c>
      <c r="B44" s="21" t="s">
        <v>1</v>
      </c>
      <c r="C44" s="21">
        <v>7362</v>
      </c>
      <c r="D44" s="22">
        <v>7362</v>
      </c>
      <c r="E44" s="21">
        <v>0</v>
      </c>
      <c r="F44" s="21">
        <v>5033</v>
      </c>
      <c r="G44" s="21">
        <v>7341</v>
      </c>
      <c r="H44" s="21" t="b">
        <f>C44=D44</f>
        <v>1</v>
      </c>
      <c r="I44" s="23">
        <f>E44-G44</f>
        <v>-7341</v>
      </c>
      <c r="J44">
        <f>F44-G44</f>
        <v>-2308</v>
      </c>
    </row>
    <row r="45" spans="1:10">
      <c r="A45" s="1" t="s">
        <v>42</v>
      </c>
      <c r="B45" s="21" t="s">
        <v>1</v>
      </c>
      <c r="C45" s="21">
        <v>16982</v>
      </c>
      <c r="D45" s="22">
        <v>16982</v>
      </c>
      <c r="E45" s="21">
        <v>14011</v>
      </c>
      <c r="F45" s="21">
        <v>11598</v>
      </c>
      <c r="G45" s="21">
        <v>13787</v>
      </c>
      <c r="H45" s="21" t="b">
        <f>C45=D45</f>
        <v>1</v>
      </c>
      <c r="I45">
        <f>E45-G45</f>
        <v>224</v>
      </c>
      <c r="J45">
        <f>F45-G45</f>
        <v>-2189</v>
      </c>
    </row>
    <row r="46" customFormat="1" spans="1:10">
      <c r="A46" s="1" t="s">
        <v>32</v>
      </c>
      <c r="B46" s="21" t="s">
        <v>1</v>
      </c>
      <c r="C46" s="21">
        <v>22117</v>
      </c>
      <c r="D46" s="22">
        <v>22117</v>
      </c>
      <c r="E46" s="21">
        <v>15251</v>
      </c>
      <c r="F46" s="21">
        <v>20366</v>
      </c>
      <c r="G46" s="21">
        <v>22086</v>
      </c>
      <c r="H46" s="21" t="b">
        <f>C46=D46</f>
        <v>1</v>
      </c>
      <c r="I46" s="23">
        <f>E46-G46</f>
        <v>-6835</v>
      </c>
      <c r="J46">
        <f>F46-G46</f>
        <v>-1720</v>
      </c>
    </row>
    <row r="47" customFormat="1" spans="1:10">
      <c r="A47" s="1" t="s">
        <v>34</v>
      </c>
      <c r="B47" s="21" t="s">
        <v>0</v>
      </c>
      <c r="C47" s="21">
        <v>50164</v>
      </c>
      <c r="D47" s="22">
        <v>50164</v>
      </c>
      <c r="E47" s="21">
        <v>11913</v>
      </c>
      <c r="F47" s="21">
        <v>47932</v>
      </c>
      <c r="G47" s="21">
        <v>49427</v>
      </c>
      <c r="H47" s="21" t="b">
        <f>C47=D47</f>
        <v>1</v>
      </c>
      <c r="I47" s="23">
        <f>E47-G47</f>
        <v>-37514</v>
      </c>
      <c r="J47">
        <f>F47-G47</f>
        <v>-1495</v>
      </c>
    </row>
    <row r="48" customFormat="1" spans="1:10">
      <c r="A48" s="1" t="s">
        <v>23</v>
      </c>
      <c r="B48" s="21" t="s">
        <v>1</v>
      </c>
      <c r="C48" s="21">
        <v>9306</v>
      </c>
      <c r="D48" s="22">
        <v>9306</v>
      </c>
      <c r="E48" s="21">
        <v>10898</v>
      </c>
      <c r="F48" s="21">
        <v>11399</v>
      </c>
      <c r="G48" s="21">
        <v>12494</v>
      </c>
      <c r="H48" s="21" t="b">
        <f>C48=D48</f>
        <v>1</v>
      </c>
      <c r="I48">
        <f>E48-G48</f>
        <v>-1596</v>
      </c>
      <c r="J48">
        <f>F48-G48</f>
        <v>-1095</v>
      </c>
    </row>
    <row r="49" customFormat="1" spans="1:10">
      <c r="A49" s="1" t="s">
        <v>41</v>
      </c>
      <c r="B49" s="21" t="s">
        <v>1</v>
      </c>
      <c r="C49" s="21">
        <v>8029</v>
      </c>
      <c r="D49" s="22">
        <v>8029</v>
      </c>
      <c r="E49" s="21">
        <v>9028</v>
      </c>
      <c r="F49" s="21">
        <v>8208</v>
      </c>
      <c r="G49" s="21">
        <v>9006</v>
      </c>
      <c r="H49" s="21" t="b">
        <f>C49=D49</f>
        <v>1</v>
      </c>
      <c r="I49">
        <f>E49-G49</f>
        <v>22</v>
      </c>
      <c r="J49">
        <f>F49-G49</f>
        <v>-798</v>
      </c>
    </row>
    <row r="50" spans="1:10">
      <c r="A50" s="1" t="s">
        <v>28</v>
      </c>
      <c r="B50" s="21" t="s">
        <v>1</v>
      </c>
      <c r="C50" s="21">
        <v>3932</v>
      </c>
      <c r="D50" s="22">
        <v>3932</v>
      </c>
      <c r="E50" s="21">
        <v>2189</v>
      </c>
      <c r="F50" s="21">
        <v>3137</v>
      </c>
      <c r="G50" s="21">
        <v>3932</v>
      </c>
      <c r="H50" s="21" t="b">
        <f>C50=D50</f>
        <v>1</v>
      </c>
      <c r="I50">
        <f>E50-G50</f>
        <v>-1743</v>
      </c>
      <c r="J50">
        <f>F50-G50</f>
        <v>-795</v>
      </c>
    </row>
    <row r="51" spans="1:10">
      <c r="A51" s="1" t="s">
        <v>30</v>
      </c>
      <c r="B51" s="21" t="s">
        <v>1</v>
      </c>
      <c r="C51" s="21">
        <v>7125</v>
      </c>
      <c r="D51" s="22">
        <v>7125</v>
      </c>
      <c r="E51" s="21">
        <v>1114</v>
      </c>
      <c r="F51" s="21">
        <v>6345</v>
      </c>
      <c r="G51" s="21">
        <v>7125</v>
      </c>
      <c r="H51" s="21" t="b">
        <f>C51=D51</f>
        <v>1</v>
      </c>
      <c r="I51" s="23">
        <f>E51-G51</f>
        <v>-6011</v>
      </c>
      <c r="J51">
        <f>F51-G51</f>
        <v>-780</v>
      </c>
    </row>
    <row r="52" spans="1:10">
      <c r="A52" s="1" t="s">
        <v>51</v>
      </c>
      <c r="B52" s="21" t="s">
        <v>1</v>
      </c>
      <c r="C52" s="21">
        <v>7449</v>
      </c>
      <c r="D52" s="22">
        <v>7449</v>
      </c>
      <c r="E52" s="21">
        <v>3006</v>
      </c>
      <c r="F52" s="21">
        <v>6898</v>
      </c>
      <c r="G52" s="21">
        <v>6225</v>
      </c>
      <c r="H52" s="21" t="b">
        <f>C52=D52</f>
        <v>1</v>
      </c>
      <c r="I52">
        <f>E52-G52</f>
        <v>-3219</v>
      </c>
      <c r="J52">
        <f>F52-G52</f>
        <v>673</v>
      </c>
    </row>
    <row r="53" spans="1:10">
      <c r="A53" s="1" t="s">
        <v>58</v>
      </c>
      <c r="B53" s="21" t="s">
        <v>1</v>
      </c>
      <c r="C53" s="21">
        <v>2660</v>
      </c>
      <c r="D53" s="22">
        <v>2660</v>
      </c>
      <c r="E53" s="21">
        <v>5160</v>
      </c>
      <c r="F53" s="21">
        <v>5187</v>
      </c>
      <c r="G53" s="21">
        <v>3641</v>
      </c>
      <c r="H53" s="21" t="b">
        <f>C53=D53</f>
        <v>1</v>
      </c>
      <c r="I53">
        <f>E53-G53</f>
        <v>1519</v>
      </c>
      <c r="J53">
        <f>F53-G53</f>
        <v>1546</v>
      </c>
    </row>
    <row r="54" spans="1:10">
      <c r="A54" s="1" t="s">
        <v>36</v>
      </c>
      <c r="B54" s="21" t="s">
        <v>0</v>
      </c>
      <c r="C54" s="21">
        <v>2581</v>
      </c>
      <c r="D54" s="22">
        <v>2581</v>
      </c>
      <c r="E54" s="21">
        <v>1417</v>
      </c>
      <c r="F54" s="21">
        <v>1992</v>
      </c>
      <c r="H54" s="21" t="b">
        <f>C54=D54</f>
        <v>1</v>
      </c>
      <c r="I54">
        <f>E54-G54</f>
        <v>1417</v>
      </c>
      <c r="J54">
        <f>F54-G54</f>
        <v>1992</v>
      </c>
    </row>
    <row r="55" spans="1:10">
      <c r="A55" s="1" t="s">
        <v>36</v>
      </c>
      <c r="B55" s="21" t="s">
        <v>68</v>
      </c>
      <c r="C55" s="21">
        <v>2055</v>
      </c>
      <c r="D55" s="22">
        <v>2055</v>
      </c>
      <c r="E55" s="21">
        <v>1417</v>
      </c>
      <c r="F55" s="21">
        <v>1992</v>
      </c>
      <c r="G55" s="21"/>
      <c r="H55" s="21" t="b">
        <f>C55=D55</f>
        <v>1</v>
      </c>
      <c r="I55">
        <f>E55-G55</f>
        <v>1417</v>
      </c>
      <c r="J55">
        <f>F55-G55</f>
        <v>1992</v>
      </c>
    </row>
    <row r="56" spans="1:10">
      <c r="A56" s="1" t="s">
        <v>57</v>
      </c>
      <c r="B56" s="21" t="s">
        <v>1</v>
      </c>
      <c r="C56" s="21">
        <v>9609</v>
      </c>
      <c r="D56" s="22">
        <v>9609</v>
      </c>
      <c r="E56" s="21">
        <v>5207</v>
      </c>
      <c r="F56" s="21">
        <v>11687</v>
      </c>
      <c r="G56" s="21">
        <v>9609</v>
      </c>
      <c r="H56" s="21" t="b">
        <f>C56=D56</f>
        <v>1</v>
      </c>
      <c r="I56">
        <f>E56-G56</f>
        <v>-4402</v>
      </c>
      <c r="J56">
        <f>F56-G56</f>
        <v>2078</v>
      </c>
    </row>
    <row r="57" spans="1:10">
      <c r="A57" s="1" t="s">
        <v>35</v>
      </c>
      <c r="B57" s="21" t="s">
        <v>1</v>
      </c>
      <c r="C57" s="21">
        <v>41202</v>
      </c>
      <c r="D57" s="22">
        <v>41202</v>
      </c>
      <c r="E57" s="21">
        <v>42421</v>
      </c>
      <c r="F57" s="21">
        <v>43224</v>
      </c>
      <c r="G57" s="21">
        <v>40106</v>
      </c>
      <c r="H57" s="21" t="b">
        <f>C57=D57</f>
        <v>1</v>
      </c>
      <c r="I57">
        <f>E57-G57</f>
        <v>2315</v>
      </c>
      <c r="J57">
        <f>F57-G57</f>
        <v>3118</v>
      </c>
    </row>
    <row r="58" spans="1:10">
      <c r="A58" s="1" t="s">
        <v>13</v>
      </c>
      <c r="B58" s="21" t="s">
        <v>1</v>
      </c>
      <c r="C58" s="21">
        <v>10394</v>
      </c>
      <c r="D58" s="22">
        <v>10394</v>
      </c>
      <c r="E58" s="21">
        <v>3942</v>
      </c>
      <c r="F58" s="21">
        <v>18106</v>
      </c>
      <c r="G58" s="21">
        <v>14879</v>
      </c>
      <c r="H58" s="21" t="b">
        <f>C58=D58</f>
        <v>1</v>
      </c>
      <c r="I58" s="23">
        <f>E58-G58</f>
        <v>-10937</v>
      </c>
      <c r="J58">
        <f>F58-G58</f>
        <v>3227</v>
      </c>
    </row>
    <row r="59" spans="1:10">
      <c r="A59" s="1" t="s">
        <v>53</v>
      </c>
      <c r="B59" s="21" t="s">
        <v>1</v>
      </c>
      <c r="C59" s="21">
        <v>8015</v>
      </c>
      <c r="D59" s="22">
        <v>8015</v>
      </c>
      <c r="E59" s="21">
        <v>0</v>
      </c>
      <c r="F59" s="21">
        <v>11769</v>
      </c>
      <c r="G59" s="21">
        <v>8293</v>
      </c>
      <c r="H59" s="21" t="b">
        <f>C59=D59</f>
        <v>1</v>
      </c>
      <c r="I59" s="23">
        <f>E59-G59</f>
        <v>-8293</v>
      </c>
      <c r="J59">
        <f>F59-G59</f>
        <v>3476</v>
      </c>
    </row>
    <row r="60" spans="1:10">
      <c r="A60" s="1" t="s">
        <v>36</v>
      </c>
      <c r="B60" s="21" t="s">
        <v>1</v>
      </c>
      <c r="C60" s="21">
        <v>3590</v>
      </c>
      <c r="D60" s="22">
        <v>3590</v>
      </c>
      <c r="E60" s="21">
        <v>2216</v>
      </c>
      <c r="F60" s="21">
        <v>4498</v>
      </c>
      <c r="G60" s="21"/>
      <c r="H60" s="21" t="b">
        <f>C60=D60</f>
        <v>1</v>
      </c>
      <c r="I60">
        <f>E60-G60</f>
        <v>2216</v>
      </c>
      <c r="J60">
        <f>F60-G60</f>
        <v>4498</v>
      </c>
    </row>
    <row r="61" spans="1:10">
      <c r="A61" s="1" t="s">
        <v>19</v>
      </c>
      <c r="B61" s="21" t="s">
        <v>1</v>
      </c>
      <c r="C61" s="21">
        <v>18426</v>
      </c>
      <c r="D61" s="22">
        <v>18426</v>
      </c>
      <c r="E61" s="21">
        <v>8617</v>
      </c>
      <c r="F61" s="21">
        <v>23350</v>
      </c>
      <c r="G61" s="21">
        <v>18426</v>
      </c>
      <c r="H61" s="21" t="b">
        <f>C61=D61</f>
        <v>1</v>
      </c>
      <c r="I61" s="23">
        <f>E61-G61</f>
        <v>-9809</v>
      </c>
      <c r="J61">
        <f>F61-G61</f>
        <v>4924</v>
      </c>
    </row>
    <row r="62" spans="1:10">
      <c r="A62" s="1" t="s">
        <v>37</v>
      </c>
      <c r="B62" s="21" t="s">
        <v>0</v>
      </c>
      <c r="C62" s="21">
        <v>8202</v>
      </c>
      <c r="D62" s="22">
        <v>8202</v>
      </c>
      <c r="E62" s="21">
        <v>8436</v>
      </c>
      <c r="F62" s="21">
        <v>12394</v>
      </c>
      <c r="G62" s="21">
        <v>7414</v>
      </c>
      <c r="H62" s="21" t="b">
        <f>C62=D62</f>
        <v>1</v>
      </c>
      <c r="I62">
        <f>E62-G62</f>
        <v>1022</v>
      </c>
      <c r="J62">
        <f>F62-G62</f>
        <v>4980</v>
      </c>
    </row>
    <row r="63" spans="1:10">
      <c r="A63" s="1" t="s">
        <v>37</v>
      </c>
      <c r="B63" s="21" t="s">
        <v>68</v>
      </c>
      <c r="C63" s="21">
        <v>7048</v>
      </c>
      <c r="D63" s="22">
        <v>7048</v>
      </c>
      <c r="E63" s="21">
        <v>8436</v>
      </c>
      <c r="F63" s="21">
        <v>12394</v>
      </c>
      <c r="G63" s="21">
        <v>7048</v>
      </c>
      <c r="H63" s="21" t="b">
        <f>C63=D63</f>
        <v>1</v>
      </c>
      <c r="I63">
        <f>E63-G63</f>
        <v>1388</v>
      </c>
      <c r="J63" s="23">
        <f>F63-G63</f>
        <v>5346</v>
      </c>
    </row>
    <row r="64" spans="1:10">
      <c r="A64" s="1" t="s">
        <v>16</v>
      </c>
      <c r="B64" s="21" t="s">
        <v>0</v>
      </c>
      <c r="C64" s="21">
        <v>35221</v>
      </c>
      <c r="D64" s="22">
        <v>35221</v>
      </c>
      <c r="E64" s="21">
        <v>32217</v>
      </c>
      <c r="F64" s="21">
        <v>32405</v>
      </c>
      <c r="G64" s="21">
        <v>24617</v>
      </c>
      <c r="H64" s="21" t="b">
        <f>C64=D64</f>
        <v>1</v>
      </c>
      <c r="I64" s="23">
        <f>E64-G64</f>
        <v>7600</v>
      </c>
      <c r="J64" s="23">
        <f>F64-G64</f>
        <v>7788</v>
      </c>
    </row>
    <row r="65" spans="1:10">
      <c r="A65" s="1" t="s">
        <v>16</v>
      </c>
      <c r="B65" s="21" t="s">
        <v>1</v>
      </c>
      <c r="C65" s="21">
        <v>11023</v>
      </c>
      <c r="D65" s="22">
        <v>11023</v>
      </c>
      <c r="E65" s="21">
        <v>20561</v>
      </c>
      <c r="F65" s="21">
        <v>20759</v>
      </c>
      <c r="G65" s="21">
        <v>12108</v>
      </c>
      <c r="H65" s="21" t="b">
        <f>C65=D65</f>
        <v>1</v>
      </c>
      <c r="I65" s="23">
        <f>E65-G65</f>
        <v>8453</v>
      </c>
      <c r="J65" s="23">
        <f>F65-G65</f>
        <v>8651</v>
      </c>
    </row>
    <row r="66" spans="1:10">
      <c r="A66" s="1" t="s">
        <v>19</v>
      </c>
      <c r="B66" s="21" t="s">
        <v>68</v>
      </c>
      <c r="C66" s="21">
        <v>30966</v>
      </c>
      <c r="D66" s="22">
        <v>30966</v>
      </c>
      <c r="E66" s="21">
        <v>17040</v>
      </c>
      <c r="F66" s="21">
        <v>39800</v>
      </c>
      <c r="G66" s="21">
        <v>30966</v>
      </c>
      <c r="H66" s="21" t="b">
        <f>C66=D66</f>
        <v>1</v>
      </c>
      <c r="I66" s="23">
        <f>E66-G66</f>
        <v>-13926</v>
      </c>
      <c r="J66" s="23">
        <f>F66-G66</f>
        <v>8834</v>
      </c>
    </row>
    <row r="67" spans="1:10">
      <c r="A67" s="1" t="s">
        <v>25</v>
      </c>
      <c r="B67" s="21" t="s">
        <v>1</v>
      </c>
      <c r="C67" s="21">
        <v>25053</v>
      </c>
      <c r="D67" s="22">
        <v>25053</v>
      </c>
      <c r="E67" s="21">
        <v>344049</v>
      </c>
      <c r="F67" s="21">
        <v>33952</v>
      </c>
      <c r="G67" s="21">
        <v>25053</v>
      </c>
      <c r="H67" s="21" t="b">
        <f>C67=D67</f>
        <v>1</v>
      </c>
      <c r="I67" s="23">
        <f>E67-G67</f>
        <v>318996</v>
      </c>
      <c r="J67" s="23">
        <f>F67-G67</f>
        <v>8899</v>
      </c>
    </row>
    <row r="68" spans="1:10">
      <c r="A68" s="1" t="s">
        <v>45</v>
      </c>
      <c r="B68" s="21" t="s">
        <v>1</v>
      </c>
      <c r="C68" s="21">
        <v>20085</v>
      </c>
      <c r="D68" s="22">
        <v>20085</v>
      </c>
      <c r="E68" s="21">
        <v>11289</v>
      </c>
      <c r="F68" s="21">
        <v>33274</v>
      </c>
      <c r="G68" s="21">
        <v>20085</v>
      </c>
      <c r="H68" s="21" t="b">
        <f>C68=D68</f>
        <v>1</v>
      </c>
      <c r="I68" s="23">
        <f>E68-G68</f>
        <v>-8796</v>
      </c>
      <c r="J68" s="23">
        <f>F68-G68</f>
        <v>13189</v>
      </c>
    </row>
    <row r="69" spans="1:10">
      <c r="A69" s="1" t="s">
        <v>55</v>
      </c>
      <c r="B69" s="21" t="s">
        <v>1</v>
      </c>
      <c r="C69" s="21">
        <v>10971</v>
      </c>
      <c r="D69" s="22">
        <v>10971</v>
      </c>
      <c r="E69" s="21">
        <v>14451</v>
      </c>
      <c r="F69" s="21">
        <v>24474</v>
      </c>
      <c r="G69" s="21">
        <v>10971</v>
      </c>
      <c r="H69" s="21" t="b">
        <f>C69=D69</f>
        <v>1</v>
      </c>
      <c r="I69">
        <f>E69-G69</f>
        <v>3480</v>
      </c>
      <c r="J69" s="23">
        <f>F69-G69</f>
        <v>13503</v>
      </c>
    </row>
    <row r="70" spans="1:10">
      <c r="A70" s="1" t="s">
        <v>34</v>
      </c>
      <c r="B70" s="21" t="s">
        <v>68</v>
      </c>
      <c r="C70" s="21">
        <v>36134</v>
      </c>
      <c r="D70" s="22">
        <v>36134</v>
      </c>
      <c r="E70" s="21">
        <v>11913</v>
      </c>
      <c r="F70" s="21">
        <v>47932</v>
      </c>
      <c r="G70" s="21">
        <v>31804</v>
      </c>
      <c r="H70" s="21" t="b">
        <f>C70=D70</f>
        <v>1</v>
      </c>
      <c r="I70" s="23">
        <f>E70-G70</f>
        <v>-19891</v>
      </c>
      <c r="J70" s="23">
        <f>F70-G70</f>
        <v>16128</v>
      </c>
    </row>
    <row r="71" spans="1:10">
      <c r="A71" s="1" t="s">
        <v>18</v>
      </c>
      <c r="B71" s="21" t="s">
        <v>1</v>
      </c>
      <c r="C71" s="21">
        <v>15352</v>
      </c>
      <c r="D71" s="22">
        <v>15352</v>
      </c>
      <c r="E71" s="21">
        <v>23898</v>
      </c>
      <c r="F71" s="21">
        <v>32385</v>
      </c>
      <c r="G71" s="21">
        <v>15352</v>
      </c>
      <c r="H71" s="21" t="b">
        <f>C71=D71</f>
        <v>1</v>
      </c>
      <c r="I71" s="23">
        <f>E71-G71</f>
        <v>8546</v>
      </c>
      <c r="J71" s="23">
        <f>F71-G71</f>
        <v>17033</v>
      </c>
    </row>
    <row r="72" spans="1:10">
      <c r="A72" s="1" t="s">
        <v>16</v>
      </c>
      <c r="B72" s="21" t="s">
        <v>68</v>
      </c>
      <c r="C72" s="21">
        <v>15079</v>
      </c>
      <c r="D72" s="22">
        <v>15079</v>
      </c>
      <c r="E72" s="21">
        <v>32217</v>
      </c>
      <c r="F72" s="21">
        <v>32405</v>
      </c>
      <c r="G72" s="21">
        <v>15079</v>
      </c>
      <c r="H72" s="21" t="b">
        <f>C72=D72</f>
        <v>1</v>
      </c>
      <c r="I72" s="23">
        <f>E72-G72</f>
        <v>17138</v>
      </c>
      <c r="J72" s="23">
        <f>F72-G72</f>
        <v>17326</v>
      </c>
    </row>
    <row r="73" spans="1:10">
      <c r="A73" s="1" t="s">
        <v>33</v>
      </c>
      <c r="B73" s="21" t="s">
        <v>1</v>
      </c>
      <c r="C73" s="21">
        <v>20568</v>
      </c>
      <c r="D73" s="22">
        <v>20568</v>
      </c>
      <c r="E73" s="21">
        <v>27122</v>
      </c>
      <c r="F73" s="21">
        <v>48779</v>
      </c>
      <c r="G73" s="21">
        <v>20230</v>
      </c>
      <c r="H73" s="21" t="b">
        <f>C73=D73</f>
        <v>1</v>
      </c>
      <c r="I73" s="23">
        <f>E73-G73</f>
        <v>6892</v>
      </c>
      <c r="J73" s="23">
        <f>F73-G73</f>
        <v>28549</v>
      </c>
    </row>
    <row r="74" spans="1:10">
      <c r="A74" s="1" t="s">
        <v>17</v>
      </c>
      <c r="B74" s="21" t="s">
        <v>1</v>
      </c>
      <c r="C74" s="21">
        <v>30671</v>
      </c>
      <c r="D74" s="22">
        <v>30671</v>
      </c>
      <c r="E74" s="21">
        <v>21576</v>
      </c>
      <c r="F74" s="21">
        <v>69603</v>
      </c>
      <c r="G74" s="21">
        <v>25176</v>
      </c>
      <c r="H74" s="21" t="b">
        <f>C74=D74</f>
        <v>1</v>
      </c>
      <c r="I74">
        <f>E74-G74</f>
        <v>-3600</v>
      </c>
      <c r="J74" s="23">
        <f>F74-G74</f>
        <v>44427</v>
      </c>
    </row>
    <row r="75" spans="1:10">
      <c r="A75" s="1" t="s">
        <v>37</v>
      </c>
      <c r="B75" s="21" t="s">
        <v>1</v>
      </c>
      <c r="C75" s="21">
        <v>5799</v>
      </c>
      <c r="D75" s="22">
        <v>5799</v>
      </c>
      <c r="E75" s="21">
        <v>20924</v>
      </c>
      <c r="F75" s="21">
        <v>52103</v>
      </c>
      <c r="G75" s="21">
        <v>5799</v>
      </c>
      <c r="H75" s="21" t="b">
        <f>C75=D75</f>
        <v>1</v>
      </c>
      <c r="I75" s="23">
        <f>E75-G75</f>
        <v>15125</v>
      </c>
      <c r="J75" s="23">
        <f>F75-G75</f>
        <v>46304</v>
      </c>
    </row>
    <row r="76" spans="1:10">
      <c r="A76" s="1" t="s">
        <v>34</v>
      </c>
      <c r="B76" s="21" t="s">
        <v>1</v>
      </c>
      <c r="C76" s="21">
        <v>17430</v>
      </c>
      <c r="D76" s="22">
        <v>17430</v>
      </c>
      <c r="E76" s="21">
        <v>16897</v>
      </c>
      <c r="F76" s="21">
        <v>71518</v>
      </c>
      <c r="G76" s="21">
        <v>23698</v>
      </c>
      <c r="H76" s="21" t="b">
        <f>C76=D76</f>
        <v>1</v>
      </c>
      <c r="I76" s="23">
        <f>E76-G76</f>
        <v>-6801</v>
      </c>
      <c r="J76" s="23">
        <f>F76-G76</f>
        <v>47820</v>
      </c>
    </row>
    <row r="77" customFormat="1" spans="1:8">
      <c r="A77" s="4" t="s">
        <v>43</v>
      </c>
      <c r="B77" s="24" t="s">
        <v>1</v>
      </c>
      <c r="C77" s="24">
        <v>12907</v>
      </c>
      <c r="D77" s="25">
        <v>12907</v>
      </c>
      <c r="E77" s="24">
        <v>0</v>
      </c>
      <c r="F77" s="24">
        <v>0</v>
      </c>
      <c r="G77" s="24">
        <v>12907</v>
      </c>
      <c r="H77" s="24" t="b">
        <f t="shared" ref="H50:H113" si="0">C77=D77</f>
        <v>1</v>
      </c>
    </row>
    <row r="78" customFormat="1" spans="1:8">
      <c r="A78" s="4" t="s">
        <v>43</v>
      </c>
      <c r="B78" s="24" t="s">
        <v>68</v>
      </c>
      <c r="C78" s="24">
        <v>23043</v>
      </c>
      <c r="D78" s="25">
        <v>23043</v>
      </c>
      <c r="E78" s="24">
        <v>0</v>
      </c>
      <c r="F78" s="24">
        <v>0</v>
      </c>
      <c r="G78" s="24">
        <v>23043</v>
      </c>
      <c r="H78" s="24" t="b">
        <f t="shared" si="0"/>
        <v>1</v>
      </c>
    </row>
    <row r="79" customFormat="1" spans="1:8">
      <c r="A79" s="4" t="s">
        <v>48</v>
      </c>
      <c r="B79" s="24" t="s">
        <v>0</v>
      </c>
      <c r="C79" s="24">
        <v>9573</v>
      </c>
      <c r="D79" s="25">
        <v>9573</v>
      </c>
      <c r="E79" s="24"/>
      <c r="F79" s="24"/>
      <c r="G79" s="24">
        <v>22274</v>
      </c>
      <c r="H79" s="24" t="b">
        <f t="shared" si="0"/>
        <v>1</v>
      </c>
    </row>
    <row r="80" customFormat="1" spans="1:8">
      <c r="A80" s="4" t="s">
        <v>48</v>
      </c>
      <c r="B80" s="24" t="s">
        <v>1</v>
      </c>
      <c r="C80" s="24">
        <v>14430</v>
      </c>
      <c r="D80" s="25">
        <v>14430</v>
      </c>
      <c r="E80" s="24">
        <v>0</v>
      </c>
      <c r="F80" s="24">
        <v>0</v>
      </c>
      <c r="G80" s="24">
        <v>14430</v>
      </c>
      <c r="H80" s="24" t="b">
        <f t="shared" si="0"/>
        <v>1</v>
      </c>
    </row>
    <row r="81" customFormat="1" spans="1:8">
      <c r="A81" s="4" t="s">
        <v>48</v>
      </c>
      <c r="B81" s="24" t="s">
        <v>68</v>
      </c>
      <c r="C81" s="24">
        <v>14093</v>
      </c>
      <c r="D81" s="25">
        <v>14093</v>
      </c>
      <c r="E81" s="24">
        <v>0</v>
      </c>
      <c r="F81" s="24">
        <v>0</v>
      </c>
      <c r="G81" s="24">
        <v>14385</v>
      </c>
      <c r="H81" s="24" t="b">
        <f t="shared" si="0"/>
        <v>1</v>
      </c>
    </row>
    <row r="82" customFormat="1" spans="1:8">
      <c r="A82" s="4" t="s">
        <v>20</v>
      </c>
      <c r="B82" s="24" t="s">
        <v>0</v>
      </c>
      <c r="C82" s="24">
        <v>15377</v>
      </c>
      <c r="D82" s="25">
        <v>15377</v>
      </c>
      <c r="E82" s="24"/>
      <c r="F82" s="24"/>
      <c r="G82" s="24">
        <v>15377</v>
      </c>
      <c r="H82" s="24" t="b">
        <f t="shared" si="0"/>
        <v>1</v>
      </c>
    </row>
    <row r="83" customFormat="1" spans="1:8">
      <c r="A83" s="4" t="s">
        <v>20</v>
      </c>
      <c r="B83" s="24" t="s">
        <v>1</v>
      </c>
      <c r="C83" s="24">
        <v>5695</v>
      </c>
      <c r="D83" s="25">
        <v>5695</v>
      </c>
      <c r="E83" s="24">
        <v>0</v>
      </c>
      <c r="F83" s="24">
        <v>0</v>
      </c>
      <c r="G83" s="24">
        <v>5695</v>
      </c>
      <c r="H83" s="24" t="b">
        <f t="shared" si="0"/>
        <v>1</v>
      </c>
    </row>
    <row r="84" customFormat="1" spans="1:8">
      <c r="A84" s="4" t="s">
        <v>20</v>
      </c>
      <c r="B84" s="24" t="s">
        <v>68</v>
      </c>
      <c r="C84" s="24">
        <v>2411</v>
      </c>
      <c r="D84" s="25">
        <v>2411</v>
      </c>
      <c r="E84" s="24">
        <v>0</v>
      </c>
      <c r="F84" s="24">
        <v>0</v>
      </c>
      <c r="G84" s="24">
        <v>2411</v>
      </c>
      <c r="H84" s="24" t="b">
        <f t="shared" si="0"/>
        <v>1</v>
      </c>
    </row>
    <row r="85" customFormat="1" spans="1:8">
      <c r="A85" s="4" t="s">
        <v>54</v>
      </c>
      <c r="B85" s="24" t="s">
        <v>0</v>
      </c>
      <c r="C85" s="24">
        <v>49142</v>
      </c>
      <c r="D85" s="25">
        <v>49142</v>
      </c>
      <c r="E85" s="24"/>
      <c r="F85" s="24"/>
      <c r="G85" s="24">
        <v>52924</v>
      </c>
      <c r="H85" s="24" t="b">
        <f t="shared" si="0"/>
        <v>1</v>
      </c>
    </row>
    <row r="86" customFormat="1" spans="1:8">
      <c r="A86" s="4" t="s">
        <v>54</v>
      </c>
      <c r="B86" s="24" t="s">
        <v>1</v>
      </c>
      <c r="C86" s="24">
        <v>16076</v>
      </c>
      <c r="D86" s="25">
        <v>16076</v>
      </c>
      <c r="E86" s="24">
        <v>0</v>
      </c>
      <c r="F86" s="24">
        <v>0</v>
      </c>
      <c r="G86" s="24">
        <v>16076</v>
      </c>
      <c r="H86" s="24" t="b">
        <f t="shared" si="0"/>
        <v>1</v>
      </c>
    </row>
    <row r="87" customFormat="1" spans="1:8">
      <c r="A87" s="4" t="s">
        <v>54</v>
      </c>
      <c r="B87" s="24" t="s">
        <v>68</v>
      </c>
      <c r="C87" s="24">
        <v>46485</v>
      </c>
      <c r="D87" s="25">
        <v>46485</v>
      </c>
      <c r="E87" s="24">
        <v>0</v>
      </c>
      <c r="F87" s="24">
        <v>0</v>
      </c>
      <c r="G87" s="24">
        <v>46485</v>
      </c>
      <c r="H87" s="24" t="b">
        <f t="shared" si="0"/>
        <v>1</v>
      </c>
    </row>
    <row r="88" customFormat="1" spans="1:8">
      <c r="A88" s="4" t="s">
        <v>56</v>
      </c>
      <c r="B88" s="24" t="s">
        <v>0</v>
      </c>
      <c r="C88" s="24">
        <v>57626</v>
      </c>
      <c r="D88" s="25">
        <v>57626</v>
      </c>
      <c r="E88" s="24"/>
      <c r="F88" s="24"/>
      <c r="G88" s="24">
        <v>57626</v>
      </c>
      <c r="H88" s="24" t="b">
        <f t="shared" si="0"/>
        <v>1</v>
      </c>
    </row>
    <row r="89" customFormat="1" spans="1:8">
      <c r="A89" s="4" t="s">
        <v>56</v>
      </c>
      <c r="B89" s="24" t="s">
        <v>1</v>
      </c>
      <c r="C89" s="24">
        <v>31914</v>
      </c>
      <c r="D89" s="25">
        <v>31914</v>
      </c>
      <c r="E89" s="24">
        <v>0</v>
      </c>
      <c r="F89" s="24">
        <v>0</v>
      </c>
      <c r="G89" s="24">
        <v>31914</v>
      </c>
      <c r="H89" s="24" t="b">
        <f t="shared" si="0"/>
        <v>1</v>
      </c>
    </row>
    <row r="90" customFormat="1" spans="1:8">
      <c r="A90" s="4" t="s">
        <v>56</v>
      </c>
      <c r="B90" s="24" t="s">
        <v>68</v>
      </c>
      <c r="C90" s="24">
        <v>50307</v>
      </c>
      <c r="D90" s="25">
        <v>50307</v>
      </c>
      <c r="E90" s="24">
        <v>0</v>
      </c>
      <c r="F90" s="24">
        <v>0</v>
      </c>
      <c r="G90" s="24">
        <v>50307</v>
      </c>
      <c r="H90" s="24" t="b">
        <f t="shared" si="0"/>
        <v>1</v>
      </c>
    </row>
    <row r="91" customFormat="1" spans="1:8">
      <c r="A91" s="4" t="s">
        <v>40</v>
      </c>
      <c r="B91" s="24" t="s">
        <v>0</v>
      </c>
      <c r="C91" s="24">
        <v>9105</v>
      </c>
      <c r="D91" s="25">
        <v>9105</v>
      </c>
      <c r="E91" s="24"/>
      <c r="F91" s="24"/>
      <c r="G91" s="24">
        <v>9105</v>
      </c>
      <c r="H91" s="24" t="b">
        <f t="shared" si="0"/>
        <v>1</v>
      </c>
    </row>
    <row r="92" customFormat="1" spans="1:8">
      <c r="A92" s="4" t="s">
        <v>40</v>
      </c>
      <c r="B92" s="24" t="s">
        <v>1</v>
      </c>
      <c r="C92" s="24">
        <v>4834</v>
      </c>
      <c r="D92" s="25">
        <v>4834</v>
      </c>
      <c r="E92" s="24">
        <v>0</v>
      </c>
      <c r="F92" s="24">
        <v>0</v>
      </c>
      <c r="G92" s="24">
        <v>4834</v>
      </c>
      <c r="H92" s="24" t="b">
        <f t="shared" si="0"/>
        <v>1</v>
      </c>
    </row>
    <row r="93" customFormat="1" spans="1:8">
      <c r="A93" s="4" t="s">
        <v>40</v>
      </c>
      <c r="B93" s="24" t="s">
        <v>68</v>
      </c>
      <c r="C93" s="24">
        <v>12055</v>
      </c>
      <c r="D93" s="25">
        <v>12055</v>
      </c>
      <c r="E93" s="24">
        <v>0</v>
      </c>
      <c r="F93" s="24">
        <v>0</v>
      </c>
      <c r="G93" s="24">
        <v>12055</v>
      </c>
      <c r="H93" s="24" t="b">
        <f t="shared" si="0"/>
        <v>1</v>
      </c>
    </row>
    <row r="94" customFormat="1" spans="1:8">
      <c r="A94" s="4" t="s">
        <v>24</v>
      </c>
      <c r="B94" s="24" t="s">
        <v>0</v>
      </c>
      <c r="C94" s="24">
        <v>10112</v>
      </c>
      <c r="D94" s="25">
        <v>10112</v>
      </c>
      <c r="E94" s="24"/>
      <c r="F94" s="24"/>
      <c r="G94" s="24">
        <v>10112</v>
      </c>
      <c r="H94" s="24" t="b">
        <f t="shared" si="0"/>
        <v>1</v>
      </c>
    </row>
    <row r="95" customFormat="1" spans="1:8">
      <c r="A95" s="4" t="s">
        <v>24</v>
      </c>
      <c r="B95" s="24" t="s">
        <v>1</v>
      </c>
      <c r="C95" s="24">
        <v>7612</v>
      </c>
      <c r="D95" s="25">
        <v>7612</v>
      </c>
      <c r="E95" s="24">
        <v>0</v>
      </c>
      <c r="F95" s="24">
        <v>0</v>
      </c>
      <c r="G95" s="24">
        <v>7612</v>
      </c>
      <c r="H95" s="24" t="b">
        <f t="shared" si="0"/>
        <v>1</v>
      </c>
    </row>
    <row r="96" customFormat="1" spans="1:8">
      <c r="A96" s="4" t="s">
        <v>24</v>
      </c>
      <c r="B96" s="24" t="s">
        <v>68</v>
      </c>
      <c r="C96" s="24">
        <v>14540</v>
      </c>
      <c r="D96" s="25">
        <v>14540</v>
      </c>
      <c r="E96" s="24">
        <v>0</v>
      </c>
      <c r="F96" s="24">
        <v>0</v>
      </c>
      <c r="G96" s="24">
        <v>14540</v>
      </c>
      <c r="H96" s="24" t="b">
        <f t="shared" si="0"/>
        <v>1</v>
      </c>
    </row>
    <row r="97" customFormat="1" spans="1:8">
      <c r="A97" s="4" t="s">
        <v>50</v>
      </c>
      <c r="B97" s="24" t="s">
        <v>0</v>
      </c>
      <c r="C97" s="24">
        <v>10484</v>
      </c>
      <c r="D97" s="25">
        <v>10484</v>
      </c>
      <c r="E97" s="24"/>
      <c r="F97" s="24"/>
      <c r="G97" s="24">
        <v>12932</v>
      </c>
      <c r="H97" s="24" t="b">
        <f t="shared" si="0"/>
        <v>1</v>
      </c>
    </row>
    <row r="98" customFormat="1" spans="1:8">
      <c r="A98" s="4" t="s">
        <v>50</v>
      </c>
      <c r="B98" s="24" t="s">
        <v>1</v>
      </c>
      <c r="C98" s="24">
        <v>5890</v>
      </c>
      <c r="D98" s="25">
        <v>5890</v>
      </c>
      <c r="E98" s="24">
        <v>0</v>
      </c>
      <c r="F98" s="24">
        <v>0</v>
      </c>
      <c r="G98" s="24">
        <v>5890</v>
      </c>
      <c r="H98" s="24" t="b">
        <f t="shared" si="0"/>
        <v>1</v>
      </c>
    </row>
    <row r="99" customFormat="1" spans="1:8">
      <c r="A99" s="4" t="s">
        <v>50</v>
      </c>
      <c r="B99" s="24" t="s">
        <v>68</v>
      </c>
      <c r="C99" s="24">
        <v>13225</v>
      </c>
      <c r="D99" s="25">
        <v>13225</v>
      </c>
      <c r="E99" s="24">
        <v>0</v>
      </c>
      <c r="F99" s="24">
        <v>0</v>
      </c>
      <c r="G99" s="24">
        <v>13225</v>
      </c>
      <c r="H99" s="24" t="b">
        <f t="shared" si="0"/>
        <v>1</v>
      </c>
    </row>
    <row r="100" customFormat="1" spans="1:8">
      <c r="A100" s="4" t="s">
        <v>26</v>
      </c>
      <c r="B100" s="24" t="s">
        <v>0</v>
      </c>
      <c r="C100" s="24">
        <v>14583</v>
      </c>
      <c r="D100" s="25">
        <v>14583</v>
      </c>
      <c r="E100" s="24"/>
      <c r="F100" s="24"/>
      <c r="G100" s="24">
        <v>17230</v>
      </c>
      <c r="H100" s="24" t="b">
        <f t="shared" si="0"/>
        <v>1</v>
      </c>
    </row>
    <row r="101" customFormat="1" spans="1:8">
      <c r="A101" s="4" t="s">
        <v>26</v>
      </c>
      <c r="B101" s="24" t="s">
        <v>1</v>
      </c>
      <c r="C101" s="24">
        <v>9995</v>
      </c>
      <c r="D101" s="25">
        <v>9995</v>
      </c>
      <c r="E101" s="24">
        <v>0</v>
      </c>
      <c r="F101" s="24">
        <v>0</v>
      </c>
      <c r="G101" s="24">
        <v>9995</v>
      </c>
      <c r="H101" s="24" t="b">
        <f t="shared" si="0"/>
        <v>1</v>
      </c>
    </row>
    <row r="102" customFormat="1" spans="1:8">
      <c r="A102" s="4" t="s">
        <v>26</v>
      </c>
      <c r="B102" s="24" t="s">
        <v>68</v>
      </c>
      <c r="C102" s="24">
        <v>20170</v>
      </c>
      <c r="D102" s="25">
        <v>20170</v>
      </c>
      <c r="E102" s="24">
        <v>0</v>
      </c>
      <c r="F102" s="24">
        <v>0</v>
      </c>
      <c r="G102" s="24">
        <v>20170</v>
      </c>
      <c r="H102" s="24" t="b">
        <f t="shared" si="0"/>
        <v>1</v>
      </c>
    </row>
    <row r="103" customFormat="1" spans="1:8">
      <c r="A103" s="4" t="s">
        <v>21</v>
      </c>
      <c r="B103" s="24" t="s">
        <v>0</v>
      </c>
      <c r="C103" s="24">
        <v>9807</v>
      </c>
      <c r="D103" s="25">
        <v>9807</v>
      </c>
      <c r="E103" s="24"/>
      <c r="F103" s="24"/>
      <c r="G103" s="24">
        <v>9807</v>
      </c>
      <c r="H103" s="24" t="b">
        <f t="shared" si="0"/>
        <v>1</v>
      </c>
    </row>
    <row r="104" customFormat="1" spans="1:8">
      <c r="A104" s="4" t="s">
        <v>21</v>
      </c>
      <c r="B104" s="24" t="s">
        <v>1</v>
      </c>
      <c r="C104" s="24">
        <v>7923</v>
      </c>
      <c r="D104" s="25">
        <v>7923</v>
      </c>
      <c r="E104" s="24">
        <v>37156</v>
      </c>
      <c r="F104" s="24">
        <v>36733</v>
      </c>
      <c r="G104" s="24">
        <v>5984</v>
      </c>
      <c r="H104" s="24" t="b">
        <f t="shared" si="0"/>
        <v>1</v>
      </c>
    </row>
    <row r="105" customFormat="1" spans="1:8">
      <c r="A105" s="4" t="s">
        <v>21</v>
      </c>
      <c r="B105" s="24" t="s">
        <v>68</v>
      </c>
      <c r="C105" s="24">
        <v>10994</v>
      </c>
      <c r="D105" s="25">
        <v>10994</v>
      </c>
      <c r="E105" s="24">
        <v>0</v>
      </c>
      <c r="F105" s="24">
        <v>0</v>
      </c>
      <c r="G105" s="24">
        <v>10994</v>
      </c>
      <c r="H105" s="24" t="b">
        <f t="shared" si="0"/>
        <v>1</v>
      </c>
    </row>
    <row r="106" customFormat="1" spans="1:8">
      <c r="A106" s="4" t="s">
        <v>47</v>
      </c>
      <c r="B106" s="24" t="s">
        <v>0</v>
      </c>
      <c r="C106" s="24">
        <v>58828</v>
      </c>
      <c r="D106" s="25">
        <v>58828</v>
      </c>
      <c r="E106" s="24"/>
      <c r="F106" s="24"/>
      <c r="G106" s="24">
        <v>73238</v>
      </c>
      <c r="H106" s="24" t="b">
        <f t="shared" si="0"/>
        <v>1</v>
      </c>
    </row>
    <row r="107" customFormat="1" spans="1:8">
      <c r="A107" s="4" t="s">
        <v>47</v>
      </c>
      <c r="B107" s="24" t="s">
        <v>1</v>
      </c>
      <c r="C107" s="24">
        <v>43467</v>
      </c>
      <c r="D107" s="25">
        <v>43467</v>
      </c>
      <c r="E107" s="24">
        <v>0</v>
      </c>
      <c r="F107" s="24">
        <v>0</v>
      </c>
      <c r="G107" s="24">
        <v>43467</v>
      </c>
      <c r="H107" s="24" t="b">
        <f t="shared" si="0"/>
        <v>1</v>
      </c>
    </row>
    <row r="108" customFormat="1" spans="1:8">
      <c r="A108" s="4" t="s">
        <v>47</v>
      </c>
      <c r="B108" s="24" t="s">
        <v>68</v>
      </c>
      <c r="C108" s="24">
        <v>63769</v>
      </c>
      <c r="D108" s="25">
        <v>63769</v>
      </c>
      <c r="E108" s="24">
        <v>0</v>
      </c>
      <c r="F108" s="24">
        <v>0</v>
      </c>
      <c r="G108" s="24">
        <v>63769</v>
      </c>
      <c r="H108" s="24" t="b">
        <f t="shared" si="0"/>
        <v>1</v>
      </c>
    </row>
    <row r="109" customFormat="1" spans="1:8">
      <c r="A109" s="4" t="s">
        <v>38</v>
      </c>
      <c r="B109" s="24" t="s">
        <v>0</v>
      </c>
      <c r="C109" s="24">
        <v>7533</v>
      </c>
      <c r="D109" s="25">
        <v>7533</v>
      </c>
      <c r="E109" s="24"/>
      <c r="F109" s="24"/>
      <c r="G109" s="24">
        <v>7523</v>
      </c>
      <c r="H109" s="24" t="b">
        <f t="shared" si="0"/>
        <v>1</v>
      </c>
    </row>
    <row r="110" customFormat="1" spans="1:8">
      <c r="A110" s="4" t="s">
        <v>38</v>
      </c>
      <c r="B110" s="24" t="s">
        <v>1</v>
      </c>
      <c r="C110" s="24">
        <v>8904</v>
      </c>
      <c r="D110" s="25">
        <v>8904</v>
      </c>
      <c r="E110" s="24">
        <v>0</v>
      </c>
      <c r="F110" s="24">
        <v>0</v>
      </c>
      <c r="G110" s="24">
        <v>8904</v>
      </c>
      <c r="H110" s="24" t="b">
        <f t="shared" si="0"/>
        <v>1</v>
      </c>
    </row>
    <row r="111" customFormat="1" spans="1:8">
      <c r="A111" s="4" t="s">
        <v>38</v>
      </c>
      <c r="B111" s="24" t="s">
        <v>68</v>
      </c>
      <c r="C111" s="24">
        <v>13617</v>
      </c>
      <c r="D111" s="25">
        <v>13617</v>
      </c>
      <c r="E111" s="24">
        <v>0</v>
      </c>
      <c r="F111" s="24">
        <v>0</v>
      </c>
      <c r="G111" s="24">
        <v>13617</v>
      </c>
      <c r="H111" s="24" t="b">
        <f t="shared" si="0"/>
        <v>1</v>
      </c>
    </row>
    <row r="112" customFormat="1" spans="1:8">
      <c r="A112" s="4" t="s">
        <v>15</v>
      </c>
      <c r="B112" s="24" t="s">
        <v>0</v>
      </c>
      <c r="C112" s="24">
        <v>17622</v>
      </c>
      <c r="D112" s="25">
        <v>17622</v>
      </c>
      <c r="E112" s="24">
        <v>0</v>
      </c>
      <c r="F112" s="24">
        <v>165</v>
      </c>
      <c r="G112" s="24">
        <v>38654</v>
      </c>
      <c r="H112" s="24" t="b">
        <f t="shared" si="0"/>
        <v>1</v>
      </c>
    </row>
    <row r="113" customFormat="1" spans="1:8">
      <c r="A113" s="4" t="s">
        <v>15</v>
      </c>
      <c r="B113" s="24" t="s">
        <v>1</v>
      </c>
      <c r="C113" s="24">
        <v>18188</v>
      </c>
      <c r="D113" s="25">
        <v>18188</v>
      </c>
      <c r="E113" s="24">
        <v>0</v>
      </c>
      <c r="F113" s="24">
        <v>174</v>
      </c>
      <c r="G113" s="24">
        <v>15877</v>
      </c>
      <c r="H113" s="24" t="b">
        <f t="shared" si="0"/>
        <v>1</v>
      </c>
    </row>
    <row r="114" customFormat="1" spans="1:8">
      <c r="A114" s="4" t="s">
        <v>15</v>
      </c>
      <c r="B114" s="24" t="s">
        <v>68</v>
      </c>
      <c r="C114" s="24">
        <v>22617</v>
      </c>
      <c r="D114" s="25">
        <v>22617</v>
      </c>
      <c r="E114" s="24">
        <v>0</v>
      </c>
      <c r="F114" s="24">
        <v>165</v>
      </c>
      <c r="G114" s="24">
        <v>22617</v>
      </c>
      <c r="H114" s="24" t="b">
        <f t="shared" ref="H114:H165" si="1">C114=D114</f>
        <v>1</v>
      </c>
    </row>
    <row r="115" customFormat="1" spans="1:8">
      <c r="A115" s="4" t="s">
        <v>46</v>
      </c>
      <c r="B115" s="24" t="s">
        <v>0</v>
      </c>
      <c r="C115" s="24">
        <v>14330</v>
      </c>
      <c r="D115" s="25">
        <v>14330</v>
      </c>
      <c r="E115" s="24">
        <v>0</v>
      </c>
      <c r="F115" s="24">
        <v>3</v>
      </c>
      <c r="G115" s="24">
        <v>18200</v>
      </c>
      <c r="H115" s="24" t="b">
        <f t="shared" si="1"/>
        <v>1</v>
      </c>
    </row>
    <row r="116" customFormat="1" spans="1:8">
      <c r="A116" s="4" t="s">
        <v>46</v>
      </c>
      <c r="B116" s="24" t="s">
        <v>1</v>
      </c>
      <c r="C116" s="24">
        <v>16081</v>
      </c>
      <c r="D116" s="25">
        <v>16081</v>
      </c>
      <c r="E116" s="24">
        <v>23432</v>
      </c>
      <c r="F116" s="24">
        <v>1109</v>
      </c>
      <c r="G116" s="24">
        <v>12529</v>
      </c>
      <c r="H116" s="24" t="b">
        <f t="shared" si="1"/>
        <v>1</v>
      </c>
    </row>
    <row r="117" customFormat="1" spans="1:8">
      <c r="A117" s="4" t="s">
        <v>46</v>
      </c>
      <c r="B117" s="24" t="s">
        <v>68</v>
      </c>
      <c r="C117" s="24">
        <v>15953</v>
      </c>
      <c r="D117" s="25">
        <v>15953</v>
      </c>
      <c r="E117" s="24">
        <v>0</v>
      </c>
      <c r="F117" s="24">
        <v>3</v>
      </c>
      <c r="G117" s="24">
        <v>15953</v>
      </c>
      <c r="H117" s="24" t="b">
        <f t="shared" si="1"/>
        <v>1</v>
      </c>
    </row>
    <row r="118" customFormat="1" spans="1:8">
      <c r="A118" s="4" t="s">
        <v>29</v>
      </c>
      <c r="B118" s="24" t="s">
        <v>0</v>
      </c>
      <c r="C118" s="24">
        <v>36906</v>
      </c>
      <c r="D118" s="25">
        <v>36906</v>
      </c>
      <c r="E118" s="24"/>
      <c r="F118" s="24"/>
      <c r="G118" s="24">
        <v>36906</v>
      </c>
      <c r="H118" s="24" t="b">
        <f t="shared" si="1"/>
        <v>1</v>
      </c>
    </row>
    <row r="119" customFormat="1" spans="1:8">
      <c r="A119" s="4" t="s">
        <v>29</v>
      </c>
      <c r="B119" s="24" t="s">
        <v>1</v>
      </c>
      <c r="C119" s="24">
        <v>11099</v>
      </c>
      <c r="D119" s="25">
        <v>11099</v>
      </c>
      <c r="E119" s="24">
        <v>0</v>
      </c>
      <c r="F119" s="24">
        <v>0</v>
      </c>
      <c r="G119" s="24">
        <v>11099</v>
      </c>
      <c r="H119" s="24" t="b">
        <f t="shared" si="1"/>
        <v>1</v>
      </c>
    </row>
    <row r="120" customFormat="1" spans="1:8">
      <c r="A120" s="4" t="s">
        <v>29</v>
      </c>
      <c r="B120" s="24" t="s">
        <v>68</v>
      </c>
      <c r="C120" s="24">
        <v>27157</v>
      </c>
      <c r="D120" s="25">
        <v>27157</v>
      </c>
      <c r="E120" s="24">
        <v>0</v>
      </c>
      <c r="F120" s="24">
        <v>0</v>
      </c>
      <c r="G120" s="24">
        <v>27157</v>
      </c>
      <c r="H120" s="24" t="b">
        <f t="shared" si="1"/>
        <v>1</v>
      </c>
    </row>
    <row r="121" customFormat="1" spans="1:8">
      <c r="A121" s="4" t="s">
        <v>22</v>
      </c>
      <c r="B121" s="24" t="s">
        <v>0</v>
      </c>
      <c r="C121" s="24">
        <v>45160</v>
      </c>
      <c r="D121" s="25">
        <v>45160</v>
      </c>
      <c r="E121" s="24">
        <v>1433</v>
      </c>
      <c r="F121" s="24">
        <v>38</v>
      </c>
      <c r="G121" s="24">
        <v>47691</v>
      </c>
      <c r="H121" s="24" t="b">
        <f t="shared" si="1"/>
        <v>1</v>
      </c>
    </row>
    <row r="122" customFormat="1" spans="1:8">
      <c r="A122" s="4" t="s">
        <v>22</v>
      </c>
      <c r="B122" s="24" t="s">
        <v>1</v>
      </c>
      <c r="C122" s="24">
        <v>33424</v>
      </c>
      <c r="D122" s="25">
        <v>33424</v>
      </c>
      <c r="E122" s="24">
        <v>2137</v>
      </c>
      <c r="F122" s="24">
        <v>150</v>
      </c>
      <c r="G122" s="24">
        <v>33424</v>
      </c>
      <c r="H122" s="24" t="b">
        <f t="shared" si="1"/>
        <v>1</v>
      </c>
    </row>
    <row r="123" customFormat="1" spans="1:8">
      <c r="A123" s="4" t="s">
        <v>22</v>
      </c>
      <c r="B123" s="24" t="s">
        <v>68</v>
      </c>
      <c r="C123" s="24">
        <v>39196</v>
      </c>
      <c r="D123" s="25">
        <v>39196</v>
      </c>
      <c r="E123" s="24">
        <v>1433</v>
      </c>
      <c r="F123" s="24">
        <v>38</v>
      </c>
      <c r="G123" s="24">
        <v>39296</v>
      </c>
      <c r="H123" s="24" t="b">
        <f t="shared" si="1"/>
        <v>1</v>
      </c>
    </row>
    <row r="124" customFormat="1" spans="1:8">
      <c r="A124" s="4" t="s">
        <v>49</v>
      </c>
      <c r="B124" s="24" t="s">
        <v>0</v>
      </c>
      <c r="C124" s="24">
        <v>38089</v>
      </c>
      <c r="D124" s="25">
        <v>38089</v>
      </c>
      <c r="E124" s="24">
        <v>5537</v>
      </c>
      <c r="F124" s="24">
        <v>197</v>
      </c>
      <c r="G124" s="24">
        <v>40517</v>
      </c>
      <c r="H124" s="24" t="b">
        <f t="shared" si="1"/>
        <v>1</v>
      </c>
    </row>
    <row r="125" customFormat="1" spans="1:8">
      <c r="A125" s="4" t="s">
        <v>49</v>
      </c>
      <c r="B125" s="24" t="s">
        <v>1</v>
      </c>
      <c r="C125" s="24">
        <v>24615</v>
      </c>
      <c r="D125" s="25">
        <v>24615</v>
      </c>
      <c r="E125" s="24">
        <v>5272</v>
      </c>
      <c r="F125" s="24">
        <v>148</v>
      </c>
      <c r="G125" s="24">
        <v>24615</v>
      </c>
      <c r="H125" s="24" t="b">
        <f t="shared" si="1"/>
        <v>1</v>
      </c>
    </row>
    <row r="126" customFormat="1" spans="1:8">
      <c r="A126" s="4" t="s">
        <v>49</v>
      </c>
      <c r="B126" s="24" t="s">
        <v>68</v>
      </c>
      <c r="C126" s="24">
        <v>34025</v>
      </c>
      <c r="D126" s="25">
        <v>34025</v>
      </c>
      <c r="E126" s="24">
        <v>5537</v>
      </c>
      <c r="F126" s="24">
        <v>197</v>
      </c>
      <c r="G126" s="24">
        <v>34025</v>
      </c>
      <c r="H126" s="24" t="b">
        <f t="shared" si="1"/>
        <v>1</v>
      </c>
    </row>
    <row r="127" customFormat="1" spans="1:8">
      <c r="A127" s="4" t="s">
        <v>12</v>
      </c>
      <c r="B127" s="24" t="s">
        <v>0</v>
      </c>
      <c r="C127" s="24">
        <v>9681</v>
      </c>
      <c r="D127" s="25">
        <v>9681</v>
      </c>
      <c r="E127" s="24">
        <v>147</v>
      </c>
      <c r="F127" s="24">
        <v>1</v>
      </c>
      <c r="G127" s="24">
        <v>9681</v>
      </c>
      <c r="H127" s="24" t="b">
        <f t="shared" si="1"/>
        <v>1</v>
      </c>
    </row>
    <row r="128" customFormat="1" spans="1:8">
      <c r="A128" s="4" t="s">
        <v>12</v>
      </c>
      <c r="B128" s="24" t="s">
        <v>1</v>
      </c>
      <c r="C128" s="24">
        <v>7724</v>
      </c>
      <c r="D128" s="25">
        <v>7724</v>
      </c>
      <c r="E128" s="24">
        <v>4539</v>
      </c>
      <c r="F128" s="24">
        <v>37</v>
      </c>
      <c r="G128" s="24">
        <v>7724</v>
      </c>
      <c r="H128" s="24" t="b">
        <f t="shared" si="1"/>
        <v>1</v>
      </c>
    </row>
    <row r="129" customFormat="1" spans="1:8">
      <c r="A129" s="4" t="s">
        <v>12</v>
      </c>
      <c r="B129" s="24" t="s">
        <v>68</v>
      </c>
      <c r="C129" s="24">
        <v>4471</v>
      </c>
      <c r="D129" s="25">
        <v>4471</v>
      </c>
      <c r="E129" s="24">
        <v>147</v>
      </c>
      <c r="F129" s="24">
        <v>1</v>
      </c>
      <c r="G129" s="24">
        <v>4471</v>
      </c>
      <c r="H129" s="24" t="b">
        <f t="shared" si="1"/>
        <v>1</v>
      </c>
    </row>
    <row r="130" customFormat="1" spans="1:8">
      <c r="A130" s="4" t="s">
        <v>14</v>
      </c>
      <c r="B130" s="24" t="s">
        <v>0</v>
      </c>
      <c r="C130" s="24">
        <v>14689</v>
      </c>
      <c r="D130" s="25">
        <v>14689</v>
      </c>
      <c r="E130" s="24"/>
      <c r="F130" s="24"/>
      <c r="G130" s="24">
        <v>15929</v>
      </c>
      <c r="H130" s="24" t="b">
        <f t="shared" si="1"/>
        <v>1</v>
      </c>
    </row>
    <row r="131" customFormat="1" spans="1:8">
      <c r="A131" s="4" t="s">
        <v>14</v>
      </c>
      <c r="B131" s="24" t="s">
        <v>1</v>
      </c>
      <c r="C131" s="24">
        <v>20025</v>
      </c>
      <c r="D131" s="25">
        <v>20025</v>
      </c>
      <c r="E131" s="24">
        <v>0</v>
      </c>
      <c r="F131" s="24">
        <v>0</v>
      </c>
      <c r="G131" s="24">
        <v>20025</v>
      </c>
      <c r="H131" s="24" t="b">
        <f t="shared" si="1"/>
        <v>1</v>
      </c>
    </row>
    <row r="132" customFormat="1" spans="1:8">
      <c r="A132" s="4" t="s">
        <v>14</v>
      </c>
      <c r="B132" s="24" t="s">
        <v>68</v>
      </c>
      <c r="C132" s="24">
        <v>24004</v>
      </c>
      <c r="D132" s="25">
        <v>24004</v>
      </c>
      <c r="E132" s="24">
        <v>0</v>
      </c>
      <c r="F132" s="24">
        <v>0</v>
      </c>
      <c r="G132" s="24">
        <v>24004</v>
      </c>
      <c r="H132" s="24" t="b">
        <f t="shared" si="1"/>
        <v>1</v>
      </c>
    </row>
    <row r="133" customFormat="1" spans="1:8">
      <c r="A133" s="4" t="s">
        <v>39</v>
      </c>
      <c r="B133" s="24" t="s">
        <v>0</v>
      </c>
      <c r="C133" s="24">
        <v>44681</v>
      </c>
      <c r="D133" s="25">
        <v>44681</v>
      </c>
      <c r="E133" s="24"/>
      <c r="F133" s="24"/>
      <c r="G133" s="24">
        <v>39913</v>
      </c>
      <c r="H133" s="24" t="b">
        <f t="shared" si="1"/>
        <v>1</v>
      </c>
    </row>
    <row r="134" customFormat="1" spans="1:8">
      <c r="A134" s="4" t="s">
        <v>39</v>
      </c>
      <c r="B134" s="24" t="s">
        <v>1</v>
      </c>
      <c r="C134" s="24">
        <v>22443</v>
      </c>
      <c r="D134" s="25">
        <v>22443</v>
      </c>
      <c r="E134" s="24">
        <v>0</v>
      </c>
      <c r="F134" s="24">
        <v>0</v>
      </c>
      <c r="G134" s="24">
        <v>19277</v>
      </c>
      <c r="H134" s="24" t="b">
        <f t="shared" si="1"/>
        <v>1</v>
      </c>
    </row>
    <row r="135" customFormat="1" spans="1:8">
      <c r="A135" s="4" t="s">
        <v>39</v>
      </c>
      <c r="B135" s="24" t="s">
        <v>68</v>
      </c>
      <c r="C135" s="24">
        <v>39470</v>
      </c>
      <c r="D135" s="25">
        <v>39470</v>
      </c>
      <c r="E135" s="24">
        <v>0</v>
      </c>
      <c r="F135" s="24">
        <v>0</v>
      </c>
      <c r="G135" s="24">
        <v>39470</v>
      </c>
      <c r="H135" s="24" t="b">
        <f t="shared" si="1"/>
        <v>1</v>
      </c>
    </row>
    <row r="136" customFormat="1" spans="1:8">
      <c r="A136" s="4" t="s">
        <v>27</v>
      </c>
      <c r="B136" s="24" t="s">
        <v>0</v>
      </c>
      <c r="C136" s="24">
        <v>5267</v>
      </c>
      <c r="D136" s="25">
        <v>5267</v>
      </c>
      <c r="E136" s="24">
        <v>211</v>
      </c>
      <c r="F136" s="24">
        <v>90</v>
      </c>
      <c r="G136" s="24">
        <v>5267</v>
      </c>
      <c r="H136" s="24" t="b">
        <f t="shared" si="1"/>
        <v>1</v>
      </c>
    </row>
    <row r="137" customFormat="1" spans="1:8">
      <c r="A137" s="4" t="s">
        <v>27</v>
      </c>
      <c r="B137" s="24" t="s">
        <v>1</v>
      </c>
      <c r="C137" s="24">
        <v>3486</v>
      </c>
      <c r="D137" s="25">
        <v>3486</v>
      </c>
      <c r="E137" s="24">
        <v>4777</v>
      </c>
      <c r="F137" s="24">
        <v>4160</v>
      </c>
      <c r="G137" s="24">
        <v>3380</v>
      </c>
      <c r="H137" s="24" t="b">
        <f t="shared" si="1"/>
        <v>1</v>
      </c>
    </row>
    <row r="138" customFormat="1" spans="1:8">
      <c r="A138" s="4" t="s">
        <v>27</v>
      </c>
      <c r="B138" s="24" t="s">
        <v>68</v>
      </c>
      <c r="C138" s="24">
        <v>3520</v>
      </c>
      <c r="D138" s="25">
        <v>3520</v>
      </c>
      <c r="E138" s="24">
        <v>211</v>
      </c>
      <c r="F138" s="24">
        <v>90</v>
      </c>
      <c r="G138" s="24">
        <v>3520</v>
      </c>
      <c r="H138" s="24" t="b">
        <f t="shared" si="1"/>
        <v>1</v>
      </c>
    </row>
    <row r="139" customFormat="1" spans="1:8">
      <c r="A139" s="4" t="s">
        <v>44</v>
      </c>
      <c r="B139" s="24" t="s">
        <v>0</v>
      </c>
      <c r="C139" s="24">
        <v>38068</v>
      </c>
      <c r="D139" s="25">
        <v>38068</v>
      </c>
      <c r="E139" s="24"/>
      <c r="F139" s="24"/>
      <c r="G139" s="24">
        <v>45998</v>
      </c>
      <c r="H139" s="24" t="b">
        <f t="shared" si="1"/>
        <v>1</v>
      </c>
    </row>
    <row r="140" customFormat="1" spans="1:8">
      <c r="A140" s="4" t="s">
        <v>44</v>
      </c>
      <c r="B140" s="24" t="s">
        <v>1</v>
      </c>
      <c r="C140" s="24">
        <v>29143</v>
      </c>
      <c r="D140" s="25">
        <v>29143</v>
      </c>
      <c r="E140" s="24">
        <v>0</v>
      </c>
      <c r="F140" s="24">
        <v>0</v>
      </c>
      <c r="G140" s="24">
        <v>29770</v>
      </c>
      <c r="H140" s="24" t="b">
        <f t="shared" si="1"/>
        <v>1</v>
      </c>
    </row>
    <row r="141" customFormat="1" spans="1:8">
      <c r="A141" s="4" t="s">
        <v>44</v>
      </c>
      <c r="B141" s="24" t="s">
        <v>68</v>
      </c>
      <c r="C141" s="24">
        <v>43286</v>
      </c>
      <c r="D141" s="25">
        <v>43286</v>
      </c>
      <c r="E141" s="24">
        <v>0</v>
      </c>
      <c r="F141" s="24">
        <v>0</v>
      </c>
      <c r="G141" s="24">
        <v>45067</v>
      </c>
      <c r="H141" s="24" t="b">
        <f t="shared" si="1"/>
        <v>1</v>
      </c>
    </row>
    <row r="142" customFormat="1" spans="1:8">
      <c r="A142" s="5" t="s">
        <v>59</v>
      </c>
      <c r="B142" s="12" t="s">
        <v>0</v>
      </c>
      <c r="C142" s="12">
        <v>0</v>
      </c>
      <c r="D142" s="13">
        <v>0</v>
      </c>
      <c r="E142" s="12"/>
      <c r="F142" s="12"/>
      <c r="G142" s="12"/>
      <c r="H142" s="12" t="b">
        <f t="shared" si="1"/>
        <v>1</v>
      </c>
    </row>
    <row r="143" customFormat="1" spans="1:8">
      <c r="A143" s="5" t="s">
        <v>59</v>
      </c>
      <c r="B143" s="12" t="s">
        <v>1</v>
      </c>
      <c r="C143" s="12">
        <v>0</v>
      </c>
      <c r="D143" s="13">
        <v>0</v>
      </c>
      <c r="E143" s="12">
        <v>0</v>
      </c>
      <c r="F143" s="12">
        <v>0</v>
      </c>
      <c r="G143" s="12"/>
      <c r="H143" s="12" t="b">
        <f t="shared" si="1"/>
        <v>1</v>
      </c>
    </row>
    <row r="144" customFormat="1" spans="1:8">
      <c r="A144" s="5" t="s">
        <v>59</v>
      </c>
      <c r="B144" s="12" t="s">
        <v>68</v>
      </c>
      <c r="C144" s="12">
        <v>0</v>
      </c>
      <c r="D144" s="13">
        <v>0</v>
      </c>
      <c r="E144" s="12">
        <v>0</v>
      </c>
      <c r="F144" s="12">
        <v>0</v>
      </c>
      <c r="G144" s="12"/>
      <c r="H144" s="12" t="b">
        <f t="shared" si="1"/>
        <v>1</v>
      </c>
    </row>
    <row r="145" customFormat="1" spans="1:8">
      <c r="A145" s="5" t="s">
        <v>61</v>
      </c>
      <c r="B145" s="12" t="s">
        <v>0</v>
      </c>
      <c r="C145" s="12">
        <v>0</v>
      </c>
      <c r="D145" s="13">
        <v>0</v>
      </c>
      <c r="E145" s="12"/>
      <c r="F145" s="12"/>
      <c r="G145" s="12"/>
      <c r="H145" s="12" t="b">
        <f t="shared" si="1"/>
        <v>1</v>
      </c>
    </row>
    <row r="146" customFormat="1" spans="1:8">
      <c r="A146" s="5" t="s">
        <v>61</v>
      </c>
      <c r="B146" s="12" t="s">
        <v>1</v>
      </c>
      <c r="C146" s="12">
        <v>0</v>
      </c>
      <c r="D146" s="13">
        <v>0</v>
      </c>
      <c r="E146" s="12">
        <v>0</v>
      </c>
      <c r="F146" s="12">
        <v>0</v>
      </c>
      <c r="G146" s="12"/>
      <c r="H146" s="12" t="b">
        <f t="shared" si="1"/>
        <v>1</v>
      </c>
    </row>
    <row r="147" customFormat="1" spans="1:8">
      <c r="A147" s="5" t="s">
        <v>61</v>
      </c>
      <c r="B147" s="12" t="s">
        <v>68</v>
      </c>
      <c r="C147" s="12">
        <v>0</v>
      </c>
      <c r="D147" s="13">
        <v>0</v>
      </c>
      <c r="E147" s="12">
        <v>0</v>
      </c>
      <c r="F147" s="12">
        <v>0</v>
      </c>
      <c r="G147" s="12"/>
      <c r="H147" s="12" t="b">
        <f t="shared" si="1"/>
        <v>1</v>
      </c>
    </row>
    <row r="148" customFormat="1" spans="1:8">
      <c r="A148" s="5" t="s">
        <v>62</v>
      </c>
      <c r="B148" s="12" t="s">
        <v>0</v>
      </c>
      <c r="C148" s="12">
        <v>0</v>
      </c>
      <c r="D148" s="13">
        <v>0</v>
      </c>
      <c r="E148" s="12"/>
      <c r="F148" s="12"/>
      <c r="G148" s="12"/>
      <c r="H148" s="12" t="b">
        <f t="shared" si="1"/>
        <v>1</v>
      </c>
    </row>
    <row r="149" customFormat="1" spans="1:8">
      <c r="A149" s="5" t="s">
        <v>62</v>
      </c>
      <c r="B149" s="12" t="s">
        <v>1</v>
      </c>
      <c r="C149" s="12">
        <v>0</v>
      </c>
      <c r="D149" s="13">
        <v>0</v>
      </c>
      <c r="E149" s="12">
        <v>0</v>
      </c>
      <c r="F149" s="12">
        <v>0</v>
      </c>
      <c r="G149" s="12"/>
      <c r="H149" s="12" t="b">
        <f t="shared" si="1"/>
        <v>1</v>
      </c>
    </row>
    <row r="150" customFormat="1" spans="1:8">
      <c r="A150" s="5" t="s">
        <v>62</v>
      </c>
      <c r="B150" s="12" t="s">
        <v>68</v>
      </c>
      <c r="C150" s="12">
        <v>0</v>
      </c>
      <c r="D150" s="13">
        <v>0</v>
      </c>
      <c r="E150" s="12">
        <v>0</v>
      </c>
      <c r="F150" s="12">
        <v>0</v>
      </c>
      <c r="G150" s="12"/>
      <c r="H150" s="12" t="b">
        <f t="shared" si="1"/>
        <v>1</v>
      </c>
    </row>
    <row r="151" customFormat="1" spans="1:8">
      <c r="A151" s="5" t="s">
        <v>63</v>
      </c>
      <c r="B151" s="12" t="s">
        <v>0</v>
      </c>
      <c r="C151" s="12">
        <v>0</v>
      </c>
      <c r="D151" s="13">
        <v>0</v>
      </c>
      <c r="E151" s="12"/>
      <c r="F151" s="12"/>
      <c r="G151" s="12"/>
      <c r="H151" s="12" t="b">
        <f t="shared" si="1"/>
        <v>1</v>
      </c>
    </row>
    <row r="152" customFormat="1" spans="1:8">
      <c r="A152" s="5" t="s">
        <v>63</v>
      </c>
      <c r="B152" s="12" t="s">
        <v>1</v>
      </c>
      <c r="C152" s="12">
        <v>0</v>
      </c>
      <c r="D152" s="13">
        <v>0</v>
      </c>
      <c r="E152" s="12">
        <v>0</v>
      </c>
      <c r="F152" s="12">
        <v>0</v>
      </c>
      <c r="G152" s="12"/>
      <c r="H152" s="12" t="b">
        <f t="shared" si="1"/>
        <v>1</v>
      </c>
    </row>
    <row r="153" customFormat="1" spans="1:8">
      <c r="A153" s="5" t="s">
        <v>63</v>
      </c>
      <c r="B153" s="12" t="s">
        <v>68</v>
      </c>
      <c r="C153" s="12">
        <v>0</v>
      </c>
      <c r="D153" s="13">
        <v>0</v>
      </c>
      <c r="E153" s="12">
        <v>0</v>
      </c>
      <c r="F153" s="12">
        <v>0</v>
      </c>
      <c r="G153" s="12"/>
      <c r="H153" s="12" t="b">
        <f t="shared" si="1"/>
        <v>1</v>
      </c>
    </row>
    <row r="154" customFormat="1" spans="1:8">
      <c r="A154" s="5" t="s">
        <v>64</v>
      </c>
      <c r="B154" s="12" t="s">
        <v>0</v>
      </c>
      <c r="C154" s="12">
        <v>1160</v>
      </c>
      <c r="D154" s="13">
        <v>1160</v>
      </c>
      <c r="E154" s="12">
        <v>1524</v>
      </c>
      <c r="F154" s="12">
        <v>2812</v>
      </c>
      <c r="G154" s="12"/>
      <c r="H154" s="12" t="b">
        <f t="shared" si="1"/>
        <v>1</v>
      </c>
    </row>
    <row r="155" customFormat="1" spans="1:8">
      <c r="A155" s="5" t="s">
        <v>64</v>
      </c>
      <c r="B155" s="12" t="s">
        <v>1</v>
      </c>
      <c r="C155" s="12">
        <v>0</v>
      </c>
      <c r="D155" s="13">
        <v>0</v>
      </c>
      <c r="E155" s="12">
        <v>4549</v>
      </c>
      <c r="F155" s="12">
        <v>4983</v>
      </c>
      <c r="G155" s="12"/>
      <c r="H155" s="12" t="b">
        <f t="shared" si="1"/>
        <v>1</v>
      </c>
    </row>
    <row r="156" customFormat="1" spans="1:8">
      <c r="A156" s="5" t="s">
        <v>64</v>
      </c>
      <c r="B156" s="12" t="s">
        <v>68</v>
      </c>
      <c r="C156" s="12">
        <v>0</v>
      </c>
      <c r="D156" s="13">
        <v>0</v>
      </c>
      <c r="E156" s="12">
        <v>1524</v>
      </c>
      <c r="F156" s="12">
        <v>2812</v>
      </c>
      <c r="G156" s="12"/>
      <c r="H156" s="12" t="b">
        <f t="shared" si="1"/>
        <v>1</v>
      </c>
    </row>
    <row r="157" customFormat="1" spans="1:8">
      <c r="A157" s="5" t="s">
        <v>65</v>
      </c>
      <c r="B157" s="12" t="s">
        <v>0</v>
      </c>
      <c r="C157" s="12">
        <v>0</v>
      </c>
      <c r="D157" s="13">
        <v>0</v>
      </c>
      <c r="E157" s="12"/>
      <c r="F157" s="12"/>
      <c r="G157" s="12"/>
      <c r="H157" s="12" t="b">
        <f t="shared" si="1"/>
        <v>1</v>
      </c>
    </row>
    <row r="158" customFormat="1" spans="1:8">
      <c r="A158" s="5" t="s">
        <v>65</v>
      </c>
      <c r="B158" s="12" t="s">
        <v>1</v>
      </c>
      <c r="C158" s="12">
        <v>0</v>
      </c>
      <c r="D158" s="13">
        <v>0</v>
      </c>
      <c r="E158" s="12">
        <v>0</v>
      </c>
      <c r="F158" s="12">
        <v>0</v>
      </c>
      <c r="G158" s="12"/>
      <c r="H158" s="12" t="b">
        <f t="shared" si="1"/>
        <v>1</v>
      </c>
    </row>
    <row r="159" customFormat="1" spans="1:8">
      <c r="A159" s="5" t="s">
        <v>65</v>
      </c>
      <c r="B159" s="12" t="s">
        <v>68</v>
      </c>
      <c r="C159" s="12">
        <v>0</v>
      </c>
      <c r="D159" s="13">
        <v>0</v>
      </c>
      <c r="E159" s="12">
        <v>0</v>
      </c>
      <c r="F159" s="12">
        <v>0</v>
      </c>
      <c r="G159" s="12"/>
      <c r="H159" s="12" t="b">
        <f t="shared" si="1"/>
        <v>1</v>
      </c>
    </row>
    <row r="160" customFormat="1" spans="1:8">
      <c r="A160" s="5" t="s">
        <v>66</v>
      </c>
      <c r="B160" s="12" t="s">
        <v>0</v>
      </c>
      <c r="C160" s="12">
        <v>27299</v>
      </c>
      <c r="D160" s="13">
        <v>27299</v>
      </c>
      <c r="E160" s="12">
        <v>5914</v>
      </c>
      <c r="F160" s="12">
        <v>8174</v>
      </c>
      <c r="G160" s="12"/>
      <c r="H160" s="12" t="b">
        <f t="shared" si="1"/>
        <v>1</v>
      </c>
    </row>
    <row r="161" customFormat="1" spans="1:8">
      <c r="A161" s="5" t="s">
        <v>66</v>
      </c>
      <c r="B161" s="12" t="s">
        <v>1</v>
      </c>
      <c r="C161" s="12">
        <v>3909</v>
      </c>
      <c r="D161" s="13">
        <v>3909</v>
      </c>
      <c r="E161" s="12">
        <v>8879</v>
      </c>
      <c r="F161" s="12">
        <v>14010</v>
      </c>
      <c r="G161" s="12"/>
      <c r="H161" s="12" t="b">
        <f t="shared" si="1"/>
        <v>1</v>
      </c>
    </row>
    <row r="162" customFormat="1" spans="1:8">
      <c r="A162" s="5" t="s">
        <v>66</v>
      </c>
      <c r="B162" s="12" t="s">
        <v>68</v>
      </c>
      <c r="C162" s="12">
        <v>0</v>
      </c>
      <c r="D162" s="13">
        <v>0</v>
      </c>
      <c r="E162" s="12">
        <v>5914</v>
      </c>
      <c r="F162" s="12">
        <v>8174</v>
      </c>
      <c r="G162" s="12"/>
      <c r="H162" s="12" t="b">
        <f t="shared" si="1"/>
        <v>1</v>
      </c>
    </row>
    <row r="163" customFormat="1" spans="1:8">
      <c r="A163" s="5" t="s">
        <v>67</v>
      </c>
      <c r="B163" s="12" t="s">
        <v>0</v>
      </c>
      <c r="C163" s="12">
        <v>0</v>
      </c>
      <c r="D163" s="13">
        <v>0</v>
      </c>
      <c r="E163" s="12"/>
      <c r="F163" s="12"/>
      <c r="G163" s="12"/>
      <c r="H163" s="12" t="b">
        <f t="shared" si="1"/>
        <v>1</v>
      </c>
    </row>
    <row r="164" customFormat="1" spans="1:8">
      <c r="A164" s="5" t="s">
        <v>67</v>
      </c>
      <c r="B164" s="12" t="s">
        <v>1</v>
      </c>
      <c r="C164" s="12">
        <v>0</v>
      </c>
      <c r="D164" s="13">
        <v>0</v>
      </c>
      <c r="E164" s="12">
        <v>1894</v>
      </c>
      <c r="F164" s="12">
        <v>1894</v>
      </c>
      <c r="G164" s="12"/>
      <c r="H164" s="12" t="b">
        <f t="shared" si="1"/>
        <v>1</v>
      </c>
    </row>
    <row r="165" customFormat="1" spans="1:8">
      <c r="A165" s="5" t="s">
        <v>67</v>
      </c>
      <c r="B165" s="12" t="s">
        <v>68</v>
      </c>
      <c r="C165" s="12">
        <v>0</v>
      </c>
      <c r="D165" s="13">
        <v>0</v>
      </c>
      <c r="E165" s="12">
        <v>0</v>
      </c>
      <c r="F165" s="12">
        <v>0</v>
      </c>
      <c r="G165" s="12"/>
      <c r="H165" s="12" t="b">
        <f t="shared" si="1"/>
        <v>1</v>
      </c>
    </row>
  </sheetData>
  <sortState ref="A2:J165">
    <sortCondition ref="J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1"/>
  <sheetViews>
    <sheetView topLeftCell="A25" workbookViewId="0">
      <selection activeCell="J50" sqref="J50"/>
    </sheetView>
  </sheetViews>
  <sheetFormatPr defaultColWidth="8.72727272727273" defaultRowHeight="14" outlineLevelCol="1"/>
  <sheetData>
    <row r="1" spans="1:2">
      <c r="A1" s="1" t="s">
        <v>13</v>
      </c>
      <c r="B1">
        <v>1</v>
      </c>
    </row>
    <row r="2" hidden="1" spans="1:1">
      <c r="A2" s="1" t="s">
        <v>16</v>
      </c>
    </row>
    <row r="3" spans="1:2">
      <c r="A3" s="1" t="s">
        <v>16</v>
      </c>
      <c r="B3">
        <v>2</v>
      </c>
    </row>
    <row r="4" spans="1:2">
      <c r="A4" s="1" t="s">
        <v>19</v>
      </c>
      <c r="B4">
        <v>2</v>
      </c>
    </row>
    <row r="5" hidden="1" spans="1:1">
      <c r="A5" s="1" t="s">
        <v>19</v>
      </c>
    </row>
    <row r="6" spans="1:2">
      <c r="A6" s="1" t="s">
        <v>23</v>
      </c>
      <c r="B6">
        <v>1</v>
      </c>
    </row>
    <row r="7" spans="1:2">
      <c r="A7" s="1" t="s">
        <v>25</v>
      </c>
      <c r="B7">
        <v>1</v>
      </c>
    </row>
    <row r="8" hidden="1" spans="1:1">
      <c r="A8" s="1" t="s">
        <v>28</v>
      </c>
    </row>
    <row r="9" hidden="1" spans="1:1">
      <c r="A9" s="1" t="s">
        <v>28</v>
      </c>
    </row>
    <row r="10" spans="1:2">
      <c r="A10" s="1" t="s">
        <v>28</v>
      </c>
      <c r="B10">
        <v>3</v>
      </c>
    </row>
    <row r="11" hidden="1" spans="1:1">
      <c r="A11" s="1" t="s">
        <v>30</v>
      </c>
    </row>
    <row r="12" spans="1:2">
      <c r="A12" s="1" t="s">
        <v>30</v>
      </c>
      <c r="B12">
        <v>2</v>
      </c>
    </row>
    <row r="13" spans="1:2">
      <c r="A13" s="1" t="s">
        <v>31</v>
      </c>
      <c r="B13">
        <v>2</v>
      </c>
    </row>
    <row r="14" hidden="1" spans="1:1">
      <c r="A14" s="1" t="s">
        <v>31</v>
      </c>
    </row>
    <row r="15" spans="1:2">
      <c r="A15" s="1" t="s">
        <v>32</v>
      </c>
      <c r="B15">
        <v>1</v>
      </c>
    </row>
    <row r="16" spans="1:2">
      <c r="A16" s="1" t="s">
        <v>34</v>
      </c>
      <c r="B16">
        <v>1</v>
      </c>
    </row>
    <row r="17" spans="1:2">
      <c r="A17" s="1" t="s">
        <v>35</v>
      </c>
      <c r="B17">
        <v>1</v>
      </c>
    </row>
    <row r="18" hidden="1" spans="1:1">
      <c r="A18" s="1" t="s">
        <v>36</v>
      </c>
    </row>
    <row r="19" hidden="1" spans="1:1">
      <c r="A19" s="1" t="s">
        <v>36</v>
      </c>
    </row>
    <row r="20" spans="1:2">
      <c r="A20" s="1" t="s">
        <v>36</v>
      </c>
      <c r="B20">
        <v>3</v>
      </c>
    </row>
    <row r="21" hidden="1" spans="1:1">
      <c r="A21" s="1" t="s">
        <v>37</v>
      </c>
    </row>
    <row r="22" spans="1:2">
      <c r="A22" s="1" t="s">
        <v>37</v>
      </c>
      <c r="B22">
        <v>2</v>
      </c>
    </row>
    <row r="23" spans="1:2">
      <c r="A23" s="1" t="s">
        <v>41</v>
      </c>
      <c r="B23">
        <v>1</v>
      </c>
    </row>
    <row r="24" spans="1:2">
      <c r="A24" s="1" t="s">
        <v>42</v>
      </c>
      <c r="B24">
        <v>1</v>
      </c>
    </row>
    <row r="25" spans="1:2">
      <c r="A25" s="1" t="s">
        <v>51</v>
      </c>
      <c r="B25">
        <v>2</v>
      </c>
    </row>
    <row r="26" hidden="1" spans="1:1">
      <c r="A26" s="1" t="s">
        <v>51</v>
      </c>
    </row>
    <row r="27" spans="1:2">
      <c r="A27" s="1" t="s">
        <v>53</v>
      </c>
      <c r="B27">
        <v>1</v>
      </c>
    </row>
    <row r="28" spans="1:2">
      <c r="A28" s="1" t="s">
        <v>57</v>
      </c>
      <c r="B28">
        <v>1</v>
      </c>
    </row>
    <row r="29" spans="1:2">
      <c r="A29" s="1" t="s">
        <v>58</v>
      </c>
      <c r="B29">
        <v>3</v>
      </c>
    </row>
    <row r="30" hidden="1" spans="1:1">
      <c r="A30" s="1" t="s">
        <v>58</v>
      </c>
    </row>
    <row r="31" hidden="1" spans="1:1">
      <c r="A31" s="1" t="s">
        <v>58</v>
      </c>
    </row>
  </sheetData>
  <autoFilter ref="A1:B31">
    <filterColumn colId="1">
      <filters>
        <filter val="1"/>
        <filter val="2"/>
        <filter val="3"/>
      </filters>
    </filterColumn>
    <extLst/>
  </autoFilter>
  <sortState ref="A1:A31">
    <sortCondition ref="A1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8"/>
  <sheetViews>
    <sheetView workbookViewId="0">
      <selection activeCell="G16" sqref="G16"/>
    </sheetView>
  </sheetViews>
  <sheetFormatPr defaultColWidth="8.72727272727273" defaultRowHeight="14" outlineLevelCol="1"/>
  <sheetData>
    <row r="1" spans="1:2">
      <c r="A1" s="1" t="s">
        <v>28</v>
      </c>
      <c r="B1">
        <v>3</v>
      </c>
    </row>
    <row r="2" spans="1:2">
      <c r="A2" s="1" t="s">
        <v>36</v>
      </c>
      <c r="B2">
        <v>3</v>
      </c>
    </row>
    <row r="3" spans="1:2">
      <c r="A3" s="1" t="s">
        <v>58</v>
      </c>
      <c r="B3">
        <v>3</v>
      </c>
    </row>
    <row r="4" spans="1:2">
      <c r="A4" s="1" t="s">
        <v>16</v>
      </c>
      <c r="B4">
        <v>2</v>
      </c>
    </row>
    <row r="5" spans="1:2">
      <c r="A5" s="1" t="s">
        <v>19</v>
      </c>
      <c r="B5">
        <v>2</v>
      </c>
    </row>
    <row r="6" spans="1:2">
      <c r="A6" s="1" t="s">
        <v>30</v>
      </c>
      <c r="B6">
        <v>2</v>
      </c>
    </row>
    <row r="7" spans="1:2">
      <c r="A7" s="1" t="s">
        <v>31</v>
      </c>
      <c r="B7">
        <v>2</v>
      </c>
    </row>
    <row r="8" spans="1:2">
      <c r="A8" s="1" t="s">
        <v>37</v>
      </c>
      <c r="B8">
        <v>2</v>
      </c>
    </row>
    <row r="9" spans="1:2">
      <c r="A9" s="1" t="s">
        <v>51</v>
      </c>
      <c r="B9">
        <v>2</v>
      </c>
    </row>
    <row r="10" spans="1:2">
      <c r="A10" s="1" t="s">
        <v>23</v>
      </c>
      <c r="B10">
        <v>1</v>
      </c>
    </row>
    <row r="11" spans="1:2">
      <c r="A11" s="1" t="s">
        <v>25</v>
      </c>
      <c r="B11">
        <v>1</v>
      </c>
    </row>
    <row r="12" spans="1:2">
      <c r="A12" s="1" t="s">
        <v>32</v>
      </c>
      <c r="B12">
        <v>1</v>
      </c>
    </row>
    <row r="13" spans="1:2">
      <c r="A13" s="1" t="s">
        <v>34</v>
      </c>
      <c r="B13">
        <v>1</v>
      </c>
    </row>
    <row r="14" spans="1:2">
      <c r="A14" s="1" t="s">
        <v>35</v>
      </c>
      <c r="B14">
        <v>1</v>
      </c>
    </row>
    <row r="15" spans="1:2">
      <c r="A15" s="1" t="s">
        <v>41</v>
      </c>
      <c r="B15">
        <v>1</v>
      </c>
    </row>
    <row r="16" spans="1:2">
      <c r="A16" s="1" t="s">
        <v>42</v>
      </c>
      <c r="B16">
        <v>1</v>
      </c>
    </row>
    <row r="17" spans="1:2">
      <c r="A17" s="1" t="s">
        <v>53</v>
      </c>
      <c r="B17">
        <v>1</v>
      </c>
    </row>
    <row r="18" spans="1:2">
      <c r="A18" s="1" t="s">
        <v>57</v>
      </c>
      <c r="B18">
        <v>1</v>
      </c>
    </row>
  </sheetData>
  <sortState ref="A1:B18">
    <sortCondition ref="B1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D11" sqref="D11"/>
    </sheetView>
  </sheetViews>
  <sheetFormatPr defaultColWidth="8.72727272727273" defaultRowHeight="14" outlineLevelCol="2"/>
  <sheetData>
    <row r="1" spans="1:3">
      <c r="A1">
        <v>156</v>
      </c>
      <c r="C1">
        <v>8</v>
      </c>
    </row>
    <row r="2" spans="1:3">
      <c r="A2">
        <v>36</v>
      </c>
      <c r="C2">
        <v>32</v>
      </c>
    </row>
    <row r="3" spans="1:3">
      <c r="A3">
        <v>104</v>
      </c>
      <c r="C3">
        <v>92</v>
      </c>
    </row>
    <row r="4" spans="1:3">
      <c r="A4">
        <v>80</v>
      </c>
      <c r="C4">
        <v>80</v>
      </c>
    </row>
    <row r="5" spans="1:3">
      <c r="A5">
        <v>131</v>
      </c>
      <c r="C5">
        <v>128</v>
      </c>
    </row>
    <row r="6" spans="1:3">
      <c r="A6">
        <v>136</v>
      </c>
      <c r="C6">
        <v>136</v>
      </c>
    </row>
    <row r="7" spans="1:3">
      <c r="A7">
        <v>104</v>
      </c>
      <c r="C7">
        <v>104</v>
      </c>
    </row>
    <row r="8" spans="1:3">
      <c r="A8">
        <v>96</v>
      </c>
      <c r="C8">
        <v>96</v>
      </c>
    </row>
    <row r="9" spans="1:3">
      <c r="A9">
        <v>32</v>
      </c>
      <c r="C9">
        <v>32</v>
      </c>
    </row>
    <row r="10" spans="1:3">
      <c r="A10">
        <v>32</v>
      </c>
      <c r="C10">
        <v>32</v>
      </c>
    </row>
    <row r="11" spans="1:3">
      <c r="A11">
        <v>110</v>
      </c>
      <c r="C11">
        <v>100</v>
      </c>
    </row>
    <row r="12" spans="1:3">
      <c r="A12">
        <v>87</v>
      </c>
      <c r="C12">
        <v>84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5"/>
  <sheetViews>
    <sheetView topLeftCell="A55" workbookViewId="0">
      <selection activeCell="A64" sqref="A64:J64"/>
    </sheetView>
  </sheetViews>
  <sheetFormatPr defaultColWidth="8.72727272727273" defaultRowHeight="14"/>
  <sheetData>
    <row r="1" spans="1:1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s="14"/>
      <c r="L1" s="14"/>
      <c r="M1" s="14"/>
    </row>
    <row r="2" spans="1:13">
      <c r="A2" s="6" t="s">
        <v>12</v>
      </c>
      <c r="B2" s="7" t="s">
        <v>0</v>
      </c>
      <c r="C2" s="7">
        <v>9681</v>
      </c>
      <c r="D2" s="8">
        <v>9681</v>
      </c>
      <c r="E2" s="7">
        <v>147</v>
      </c>
      <c r="F2" s="7">
        <v>1</v>
      </c>
      <c r="G2" s="7">
        <v>9681</v>
      </c>
      <c r="H2" s="7" t="b">
        <f>C2=D2</f>
        <v>1</v>
      </c>
      <c r="I2" s="14"/>
      <c r="J2" s="14"/>
      <c r="K2" s="14"/>
      <c r="L2" s="14"/>
      <c r="M2" s="14"/>
    </row>
    <row r="3" spans="1:13">
      <c r="A3" s="6" t="s">
        <v>12</v>
      </c>
      <c r="B3" s="7" t="s">
        <v>1</v>
      </c>
      <c r="C3" s="7">
        <v>7724</v>
      </c>
      <c r="D3" s="8">
        <v>7724</v>
      </c>
      <c r="E3" s="7">
        <v>4539</v>
      </c>
      <c r="F3" s="7">
        <v>37</v>
      </c>
      <c r="G3" s="7">
        <v>7724</v>
      </c>
      <c r="H3" s="7" t="b">
        <f>C3=D3</f>
        <v>1</v>
      </c>
      <c r="I3" s="14"/>
      <c r="J3" s="14"/>
      <c r="K3" s="14"/>
      <c r="L3" s="14"/>
      <c r="M3" s="14"/>
    </row>
    <row r="4" spans="1:13">
      <c r="A4" s="6" t="s">
        <v>13</v>
      </c>
      <c r="B4" s="7" t="s">
        <v>1</v>
      </c>
      <c r="C4" s="7">
        <v>10394</v>
      </c>
      <c r="D4" s="8">
        <v>10394</v>
      </c>
      <c r="E4" s="7">
        <v>3942</v>
      </c>
      <c r="F4" s="7">
        <v>18106</v>
      </c>
      <c r="G4" s="7">
        <v>14879</v>
      </c>
      <c r="H4" s="7" t="b">
        <f>C4=D4</f>
        <v>1</v>
      </c>
      <c r="I4" s="15">
        <f>E4-G4</f>
        <v>-10937</v>
      </c>
      <c r="J4" s="16">
        <f>F4-G4</f>
        <v>3227</v>
      </c>
      <c r="K4" s="14"/>
      <c r="L4" s="14"/>
      <c r="M4" s="14"/>
    </row>
    <row r="5" spans="1:13">
      <c r="A5" s="6" t="s">
        <v>13</v>
      </c>
      <c r="B5" s="7" t="s">
        <v>0</v>
      </c>
      <c r="C5" s="7">
        <v>25807</v>
      </c>
      <c r="D5" s="8">
        <v>25807</v>
      </c>
      <c r="E5" s="7">
        <v>754</v>
      </c>
      <c r="F5" s="7">
        <v>3282</v>
      </c>
      <c r="G5" s="7">
        <v>25807</v>
      </c>
      <c r="H5" s="7" t="b">
        <f>C5=D5</f>
        <v>1</v>
      </c>
      <c r="I5" s="15">
        <f>E5-G5</f>
        <v>-25053</v>
      </c>
      <c r="J5" s="15">
        <f>F5-G5</f>
        <v>-22525</v>
      </c>
      <c r="K5" s="14"/>
      <c r="L5" s="14"/>
      <c r="M5" s="14"/>
    </row>
    <row r="6" spans="1:13">
      <c r="A6" s="6" t="s">
        <v>14</v>
      </c>
      <c r="B6" s="7" t="s">
        <v>0</v>
      </c>
      <c r="C6" s="7">
        <v>14689</v>
      </c>
      <c r="D6" s="8">
        <v>14689</v>
      </c>
      <c r="E6" s="7"/>
      <c r="F6" s="7"/>
      <c r="G6" s="7">
        <v>15929</v>
      </c>
      <c r="H6" s="7" t="b">
        <f>C6=D6</f>
        <v>1</v>
      </c>
      <c r="I6" s="14"/>
      <c r="J6" s="14"/>
      <c r="K6" s="14"/>
      <c r="L6" s="14"/>
      <c r="M6" s="14"/>
    </row>
    <row r="7" spans="1:13">
      <c r="A7" s="6" t="s">
        <v>14</v>
      </c>
      <c r="B7" s="7" t="s">
        <v>1</v>
      </c>
      <c r="C7" s="7">
        <v>20025</v>
      </c>
      <c r="D7" s="8">
        <v>20025</v>
      </c>
      <c r="E7" s="7">
        <v>0</v>
      </c>
      <c r="F7" s="7">
        <v>0</v>
      </c>
      <c r="G7" s="7">
        <v>20025</v>
      </c>
      <c r="H7" s="7" t="b">
        <f>C7=D7</f>
        <v>1</v>
      </c>
      <c r="I7" s="14"/>
      <c r="J7" s="14"/>
      <c r="K7" s="14"/>
      <c r="L7" s="14"/>
      <c r="M7" s="14"/>
    </row>
    <row r="8" spans="1:13">
      <c r="A8" s="6" t="s">
        <v>15</v>
      </c>
      <c r="B8" s="7" t="s">
        <v>0</v>
      </c>
      <c r="C8" s="7">
        <v>17622</v>
      </c>
      <c r="D8" s="8">
        <v>17622</v>
      </c>
      <c r="E8" s="7">
        <v>0</v>
      </c>
      <c r="F8" s="7">
        <v>165</v>
      </c>
      <c r="G8" s="7">
        <v>38654</v>
      </c>
      <c r="H8" s="7" t="b">
        <f>C8=D8</f>
        <v>1</v>
      </c>
      <c r="I8" s="14"/>
      <c r="J8" s="14"/>
      <c r="K8" s="14"/>
      <c r="L8" s="14"/>
      <c r="M8" s="14"/>
    </row>
    <row r="9" spans="1:13">
      <c r="A9" s="6" t="s">
        <v>15</v>
      </c>
      <c r="B9" s="7" t="s">
        <v>1</v>
      </c>
      <c r="C9" s="7">
        <v>18188</v>
      </c>
      <c r="D9" s="8">
        <v>18188</v>
      </c>
      <c r="E9" s="7">
        <v>0</v>
      </c>
      <c r="F9" s="7">
        <v>174</v>
      </c>
      <c r="G9" s="7">
        <v>15877</v>
      </c>
      <c r="H9" s="7" t="b">
        <f>C9=D9</f>
        <v>1</v>
      </c>
      <c r="I9" s="14"/>
      <c r="J9" s="14"/>
      <c r="K9" s="14"/>
      <c r="L9" s="14"/>
      <c r="M9" s="14"/>
    </row>
    <row r="10" spans="1:13">
      <c r="A10" s="9" t="s">
        <v>16</v>
      </c>
      <c r="B10" s="10" t="s">
        <v>1</v>
      </c>
      <c r="C10" s="10">
        <v>11023</v>
      </c>
      <c r="D10" s="11">
        <v>11023</v>
      </c>
      <c r="E10" s="10">
        <v>20561</v>
      </c>
      <c r="F10" s="10">
        <v>20759</v>
      </c>
      <c r="G10" s="10">
        <v>12108</v>
      </c>
      <c r="H10" s="10" t="b">
        <f>C10=D10</f>
        <v>1</v>
      </c>
      <c r="I10" s="17">
        <f>E10-G10</f>
        <v>8453</v>
      </c>
      <c r="J10" s="17">
        <f>F10-G10</f>
        <v>8651</v>
      </c>
      <c r="K10" s="14"/>
      <c r="L10" s="14"/>
      <c r="M10" s="14"/>
    </row>
    <row r="11" spans="1:13">
      <c r="A11" s="9" t="s">
        <v>16</v>
      </c>
      <c r="B11" s="10" t="s">
        <v>0</v>
      </c>
      <c r="C11" s="10">
        <v>35221</v>
      </c>
      <c r="D11" s="11">
        <v>35221</v>
      </c>
      <c r="E11" s="10">
        <v>32217</v>
      </c>
      <c r="F11" s="10">
        <v>32405</v>
      </c>
      <c r="G11" s="10">
        <v>24617</v>
      </c>
      <c r="H11" s="10" t="b">
        <f>C11=D11</f>
        <v>1</v>
      </c>
      <c r="I11" s="17">
        <f>E11-G11</f>
        <v>7600</v>
      </c>
      <c r="J11" s="17">
        <f>F11-G11</f>
        <v>7788</v>
      </c>
      <c r="K11" s="14"/>
      <c r="L11" s="14"/>
      <c r="M11" s="14"/>
    </row>
    <row r="12" spans="1:13">
      <c r="A12" s="6" t="s">
        <v>17</v>
      </c>
      <c r="B12" s="7" t="s">
        <v>1</v>
      </c>
      <c r="C12" s="7">
        <v>30671</v>
      </c>
      <c r="D12" s="8">
        <v>30671</v>
      </c>
      <c r="E12" s="7">
        <v>21576</v>
      </c>
      <c r="F12" s="7">
        <v>69603</v>
      </c>
      <c r="G12" s="7">
        <v>25176</v>
      </c>
      <c r="H12" s="7" t="b">
        <f>C12=D12</f>
        <v>1</v>
      </c>
      <c r="I12" s="16">
        <f>E12-G12</f>
        <v>-3600</v>
      </c>
      <c r="J12" s="15">
        <f>F12-G12</f>
        <v>44427</v>
      </c>
      <c r="K12" s="14"/>
      <c r="L12" s="14"/>
      <c r="M12" s="14"/>
    </row>
    <row r="13" spans="1:13">
      <c r="A13" s="6" t="s">
        <v>17</v>
      </c>
      <c r="B13" s="7" t="s">
        <v>0</v>
      </c>
      <c r="C13" s="7">
        <v>45481</v>
      </c>
      <c r="D13" s="8">
        <v>45481</v>
      </c>
      <c r="E13" s="7">
        <v>7189</v>
      </c>
      <c r="F13" s="7">
        <v>17604</v>
      </c>
      <c r="G13" s="7">
        <v>45569</v>
      </c>
      <c r="H13" s="7" t="b">
        <f>C13=D13</f>
        <v>1</v>
      </c>
      <c r="I13" s="15">
        <f>E13-G13</f>
        <v>-38380</v>
      </c>
      <c r="J13" s="15">
        <f>F13-G13</f>
        <v>-27965</v>
      </c>
      <c r="K13" s="14"/>
      <c r="L13" s="14"/>
      <c r="M13" s="14"/>
    </row>
    <row r="14" spans="1:13">
      <c r="A14" s="6" t="s">
        <v>18</v>
      </c>
      <c r="B14" s="7" t="s">
        <v>1</v>
      </c>
      <c r="C14" s="7">
        <v>15352</v>
      </c>
      <c r="D14" s="8">
        <v>15352</v>
      </c>
      <c r="E14" s="7">
        <v>23898</v>
      </c>
      <c r="F14" s="7">
        <v>32385</v>
      </c>
      <c r="G14" s="7">
        <v>15352</v>
      </c>
      <c r="H14" s="7" t="b">
        <f>C14=D14</f>
        <v>1</v>
      </c>
      <c r="I14" s="15">
        <f>E14-G14</f>
        <v>8546</v>
      </c>
      <c r="J14" s="15">
        <f>F14-G14</f>
        <v>17033</v>
      </c>
      <c r="K14" s="14"/>
      <c r="L14" s="14"/>
      <c r="M14" s="14"/>
    </row>
    <row r="15" spans="1:13">
      <c r="A15" s="6" t="s">
        <v>18</v>
      </c>
      <c r="B15" s="7" t="s">
        <v>0</v>
      </c>
      <c r="C15" s="7">
        <v>31663</v>
      </c>
      <c r="D15" s="8">
        <v>31663</v>
      </c>
      <c r="E15" s="7">
        <v>2281</v>
      </c>
      <c r="F15" s="7">
        <v>3052</v>
      </c>
      <c r="G15" s="7">
        <v>31663</v>
      </c>
      <c r="H15" s="7" t="b">
        <f>C15=D15</f>
        <v>1</v>
      </c>
      <c r="I15" s="15">
        <f>E15-G15</f>
        <v>-29382</v>
      </c>
      <c r="J15" s="15">
        <f>F15-G15</f>
        <v>-28611</v>
      </c>
      <c r="K15" s="14"/>
      <c r="L15" s="14"/>
      <c r="M15" s="14"/>
    </row>
    <row r="16" spans="1:13">
      <c r="A16" s="9" t="s">
        <v>19</v>
      </c>
      <c r="B16" s="10" t="s">
        <v>1</v>
      </c>
      <c r="C16" s="10">
        <v>18426</v>
      </c>
      <c r="D16" s="11">
        <v>18426</v>
      </c>
      <c r="E16" s="10">
        <v>8617</v>
      </c>
      <c r="F16" s="10">
        <v>23350</v>
      </c>
      <c r="G16" s="10">
        <v>18426</v>
      </c>
      <c r="H16" s="10" t="b">
        <f>C16=D16</f>
        <v>1</v>
      </c>
      <c r="I16" s="17">
        <f>E16-G16</f>
        <v>-9809</v>
      </c>
      <c r="J16" s="14">
        <f>F16-G16</f>
        <v>4924</v>
      </c>
      <c r="K16" s="14"/>
      <c r="L16" s="14"/>
      <c r="M16" s="14"/>
    </row>
    <row r="17" spans="1:13">
      <c r="A17" s="9" t="s">
        <v>19</v>
      </c>
      <c r="B17" s="10" t="s">
        <v>0</v>
      </c>
      <c r="C17" s="10">
        <v>51835</v>
      </c>
      <c r="D17" s="11">
        <v>51835</v>
      </c>
      <c r="E17" s="10">
        <v>17040</v>
      </c>
      <c r="F17" s="10">
        <v>39800</v>
      </c>
      <c r="G17" s="10">
        <v>51835</v>
      </c>
      <c r="H17" s="10" t="b">
        <f>C17=D17</f>
        <v>1</v>
      </c>
      <c r="I17" s="17">
        <f>E17-G17</f>
        <v>-34795</v>
      </c>
      <c r="J17" s="17">
        <f>F17-G17</f>
        <v>-12035</v>
      </c>
      <c r="K17" s="14"/>
      <c r="L17" s="14"/>
      <c r="M17" s="14"/>
    </row>
    <row r="18" spans="1:13">
      <c r="A18" s="6" t="s">
        <v>20</v>
      </c>
      <c r="B18" s="7" t="s">
        <v>0</v>
      </c>
      <c r="C18" s="7">
        <v>15377</v>
      </c>
      <c r="D18" s="8">
        <v>15377</v>
      </c>
      <c r="E18" s="7"/>
      <c r="F18" s="7"/>
      <c r="G18" s="7">
        <v>15377</v>
      </c>
      <c r="H18" s="7" t="b">
        <f>C18=D18</f>
        <v>1</v>
      </c>
      <c r="I18" s="14"/>
      <c r="J18" s="14"/>
      <c r="K18" s="14"/>
      <c r="L18" s="14"/>
      <c r="M18" s="14"/>
    </row>
    <row r="19" spans="1:13">
      <c r="A19" s="6" t="s">
        <v>20</v>
      </c>
      <c r="B19" s="7" t="s">
        <v>1</v>
      </c>
      <c r="C19" s="7">
        <v>5695</v>
      </c>
      <c r="D19" s="8">
        <v>5695</v>
      </c>
      <c r="E19" s="7">
        <v>0</v>
      </c>
      <c r="F19" s="7">
        <v>0</v>
      </c>
      <c r="G19" s="7">
        <v>5695</v>
      </c>
      <c r="H19" s="7" t="b">
        <f>C19=D19</f>
        <v>1</v>
      </c>
      <c r="I19" s="14"/>
      <c r="J19" s="14"/>
      <c r="K19" s="14"/>
      <c r="L19" s="14"/>
      <c r="M19" s="14"/>
    </row>
    <row r="20" spans="1:13">
      <c r="A20" s="6" t="s">
        <v>21</v>
      </c>
      <c r="B20" s="7" t="s">
        <v>0</v>
      </c>
      <c r="C20" s="7">
        <v>9807</v>
      </c>
      <c r="D20" s="8">
        <v>9807</v>
      </c>
      <c r="E20" s="7"/>
      <c r="F20" s="7"/>
      <c r="G20" s="7">
        <v>9807</v>
      </c>
      <c r="H20" s="7" t="b">
        <f>C20=D20</f>
        <v>1</v>
      </c>
      <c r="I20" s="14"/>
      <c r="J20" s="14"/>
      <c r="K20" s="14"/>
      <c r="L20" s="14"/>
      <c r="M20" s="14"/>
    </row>
    <row r="21" spans="1:13">
      <c r="A21" s="6" t="s">
        <v>21</v>
      </c>
      <c r="B21" s="7" t="s">
        <v>1</v>
      </c>
      <c r="C21" s="7">
        <v>7923</v>
      </c>
      <c r="D21" s="8">
        <v>7923</v>
      </c>
      <c r="E21" s="7">
        <v>37156</v>
      </c>
      <c r="F21" s="7">
        <v>36733</v>
      </c>
      <c r="G21" s="7">
        <v>5984</v>
      </c>
      <c r="H21" s="7" t="b">
        <f>C21=D21</f>
        <v>1</v>
      </c>
      <c r="I21" s="14"/>
      <c r="J21" s="14"/>
      <c r="K21" s="14"/>
      <c r="L21" s="14"/>
      <c r="M21" s="14"/>
    </row>
    <row r="22" spans="1:13">
      <c r="A22" s="6" t="s">
        <v>22</v>
      </c>
      <c r="B22" s="7" t="s">
        <v>0</v>
      </c>
      <c r="C22" s="7">
        <v>45160</v>
      </c>
      <c r="D22" s="8">
        <v>45160</v>
      </c>
      <c r="E22" s="7">
        <v>1433</v>
      </c>
      <c r="F22" s="7">
        <v>38</v>
      </c>
      <c r="G22" s="7">
        <v>47691</v>
      </c>
      <c r="H22" s="7" t="b">
        <f>C22=D22</f>
        <v>1</v>
      </c>
      <c r="I22" s="14"/>
      <c r="J22" s="14"/>
      <c r="K22" s="14"/>
      <c r="L22" s="14"/>
      <c r="M22" s="14"/>
    </row>
    <row r="23" spans="1:13">
      <c r="A23" s="6" t="s">
        <v>22</v>
      </c>
      <c r="B23" s="7" t="s">
        <v>1</v>
      </c>
      <c r="C23" s="7">
        <v>33424</v>
      </c>
      <c r="D23" s="8">
        <v>33424</v>
      </c>
      <c r="E23" s="7">
        <v>2137</v>
      </c>
      <c r="F23" s="7">
        <v>150</v>
      </c>
      <c r="G23" s="7">
        <v>33424</v>
      </c>
      <c r="H23" s="7" t="b">
        <f>C23=D23</f>
        <v>1</v>
      </c>
      <c r="I23" s="14"/>
      <c r="J23" s="14"/>
      <c r="K23" s="14"/>
      <c r="L23" s="14"/>
      <c r="M23" s="14"/>
    </row>
    <row r="24" spans="1:13">
      <c r="A24" s="5" t="s">
        <v>23</v>
      </c>
      <c r="B24" s="12" t="s">
        <v>1</v>
      </c>
      <c r="C24" s="12">
        <v>9306</v>
      </c>
      <c r="D24" s="13">
        <v>9306</v>
      </c>
      <c r="E24" s="12">
        <v>10898</v>
      </c>
      <c r="F24" s="12">
        <v>11399</v>
      </c>
      <c r="G24" s="12">
        <v>12494</v>
      </c>
      <c r="H24" s="12" t="b">
        <f>C24=D24</f>
        <v>1</v>
      </c>
      <c r="I24" s="18">
        <f>E24-G24</f>
        <v>-1596</v>
      </c>
      <c r="J24" s="19">
        <f>F24-G24</f>
        <v>-1095</v>
      </c>
      <c r="K24" s="14"/>
      <c r="L24" s="14"/>
      <c r="M24" s="14"/>
    </row>
    <row r="25" spans="1:13">
      <c r="A25" s="6" t="s">
        <v>23</v>
      </c>
      <c r="B25" s="7" t="s">
        <v>0</v>
      </c>
      <c r="C25" s="7">
        <v>12510</v>
      </c>
      <c r="D25" s="8">
        <v>12510</v>
      </c>
      <c r="E25" s="7">
        <v>1322</v>
      </c>
      <c r="F25" s="7">
        <v>1328</v>
      </c>
      <c r="G25" s="7">
        <v>13800</v>
      </c>
      <c r="H25" s="7" t="b">
        <f>C25=D25</f>
        <v>1</v>
      </c>
      <c r="I25" s="15">
        <f>E25-G25</f>
        <v>-12478</v>
      </c>
      <c r="J25" s="15">
        <f>F25-G25</f>
        <v>-12472</v>
      </c>
      <c r="K25" s="14"/>
      <c r="L25" s="14"/>
      <c r="M25" s="14"/>
    </row>
    <row r="26" spans="1:13">
      <c r="A26" s="6" t="s">
        <v>24</v>
      </c>
      <c r="B26" s="7" t="s">
        <v>0</v>
      </c>
      <c r="C26" s="7">
        <v>10112</v>
      </c>
      <c r="D26" s="8">
        <v>10112</v>
      </c>
      <c r="E26" s="7"/>
      <c r="F26" s="7"/>
      <c r="G26" s="7">
        <v>10112</v>
      </c>
      <c r="H26" s="7" t="b">
        <f>C26=D26</f>
        <v>1</v>
      </c>
      <c r="I26" s="14"/>
      <c r="J26" s="14"/>
      <c r="K26" s="14"/>
      <c r="L26" s="14"/>
      <c r="M26" s="14"/>
    </row>
    <row r="27" spans="1:13">
      <c r="A27" s="6" t="s">
        <v>24</v>
      </c>
      <c r="B27" s="7" t="s">
        <v>1</v>
      </c>
      <c r="C27" s="7">
        <v>7612</v>
      </c>
      <c r="D27" s="8">
        <v>7612</v>
      </c>
      <c r="E27" s="7">
        <v>0</v>
      </c>
      <c r="F27" s="7">
        <v>0</v>
      </c>
      <c r="G27" s="7">
        <v>7612</v>
      </c>
      <c r="H27" s="7" t="b">
        <f>C27=D27</f>
        <v>1</v>
      </c>
      <c r="I27" s="14"/>
      <c r="J27" s="14"/>
      <c r="K27" s="14"/>
      <c r="L27" s="14"/>
      <c r="M27" s="14"/>
    </row>
    <row r="28" spans="1:13">
      <c r="A28" s="6" t="s">
        <v>25</v>
      </c>
      <c r="B28" s="7" t="s">
        <v>1</v>
      </c>
      <c r="C28" s="7">
        <v>25053</v>
      </c>
      <c r="D28" s="8">
        <v>25053</v>
      </c>
      <c r="E28" s="7">
        <v>344049</v>
      </c>
      <c r="F28" s="7">
        <v>33952</v>
      </c>
      <c r="G28" s="7">
        <v>25053</v>
      </c>
      <c r="H28" s="7" t="b">
        <f>C28=D28</f>
        <v>1</v>
      </c>
      <c r="I28" s="15">
        <f>E28-G28</f>
        <v>318996</v>
      </c>
      <c r="J28" s="15">
        <f>F28-G28</f>
        <v>8899</v>
      </c>
      <c r="K28" s="14"/>
      <c r="L28" s="14"/>
      <c r="M28" s="14"/>
    </row>
    <row r="29" spans="1:13">
      <c r="A29" s="6" t="s">
        <v>25</v>
      </c>
      <c r="B29" s="7" t="s">
        <v>0</v>
      </c>
      <c r="C29" s="7">
        <v>33016</v>
      </c>
      <c r="D29" s="8">
        <v>33016</v>
      </c>
      <c r="E29" s="7">
        <v>44781</v>
      </c>
      <c r="F29" s="7">
        <v>19320</v>
      </c>
      <c r="G29" s="7">
        <v>48502</v>
      </c>
      <c r="H29" s="7" t="b">
        <f>C29=D29</f>
        <v>1</v>
      </c>
      <c r="I29" s="16">
        <f>E29-G29</f>
        <v>-3721</v>
      </c>
      <c r="J29" s="15">
        <f>F29-G29</f>
        <v>-29182</v>
      </c>
      <c r="K29" s="14"/>
      <c r="L29" s="14"/>
      <c r="M29" s="14"/>
    </row>
    <row r="30" spans="1:13">
      <c r="A30" s="6" t="s">
        <v>26</v>
      </c>
      <c r="B30" s="7" t="s">
        <v>0</v>
      </c>
      <c r="C30" s="7">
        <v>14583</v>
      </c>
      <c r="D30" s="8">
        <v>14583</v>
      </c>
      <c r="E30" s="7"/>
      <c r="F30" s="7"/>
      <c r="G30" s="7">
        <v>17230</v>
      </c>
      <c r="H30" s="7" t="b">
        <f>C30=D30</f>
        <v>1</v>
      </c>
      <c r="I30" s="14"/>
      <c r="J30" s="14"/>
      <c r="K30" s="14"/>
      <c r="L30" s="14"/>
      <c r="M30" s="14"/>
    </row>
    <row r="31" spans="1:13">
      <c r="A31" s="6" t="s">
        <v>26</v>
      </c>
      <c r="B31" s="7" t="s">
        <v>1</v>
      </c>
      <c r="C31" s="7">
        <v>9995</v>
      </c>
      <c r="D31" s="8">
        <v>9995</v>
      </c>
      <c r="E31" s="7">
        <v>0</v>
      </c>
      <c r="F31" s="7">
        <v>0</v>
      </c>
      <c r="G31" s="7">
        <v>9995</v>
      </c>
      <c r="H31" s="7" t="b">
        <f>C31=D31</f>
        <v>1</v>
      </c>
      <c r="I31" s="14"/>
      <c r="J31" s="14"/>
      <c r="K31" s="14"/>
      <c r="L31" s="14"/>
      <c r="M31" s="14"/>
    </row>
    <row r="32" spans="1:13">
      <c r="A32" s="6" t="s">
        <v>27</v>
      </c>
      <c r="B32" s="7" t="s">
        <v>0</v>
      </c>
      <c r="C32" s="7">
        <v>5267</v>
      </c>
      <c r="D32" s="8">
        <v>5267</v>
      </c>
      <c r="E32" s="7">
        <v>211</v>
      </c>
      <c r="F32" s="7">
        <v>90</v>
      </c>
      <c r="G32" s="7">
        <v>5267</v>
      </c>
      <c r="H32" s="7" t="b">
        <f>C32=D32</f>
        <v>1</v>
      </c>
      <c r="I32" s="14"/>
      <c r="J32" s="14"/>
      <c r="K32" s="14"/>
      <c r="L32" s="14"/>
      <c r="M32" s="14"/>
    </row>
    <row r="33" spans="1:13">
      <c r="A33" s="6" t="s">
        <v>27</v>
      </c>
      <c r="B33" s="7" t="s">
        <v>1</v>
      </c>
      <c r="C33" s="7">
        <v>3486</v>
      </c>
      <c r="D33" s="8">
        <v>3486</v>
      </c>
      <c r="E33" s="7">
        <v>4777</v>
      </c>
      <c r="F33" s="7">
        <v>4160</v>
      </c>
      <c r="G33" s="7">
        <v>3380</v>
      </c>
      <c r="H33" s="7" t="b">
        <f>C33=D33</f>
        <v>1</v>
      </c>
      <c r="I33" s="14"/>
      <c r="J33" s="14"/>
      <c r="K33" s="14"/>
      <c r="L33" s="14"/>
      <c r="M33" s="14"/>
    </row>
    <row r="34" spans="1:13">
      <c r="A34" s="5" t="s">
        <v>28</v>
      </c>
      <c r="B34" s="12" t="s">
        <v>1</v>
      </c>
      <c r="C34" s="12">
        <v>3932</v>
      </c>
      <c r="D34" s="13">
        <v>3932</v>
      </c>
      <c r="E34" s="12">
        <v>2189</v>
      </c>
      <c r="F34" s="12">
        <v>3137</v>
      </c>
      <c r="G34" s="12">
        <v>3932</v>
      </c>
      <c r="H34" s="12" t="b">
        <f>C34=D34</f>
        <v>1</v>
      </c>
      <c r="I34" s="18">
        <f>E34-G34</f>
        <v>-1743</v>
      </c>
      <c r="J34" s="19">
        <f>F34-G34</f>
        <v>-795</v>
      </c>
      <c r="K34" s="14"/>
      <c r="L34" s="14"/>
      <c r="M34" s="14"/>
    </row>
    <row r="35" spans="1:13">
      <c r="A35" s="6" t="s">
        <v>28</v>
      </c>
      <c r="B35" s="7" t="s">
        <v>0</v>
      </c>
      <c r="C35" s="7">
        <v>5975</v>
      </c>
      <c r="D35" s="8">
        <v>5975</v>
      </c>
      <c r="E35" s="7">
        <v>924</v>
      </c>
      <c r="F35" s="7">
        <v>1104</v>
      </c>
      <c r="G35" s="7">
        <v>6393</v>
      </c>
      <c r="H35" s="7" t="b">
        <f>C35=D35</f>
        <v>1</v>
      </c>
      <c r="I35" s="15">
        <f>E35-G35</f>
        <v>-5469</v>
      </c>
      <c r="J35" s="15">
        <f>F35-G35</f>
        <v>-5289</v>
      </c>
      <c r="K35" s="14"/>
      <c r="L35" s="14"/>
      <c r="M35" s="14"/>
    </row>
    <row r="36" spans="1:13">
      <c r="A36" s="6" t="s">
        <v>29</v>
      </c>
      <c r="B36" s="7" t="s">
        <v>0</v>
      </c>
      <c r="C36" s="7">
        <v>36906</v>
      </c>
      <c r="D36" s="8">
        <v>36906</v>
      </c>
      <c r="E36" s="7"/>
      <c r="F36" s="7"/>
      <c r="G36" s="7">
        <v>36906</v>
      </c>
      <c r="H36" s="7" t="b">
        <f>C36=D36</f>
        <v>1</v>
      </c>
      <c r="I36" s="14"/>
      <c r="J36" s="14"/>
      <c r="K36" s="14"/>
      <c r="L36" s="14"/>
      <c r="M36" s="14"/>
    </row>
    <row r="37" spans="1:13">
      <c r="A37" s="6" t="s">
        <v>29</v>
      </c>
      <c r="B37" s="7" t="s">
        <v>1</v>
      </c>
      <c r="C37" s="7">
        <v>11099</v>
      </c>
      <c r="D37" s="8">
        <v>11099</v>
      </c>
      <c r="E37" s="7">
        <v>0</v>
      </c>
      <c r="F37" s="7">
        <v>0</v>
      </c>
      <c r="G37" s="7">
        <v>11099</v>
      </c>
      <c r="H37" s="7" t="b">
        <f>C37=D37</f>
        <v>1</v>
      </c>
      <c r="I37" s="14"/>
      <c r="J37" s="14"/>
      <c r="K37" s="14"/>
      <c r="L37" s="14"/>
      <c r="M37" s="14"/>
    </row>
    <row r="38" spans="1:13">
      <c r="A38" s="5" t="s">
        <v>30</v>
      </c>
      <c r="B38" s="12" t="s">
        <v>1</v>
      </c>
      <c r="C38" s="12">
        <v>7125</v>
      </c>
      <c r="D38" s="13">
        <v>7125</v>
      </c>
      <c r="E38" s="12">
        <v>1114</v>
      </c>
      <c r="F38" s="12">
        <v>6345</v>
      </c>
      <c r="G38" s="12">
        <v>7125</v>
      </c>
      <c r="H38" s="12" t="b">
        <f>C38=D38</f>
        <v>1</v>
      </c>
      <c r="I38" s="20">
        <f>E38-G38</f>
        <v>-6011</v>
      </c>
      <c r="J38" s="18">
        <f>F38-G38</f>
        <v>-780</v>
      </c>
      <c r="K38" s="14"/>
      <c r="L38" s="14"/>
      <c r="M38" s="14"/>
    </row>
    <row r="39" spans="1:13">
      <c r="A39" s="6" t="s">
        <v>30</v>
      </c>
      <c r="B39" s="7" t="s">
        <v>0</v>
      </c>
      <c r="C39" s="7">
        <v>9872</v>
      </c>
      <c r="D39" s="8">
        <v>9872</v>
      </c>
      <c r="E39" s="7">
        <v>173</v>
      </c>
      <c r="F39" s="7">
        <v>2487</v>
      </c>
      <c r="G39" s="7">
        <v>11602</v>
      </c>
      <c r="H39" s="7" t="b">
        <f>C39=D39</f>
        <v>1</v>
      </c>
      <c r="I39" s="15">
        <f>E39-G39</f>
        <v>-11429</v>
      </c>
      <c r="J39" s="15">
        <f>F39-G39</f>
        <v>-9115</v>
      </c>
      <c r="K39" s="14"/>
      <c r="L39" s="14"/>
      <c r="M39" s="14"/>
    </row>
    <row r="40" spans="1:13">
      <c r="A40" s="6" t="s">
        <v>31</v>
      </c>
      <c r="B40" s="7" t="s">
        <v>1</v>
      </c>
      <c r="C40" s="7">
        <v>7362</v>
      </c>
      <c r="D40" s="8">
        <v>7362</v>
      </c>
      <c r="E40" s="7">
        <v>0</v>
      </c>
      <c r="F40" s="7">
        <v>5033</v>
      </c>
      <c r="G40" s="7">
        <v>7341</v>
      </c>
      <c r="H40" s="7" t="b">
        <f>C40=D40</f>
        <v>1</v>
      </c>
      <c r="I40" s="15">
        <f>E40-G40</f>
        <v>-7341</v>
      </c>
      <c r="J40" s="16">
        <f>F40-G40</f>
        <v>-2308</v>
      </c>
      <c r="K40" s="14"/>
      <c r="L40" s="14"/>
      <c r="M40" s="14"/>
    </row>
    <row r="41" spans="1:13">
      <c r="A41" s="6" t="s">
        <v>31</v>
      </c>
      <c r="B41" s="7" t="s">
        <v>0</v>
      </c>
      <c r="C41" s="7">
        <v>14209</v>
      </c>
      <c r="D41" s="8">
        <v>14209</v>
      </c>
      <c r="E41" s="7">
        <v>0</v>
      </c>
      <c r="F41" s="7">
        <v>2375</v>
      </c>
      <c r="G41" s="7">
        <v>20242</v>
      </c>
      <c r="H41" s="7" t="b">
        <f>C41=D41</f>
        <v>1</v>
      </c>
      <c r="I41" s="15">
        <f>E41-G41</f>
        <v>-20242</v>
      </c>
      <c r="J41" s="15">
        <f>F41-G41</f>
        <v>-17867</v>
      </c>
      <c r="K41" s="14"/>
      <c r="L41" s="14"/>
      <c r="M41" s="14"/>
    </row>
    <row r="42" spans="1:13">
      <c r="A42" s="5" t="s">
        <v>32</v>
      </c>
      <c r="B42" s="12" t="s">
        <v>1</v>
      </c>
      <c r="C42" s="12">
        <v>22117</v>
      </c>
      <c r="D42" s="13">
        <v>22117</v>
      </c>
      <c r="E42" s="12">
        <v>15251</v>
      </c>
      <c r="F42" s="12">
        <v>20366</v>
      </c>
      <c r="G42" s="12">
        <v>22086</v>
      </c>
      <c r="H42" s="12" t="b">
        <f>C42=D42</f>
        <v>1</v>
      </c>
      <c r="I42" s="20">
        <f>E42-G42</f>
        <v>-6835</v>
      </c>
      <c r="J42" s="18">
        <f>F42-G42</f>
        <v>-1720</v>
      </c>
      <c r="K42" s="14"/>
      <c r="L42" s="14"/>
      <c r="M42" s="14"/>
    </row>
    <row r="43" spans="1:13">
      <c r="A43" s="6" t="s">
        <v>32</v>
      </c>
      <c r="B43" s="7" t="s">
        <v>0</v>
      </c>
      <c r="C43" s="7">
        <v>39875</v>
      </c>
      <c r="D43" s="8">
        <v>39875</v>
      </c>
      <c r="E43" s="7">
        <v>16794</v>
      </c>
      <c r="F43" s="7">
        <v>23186</v>
      </c>
      <c r="G43" s="7">
        <v>39503</v>
      </c>
      <c r="H43" s="7" t="b">
        <f>C43=D43</f>
        <v>1</v>
      </c>
      <c r="I43" s="15">
        <f>E43-G43</f>
        <v>-22709</v>
      </c>
      <c r="J43" s="15">
        <f>F43-G43</f>
        <v>-16317</v>
      </c>
      <c r="K43" s="14"/>
      <c r="L43" s="14"/>
      <c r="M43" s="14"/>
    </row>
    <row r="44" spans="1:13">
      <c r="A44" s="6" t="s">
        <v>33</v>
      </c>
      <c r="B44" s="7" t="s">
        <v>1</v>
      </c>
      <c r="C44" s="7">
        <v>20568</v>
      </c>
      <c r="D44" s="8">
        <v>20568</v>
      </c>
      <c r="E44" s="7">
        <v>27122</v>
      </c>
      <c r="F44" s="7">
        <v>48779</v>
      </c>
      <c r="G44" s="7">
        <v>20230</v>
      </c>
      <c r="H44" s="7" t="b">
        <f>C44=D44</f>
        <v>1</v>
      </c>
      <c r="I44" s="15">
        <f>E44-G44</f>
        <v>6892</v>
      </c>
      <c r="J44" s="15">
        <f>F44-G44</f>
        <v>28549</v>
      </c>
      <c r="K44" s="14"/>
      <c r="L44" s="14"/>
      <c r="M44" s="14"/>
    </row>
    <row r="45" spans="1:13">
      <c r="A45" s="6" t="s">
        <v>33</v>
      </c>
      <c r="B45" s="7" t="s">
        <v>0</v>
      </c>
      <c r="C45" s="7">
        <v>29386</v>
      </c>
      <c r="D45" s="8">
        <v>29386</v>
      </c>
      <c r="E45" s="7">
        <v>8196</v>
      </c>
      <c r="F45" s="7">
        <v>10084</v>
      </c>
      <c r="G45" s="7">
        <v>29386</v>
      </c>
      <c r="H45" s="7" t="b">
        <f>C45=D45</f>
        <v>1</v>
      </c>
      <c r="I45" s="15">
        <f>E45-G45</f>
        <v>-21190</v>
      </c>
      <c r="J45" s="15">
        <f>F45-G45</f>
        <v>-19302</v>
      </c>
      <c r="K45" s="14"/>
      <c r="L45" s="14"/>
      <c r="M45" s="14"/>
    </row>
    <row r="46" spans="1:13">
      <c r="A46" s="9" t="s">
        <v>34</v>
      </c>
      <c r="B46" s="10" t="s">
        <v>1</v>
      </c>
      <c r="C46" s="10">
        <v>17430</v>
      </c>
      <c r="D46" s="11">
        <v>17430</v>
      </c>
      <c r="E46" s="10">
        <v>16897</v>
      </c>
      <c r="F46" s="10">
        <v>71518</v>
      </c>
      <c r="G46" s="10">
        <v>23698</v>
      </c>
      <c r="H46" s="10" t="b">
        <f>C46=D46</f>
        <v>1</v>
      </c>
      <c r="I46" s="17">
        <f>E46-G46</f>
        <v>-6801</v>
      </c>
      <c r="J46" s="17">
        <f>F46-G46</f>
        <v>47820</v>
      </c>
      <c r="K46" s="14"/>
      <c r="L46" s="14"/>
      <c r="M46" s="14"/>
    </row>
    <row r="47" spans="1:13">
      <c r="A47" s="5" t="s">
        <v>34</v>
      </c>
      <c r="B47" s="12" t="s">
        <v>0</v>
      </c>
      <c r="C47" s="12">
        <v>50164</v>
      </c>
      <c r="D47" s="13">
        <v>50164</v>
      </c>
      <c r="E47" s="12">
        <v>11913</v>
      </c>
      <c r="F47" s="12">
        <v>47932</v>
      </c>
      <c r="G47" s="12">
        <v>49427</v>
      </c>
      <c r="H47" s="12" t="b">
        <f>C47=D47</f>
        <v>1</v>
      </c>
      <c r="I47" s="20">
        <f>E47-G47</f>
        <v>-37514</v>
      </c>
      <c r="J47" s="18">
        <f>F47-G47</f>
        <v>-1495</v>
      </c>
      <c r="K47" s="14"/>
      <c r="L47" s="14"/>
      <c r="M47" s="14"/>
    </row>
    <row r="48" spans="1:13">
      <c r="A48" s="6" t="s">
        <v>35</v>
      </c>
      <c r="B48" s="7" t="s">
        <v>1</v>
      </c>
      <c r="C48" s="7">
        <v>41202</v>
      </c>
      <c r="D48" s="8">
        <v>41202</v>
      </c>
      <c r="E48" s="7">
        <v>42421</v>
      </c>
      <c r="F48" s="7">
        <v>43224</v>
      </c>
      <c r="G48" s="7">
        <v>40106</v>
      </c>
      <c r="H48" s="7" t="b">
        <f>C48=D48</f>
        <v>1</v>
      </c>
      <c r="I48" s="16">
        <f>E48-G48</f>
        <v>2315</v>
      </c>
      <c r="J48" s="16">
        <f>F48-G48</f>
        <v>3118</v>
      </c>
      <c r="K48" s="14"/>
      <c r="L48" s="14"/>
      <c r="M48" s="14"/>
    </row>
    <row r="49" spans="1:13">
      <c r="A49" s="6" t="s">
        <v>35</v>
      </c>
      <c r="B49" s="7" t="s">
        <v>0</v>
      </c>
      <c r="C49" s="7">
        <v>36274</v>
      </c>
      <c r="D49" s="8">
        <v>36274</v>
      </c>
      <c r="E49" s="7">
        <v>6547</v>
      </c>
      <c r="F49" s="7">
        <v>6900</v>
      </c>
      <c r="G49" s="7">
        <v>50075</v>
      </c>
      <c r="H49" s="7" t="b">
        <f>C49=D49</f>
        <v>1</v>
      </c>
      <c r="I49" s="15">
        <f>E49-G49</f>
        <v>-43528</v>
      </c>
      <c r="J49" s="15">
        <f>F49-G49</f>
        <v>-43175</v>
      </c>
      <c r="K49" s="14"/>
      <c r="L49" s="14"/>
      <c r="M49" s="14"/>
    </row>
    <row r="50" spans="1:13">
      <c r="A50" s="9" t="s">
        <v>36</v>
      </c>
      <c r="B50" s="10" t="s">
        <v>0</v>
      </c>
      <c r="C50" s="10">
        <v>2581</v>
      </c>
      <c r="D50" s="11">
        <v>2581</v>
      </c>
      <c r="E50" s="10">
        <v>1417</v>
      </c>
      <c r="F50" s="10">
        <v>1992</v>
      </c>
      <c r="G50" s="14"/>
      <c r="H50" s="10" t="b">
        <f>C50=D50</f>
        <v>1</v>
      </c>
      <c r="I50" s="14">
        <f>E50-G50</f>
        <v>1417</v>
      </c>
      <c r="J50" s="14">
        <f>F50-G50</f>
        <v>1992</v>
      </c>
      <c r="K50" s="14"/>
      <c r="L50" s="14"/>
      <c r="M50" s="14"/>
    </row>
    <row r="51" spans="1:13">
      <c r="A51" s="9" t="s">
        <v>36</v>
      </c>
      <c r="B51" s="10" t="s">
        <v>1</v>
      </c>
      <c r="C51" s="10">
        <v>3590</v>
      </c>
      <c r="D51" s="11">
        <v>3590</v>
      </c>
      <c r="E51" s="10">
        <v>2216</v>
      </c>
      <c r="F51" s="10">
        <v>4498</v>
      </c>
      <c r="G51" s="10"/>
      <c r="H51" s="10" t="b">
        <f>C51=D51</f>
        <v>1</v>
      </c>
      <c r="I51" s="14">
        <f>E51-G51</f>
        <v>2216</v>
      </c>
      <c r="J51" s="14">
        <f>F51-G51</f>
        <v>4498</v>
      </c>
      <c r="K51" s="14"/>
      <c r="L51" s="14"/>
      <c r="M51" s="14"/>
    </row>
    <row r="52" spans="1:13">
      <c r="A52" s="9" t="s">
        <v>37</v>
      </c>
      <c r="B52" s="10" t="s">
        <v>1</v>
      </c>
      <c r="C52" s="10">
        <v>5799</v>
      </c>
      <c r="D52" s="11">
        <v>5799</v>
      </c>
      <c r="E52" s="10">
        <v>20924</v>
      </c>
      <c r="F52" s="10">
        <v>52103</v>
      </c>
      <c r="G52" s="10">
        <v>5799</v>
      </c>
      <c r="H52" s="10" t="b">
        <f>C52=D52</f>
        <v>1</v>
      </c>
      <c r="I52" s="17">
        <f>E52-G52</f>
        <v>15125</v>
      </c>
      <c r="J52" s="17">
        <f>F52-G52</f>
        <v>46304</v>
      </c>
      <c r="K52" s="14"/>
      <c r="L52" s="14"/>
      <c r="M52" s="14"/>
    </row>
    <row r="53" spans="1:13">
      <c r="A53" s="5" t="s">
        <v>37</v>
      </c>
      <c r="B53" s="12" t="s">
        <v>0</v>
      </c>
      <c r="C53" s="12">
        <v>8202</v>
      </c>
      <c r="D53" s="13">
        <v>8202</v>
      </c>
      <c r="E53" s="12">
        <v>8436</v>
      </c>
      <c r="F53" s="12">
        <v>12394</v>
      </c>
      <c r="G53" s="12">
        <v>7414</v>
      </c>
      <c r="H53" s="12" t="b">
        <f>C53=D53</f>
        <v>1</v>
      </c>
      <c r="I53" s="18">
        <f>E53-G53</f>
        <v>1022</v>
      </c>
      <c r="J53" s="19">
        <f>F53-G53</f>
        <v>4980</v>
      </c>
      <c r="K53" s="14"/>
      <c r="L53" s="14"/>
      <c r="M53" s="14"/>
    </row>
    <row r="54" spans="1:13">
      <c r="A54" s="6" t="s">
        <v>38</v>
      </c>
      <c r="B54" s="7" t="s">
        <v>0</v>
      </c>
      <c r="C54" s="7">
        <v>7533</v>
      </c>
      <c r="D54" s="8">
        <v>7533</v>
      </c>
      <c r="E54" s="7"/>
      <c r="F54" s="7"/>
      <c r="G54" s="7">
        <v>7523</v>
      </c>
      <c r="H54" s="7" t="b">
        <f>C54=D54</f>
        <v>1</v>
      </c>
      <c r="I54" s="14"/>
      <c r="J54" s="14"/>
      <c r="K54" s="14"/>
      <c r="L54" s="14"/>
      <c r="M54" s="14"/>
    </row>
    <row r="55" spans="1:13">
      <c r="A55" s="6" t="s">
        <v>38</v>
      </c>
      <c r="B55" s="7" t="s">
        <v>1</v>
      </c>
      <c r="C55" s="7">
        <v>8904</v>
      </c>
      <c r="D55" s="8">
        <v>8904</v>
      </c>
      <c r="E55" s="7">
        <v>0</v>
      </c>
      <c r="F55" s="7">
        <v>0</v>
      </c>
      <c r="G55" s="7">
        <v>8904</v>
      </c>
      <c r="H55" s="7" t="b">
        <f>C55=D55</f>
        <v>1</v>
      </c>
      <c r="I55" s="14"/>
      <c r="J55" s="14"/>
      <c r="K55" s="14"/>
      <c r="L55" s="14"/>
      <c r="M55" s="14"/>
    </row>
    <row r="56" spans="1:13">
      <c r="A56" s="6" t="s">
        <v>39</v>
      </c>
      <c r="B56" s="7" t="s">
        <v>0</v>
      </c>
      <c r="C56" s="7">
        <v>44681</v>
      </c>
      <c r="D56" s="8">
        <v>44681</v>
      </c>
      <c r="E56" s="7"/>
      <c r="F56" s="7"/>
      <c r="G56" s="7">
        <v>39913</v>
      </c>
      <c r="H56" s="7" t="b">
        <f>C56=D56</f>
        <v>1</v>
      </c>
      <c r="I56" s="14"/>
      <c r="J56" s="14"/>
      <c r="K56" s="14"/>
      <c r="L56" s="14"/>
      <c r="M56" s="14"/>
    </row>
    <row r="57" spans="1:13">
      <c r="A57" s="6" t="s">
        <v>39</v>
      </c>
      <c r="B57" s="7" t="s">
        <v>1</v>
      </c>
      <c r="C57" s="7">
        <v>22443</v>
      </c>
      <c r="D57" s="8">
        <v>22443</v>
      </c>
      <c r="E57" s="7">
        <v>0</v>
      </c>
      <c r="F57" s="7">
        <v>0</v>
      </c>
      <c r="G57" s="7">
        <v>19277</v>
      </c>
      <c r="H57" s="7" t="b">
        <f>C57=D57</f>
        <v>1</v>
      </c>
      <c r="I57" s="14"/>
      <c r="J57" s="14"/>
      <c r="K57" s="14"/>
      <c r="L57" s="14"/>
      <c r="M57" s="14"/>
    </row>
    <row r="58" spans="1:13">
      <c r="A58" s="6" t="s">
        <v>40</v>
      </c>
      <c r="B58" s="7" t="s">
        <v>0</v>
      </c>
      <c r="C58" s="7">
        <v>9105</v>
      </c>
      <c r="D58" s="8">
        <v>9105</v>
      </c>
      <c r="E58" s="7"/>
      <c r="F58" s="7"/>
      <c r="G58" s="7">
        <v>9105</v>
      </c>
      <c r="H58" s="7" t="b">
        <f>C58=D58</f>
        <v>1</v>
      </c>
      <c r="I58" s="14"/>
      <c r="J58" s="14"/>
      <c r="K58" s="14"/>
      <c r="L58" s="14"/>
      <c r="M58" s="14"/>
    </row>
    <row r="59" spans="1:13">
      <c r="A59" s="6" t="s">
        <v>40</v>
      </c>
      <c r="B59" s="7" t="s">
        <v>1</v>
      </c>
      <c r="C59" s="7">
        <v>4834</v>
      </c>
      <c r="D59" s="8">
        <v>4834</v>
      </c>
      <c r="E59" s="7">
        <v>0</v>
      </c>
      <c r="F59" s="7">
        <v>0</v>
      </c>
      <c r="G59" s="7">
        <v>4834</v>
      </c>
      <c r="H59" s="7" t="b">
        <f>C59=D59</f>
        <v>1</v>
      </c>
      <c r="I59" s="14"/>
      <c r="J59" s="14"/>
      <c r="K59" s="14"/>
      <c r="L59" s="14"/>
      <c r="M59" s="14"/>
    </row>
    <row r="60" spans="1:13">
      <c r="A60" s="5" t="s">
        <v>41</v>
      </c>
      <c r="B60" s="12" t="s">
        <v>1</v>
      </c>
      <c r="C60" s="12">
        <v>8029</v>
      </c>
      <c r="D60" s="13">
        <v>8029</v>
      </c>
      <c r="E60" s="12">
        <v>9028</v>
      </c>
      <c r="F60" s="12">
        <v>8208</v>
      </c>
      <c r="G60" s="12">
        <v>9006</v>
      </c>
      <c r="H60" s="12" t="b">
        <f>C60=D60</f>
        <v>1</v>
      </c>
      <c r="I60" s="18">
        <f>E60-G60</f>
        <v>22</v>
      </c>
      <c r="J60" s="19">
        <f>F60-G60</f>
        <v>-798</v>
      </c>
      <c r="K60" s="14"/>
      <c r="L60" s="14"/>
      <c r="M60" s="14"/>
    </row>
    <row r="61" spans="1:13">
      <c r="A61" s="6" t="s">
        <v>41</v>
      </c>
      <c r="B61" s="7" t="s">
        <v>0</v>
      </c>
      <c r="C61" s="7">
        <v>36173</v>
      </c>
      <c r="D61" s="8">
        <v>36173</v>
      </c>
      <c r="E61" s="7">
        <v>2816</v>
      </c>
      <c r="F61" s="7">
        <v>2815</v>
      </c>
      <c r="G61" s="7">
        <v>38629</v>
      </c>
      <c r="H61" s="7" t="b">
        <f>C61=D61</f>
        <v>1</v>
      </c>
      <c r="I61" s="15">
        <f>E61-G61</f>
        <v>-35813</v>
      </c>
      <c r="J61" s="15">
        <f>F61-G61</f>
        <v>-35814</v>
      </c>
      <c r="K61" s="14"/>
      <c r="L61" s="14"/>
      <c r="M61" s="14"/>
    </row>
    <row r="62" spans="1:13">
      <c r="A62" s="5" t="s">
        <v>42</v>
      </c>
      <c r="B62" s="12" t="s">
        <v>1</v>
      </c>
      <c r="C62" s="12">
        <v>16982</v>
      </c>
      <c r="D62" s="13">
        <v>16982</v>
      </c>
      <c r="E62" s="12">
        <v>14011</v>
      </c>
      <c r="F62" s="12">
        <v>11598</v>
      </c>
      <c r="G62" s="12">
        <v>13787</v>
      </c>
      <c r="H62" s="12" t="b">
        <f>C62=D62</f>
        <v>1</v>
      </c>
      <c r="I62" s="18">
        <f>E62-G62</f>
        <v>224</v>
      </c>
      <c r="J62" s="19">
        <f>F62-G62</f>
        <v>-2189</v>
      </c>
      <c r="K62" s="14"/>
      <c r="L62" s="14"/>
      <c r="M62" s="14"/>
    </row>
    <row r="63" spans="1:13">
      <c r="A63" s="9" t="s">
        <v>42</v>
      </c>
      <c r="B63" s="10" t="s">
        <v>0</v>
      </c>
      <c r="C63" s="10">
        <v>27229</v>
      </c>
      <c r="D63" s="11">
        <v>27229</v>
      </c>
      <c r="E63" s="10">
        <v>21837</v>
      </c>
      <c r="F63" s="10">
        <v>557</v>
      </c>
      <c r="G63" s="10">
        <v>27229</v>
      </c>
      <c r="H63" s="10" t="b">
        <f>C63=D63</f>
        <v>1</v>
      </c>
      <c r="I63" s="17">
        <f>E63-G63</f>
        <v>-5392</v>
      </c>
      <c r="J63" s="17">
        <f>F63-G63</f>
        <v>-26672</v>
      </c>
      <c r="K63" s="14"/>
      <c r="L63" s="14"/>
      <c r="M63" s="14"/>
    </row>
    <row r="64" spans="1:13">
      <c r="A64" s="6" t="s">
        <v>43</v>
      </c>
      <c r="B64" s="7" t="s">
        <v>1</v>
      </c>
      <c r="C64" s="7">
        <v>12907</v>
      </c>
      <c r="D64" s="8">
        <v>12907</v>
      </c>
      <c r="E64" s="7">
        <v>0</v>
      </c>
      <c r="F64" s="7">
        <v>0</v>
      </c>
      <c r="G64" s="7">
        <v>12907</v>
      </c>
      <c r="H64" s="7" t="b">
        <f>C64=D64</f>
        <v>1</v>
      </c>
      <c r="I64" s="14"/>
      <c r="J64" s="14"/>
      <c r="K64" s="14"/>
      <c r="L64" s="14"/>
      <c r="M64" s="14"/>
    </row>
    <row r="65" spans="1:13">
      <c r="A65" s="6" t="s">
        <v>44</v>
      </c>
      <c r="B65" s="7" t="s">
        <v>0</v>
      </c>
      <c r="C65" s="7">
        <v>38068</v>
      </c>
      <c r="D65" s="8">
        <v>38068</v>
      </c>
      <c r="E65" s="7"/>
      <c r="F65" s="7"/>
      <c r="G65" s="7">
        <v>45998</v>
      </c>
      <c r="H65" s="7" t="b">
        <f>C65=D65</f>
        <v>1</v>
      </c>
      <c r="I65" s="14"/>
      <c r="J65" s="14"/>
      <c r="K65" s="14"/>
      <c r="L65" s="14"/>
      <c r="M65" s="14"/>
    </row>
    <row r="66" spans="1:13">
      <c r="A66" s="6" t="s">
        <v>44</v>
      </c>
      <c r="B66" s="7" t="s">
        <v>1</v>
      </c>
      <c r="C66" s="7">
        <v>29143</v>
      </c>
      <c r="D66" s="8">
        <v>29143</v>
      </c>
      <c r="E66" s="7">
        <v>0</v>
      </c>
      <c r="F66" s="7">
        <v>0</v>
      </c>
      <c r="G66" s="7">
        <v>29770</v>
      </c>
      <c r="H66" s="7" t="b">
        <f>C66=D66</f>
        <v>1</v>
      </c>
      <c r="I66" s="14"/>
      <c r="J66" s="14"/>
      <c r="K66" s="14"/>
      <c r="L66" s="14"/>
      <c r="M66" s="14"/>
    </row>
    <row r="67" spans="1:13">
      <c r="A67" s="6" t="s">
        <v>45</v>
      </c>
      <c r="B67" s="7" t="s">
        <v>1</v>
      </c>
      <c r="C67" s="7">
        <v>20085</v>
      </c>
      <c r="D67" s="8">
        <v>20085</v>
      </c>
      <c r="E67" s="7">
        <v>11289</v>
      </c>
      <c r="F67" s="7">
        <v>33274</v>
      </c>
      <c r="G67" s="7">
        <v>20085</v>
      </c>
      <c r="H67" s="7" t="b">
        <f>C67=D67</f>
        <v>1</v>
      </c>
      <c r="I67" s="15">
        <f>E67-G67</f>
        <v>-8796</v>
      </c>
      <c r="J67" s="15">
        <f>F67-G67</f>
        <v>13189</v>
      </c>
      <c r="K67" s="14"/>
      <c r="L67" s="14"/>
      <c r="M67" s="14"/>
    </row>
    <row r="68" spans="1:13">
      <c r="A68" s="6" t="s">
        <v>45</v>
      </c>
      <c r="B68" s="7" t="s">
        <v>0</v>
      </c>
      <c r="C68" s="7">
        <v>32304</v>
      </c>
      <c r="D68" s="8">
        <v>32304</v>
      </c>
      <c r="E68" s="7">
        <v>2876</v>
      </c>
      <c r="F68" s="7">
        <v>5876</v>
      </c>
      <c r="G68" s="7">
        <v>32304</v>
      </c>
      <c r="H68" s="7" t="b">
        <f>C68=D68</f>
        <v>1</v>
      </c>
      <c r="I68" s="15">
        <f>E68-G68</f>
        <v>-29428</v>
      </c>
      <c r="J68" s="15">
        <f>F68-G68</f>
        <v>-26428</v>
      </c>
      <c r="K68" s="14"/>
      <c r="L68" s="14"/>
      <c r="M68" s="14"/>
    </row>
    <row r="69" spans="1:13">
      <c r="A69" s="6" t="s">
        <v>46</v>
      </c>
      <c r="B69" s="7" t="s">
        <v>0</v>
      </c>
      <c r="C69" s="7">
        <v>14330</v>
      </c>
      <c r="D69" s="8">
        <v>14330</v>
      </c>
      <c r="E69" s="7">
        <v>0</v>
      </c>
      <c r="F69" s="7">
        <v>3</v>
      </c>
      <c r="G69" s="7">
        <v>18200</v>
      </c>
      <c r="H69" s="7" t="b">
        <f>C69=D69</f>
        <v>1</v>
      </c>
      <c r="I69" s="14"/>
      <c r="J69" s="14"/>
      <c r="K69" s="14"/>
      <c r="L69" s="14"/>
      <c r="M69" s="14"/>
    </row>
    <row r="70" spans="1:13">
      <c r="A70" s="6" t="s">
        <v>46</v>
      </c>
      <c r="B70" s="7" t="s">
        <v>1</v>
      </c>
      <c r="C70" s="7">
        <v>16081</v>
      </c>
      <c r="D70" s="8">
        <v>16081</v>
      </c>
      <c r="E70" s="7">
        <v>23432</v>
      </c>
      <c r="F70" s="7">
        <v>1109</v>
      </c>
      <c r="G70" s="7">
        <v>12529</v>
      </c>
      <c r="H70" s="7" t="b">
        <f>C70=D70</f>
        <v>1</v>
      </c>
      <c r="I70" s="14"/>
      <c r="J70" s="14"/>
      <c r="K70" s="14"/>
      <c r="L70" s="14"/>
      <c r="M70" s="14"/>
    </row>
    <row r="71" spans="1:13">
      <c r="A71" s="6" t="s">
        <v>47</v>
      </c>
      <c r="B71" s="7" t="s">
        <v>0</v>
      </c>
      <c r="C71" s="7">
        <v>58828</v>
      </c>
      <c r="D71" s="8">
        <v>58828</v>
      </c>
      <c r="E71" s="7"/>
      <c r="F71" s="7"/>
      <c r="G71" s="7">
        <v>73238</v>
      </c>
      <c r="H71" s="7" t="b">
        <f>C71=D71</f>
        <v>1</v>
      </c>
      <c r="I71" s="14"/>
      <c r="J71" s="14"/>
      <c r="K71" s="14"/>
      <c r="L71" s="14"/>
      <c r="M71" s="14"/>
    </row>
    <row r="72" spans="1:13">
      <c r="A72" s="6" t="s">
        <v>47</v>
      </c>
      <c r="B72" s="7" t="s">
        <v>1</v>
      </c>
      <c r="C72" s="7">
        <v>43467</v>
      </c>
      <c r="D72" s="8">
        <v>43467</v>
      </c>
      <c r="E72" s="7">
        <v>0</v>
      </c>
      <c r="F72" s="7">
        <v>0</v>
      </c>
      <c r="G72" s="7">
        <v>43467</v>
      </c>
      <c r="H72" s="7" t="b">
        <f>C72=D72</f>
        <v>1</v>
      </c>
      <c r="I72" s="14"/>
      <c r="J72" s="14"/>
      <c r="K72" s="14"/>
      <c r="L72" s="14"/>
      <c r="M72" s="14"/>
    </row>
    <row r="73" spans="1:13">
      <c r="A73" s="6" t="s">
        <v>48</v>
      </c>
      <c r="B73" s="7" t="s">
        <v>0</v>
      </c>
      <c r="C73" s="7">
        <v>9573</v>
      </c>
      <c r="D73" s="8">
        <v>9573</v>
      </c>
      <c r="E73" s="7"/>
      <c r="F73" s="7"/>
      <c r="G73" s="7">
        <v>22274</v>
      </c>
      <c r="H73" s="7" t="b">
        <f>C73=D73</f>
        <v>1</v>
      </c>
      <c r="I73" s="14"/>
      <c r="J73" s="14"/>
      <c r="K73" s="14"/>
      <c r="L73" s="14"/>
      <c r="M73" s="14"/>
    </row>
    <row r="74" spans="1:13">
      <c r="A74" s="6" t="s">
        <v>48</v>
      </c>
      <c r="B74" s="7" t="s">
        <v>1</v>
      </c>
      <c r="C74" s="7">
        <v>14430</v>
      </c>
      <c r="D74" s="8">
        <v>14430</v>
      </c>
      <c r="E74" s="7">
        <v>0</v>
      </c>
      <c r="F74" s="7">
        <v>0</v>
      </c>
      <c r="G74" s="7">
        <v>14430</v>
      </c>
      <c r="H74" s="7" t="b">
        <f>C74=D74</f>
        <v>1</v>
      </c>
      <c r="I74" s="14"/>
      <c r="J74" s="14"/>
      <c r="K74" s="14"/>
      <c r="L74" s="14"/>
      <c r="M74" s="14"/>
    </row>
    <row r="75" spans="1:13">
      <c r="A75" s="6" t="s">
        <v>49</v>
      </c>
      <c r="B75" s="7" t="s">
        <v>0</v>
      </c>
      <c r="C75" s="7">
        <v>38089</v>
      </c>
      <c r="D75" s="8">
        <v>38089</v>
      </c>
      <c r="E75" s="7">
        <v>5537</v>
      </c>
      <c r="F75" s="7">
        <v>197</v>
      </c>
      <c r="G75" s="7">
        <v>40517</v>
      </c>
      <c r="H75" s="7" t="b">
        <f>C75=D75</f>
        <v>1</v>
      </c>
      <c r="I75" s="14"/>
      <c r="J75" s="14"/>
      <c r="K75" s="14"/>
      <c r="L75" s="14"/>
      <c r="M75" s="14"/>
    </row>
    <row r="76" spans="1:13">
      <c r="A76" s="6" t="s">
        <v>49</v>
      </c>
      <c r="B76" s="7" t="s">
        <v>1</v>
      </c>
      <c r="C76" s="7">
        <v>24615</v>
      </c>
      <c r="D76" s="8">
        <v>24615</v>
      </c>
      <c r="E76" s="7">
        <v>5272</v>
      </c>
      <c r="F76" s="7">
        <v>148</v>
      </c>
      <c r="G76" s="7">
        <v>24615</v>
      </c>
      <c r="H76" s="7" t="b">
        <f>C76=D76</f>
        <v>1</v>
      </c>
      <c r="I76" s="14"/>
      <c r="J76" s="14"/>
      <c r="K76" s="14"/>
      <c r="L76" s="14"/>
      <c r="M76" s="14"/>
    </row>
    <row r="77" spans="1:13">
      <c r="A77" s="6" t="s">
        <v>50</v>
      </c>
      <c r="B77" s="7" t="s">
        <v>0</v>
      </c>
      <c r="C77" s="7">
        <v>10484</v>
      </c>
      <c r="D77" s="8">
        <v>10484</v>
      </c>
      <c r="E77" s="7"/>
      <c r="F77" s="7"/>
      <c r="G77" s="7">
        <v>12932</v>
      </c>
      <c r="H77" s="7" t="b">
        <f>C77=D77</f>
        <v>1</v>
      </c>
      <c r="I77" s="14"/>
      <c r="J77" s="14"/>
      <c r="K77" s="14"/>
      <c r="L77" s="14"/>
      <c r="M77" s="14"/>
    </row>
    <row r="78" spans="1:13">
      <c r="A78" s="6" t="s">
        <v>50</v>
      </c>
      <c r="B78" s="7" t="s">
        <v>1</v>
      </c>
      <c r="C78" s="7">
        <v>5890</v>
      </c>
      <c r="D78" s="8">
        <v>5890</v>
      </c>
      <c r="E78" s="7">
        <v>0</v>
      </c>
      <c r="F78" s="7">
        <v>0</v>
      </c>
      <c r="G78" s="7">
        <v>5890</v>
      </c>
      <c r="H78" s="7" t="b">
        <f>C78=D78</f>
        <v>1</v>
      </c>
      <c r="I78" s="14"/>
      <c r="J78" s="14"/>
      <c r="K78" s="14"/>
      <c r="L78" s="14"/>
      <c r="M78" s="14"/>
    </row>
    <row r="79" spans="1:13">
      <c r="A79" s="5" t="s">
        <v>51</v>
      </c>
      <c r="B79" s="12" t="s">
        <v>1</v>
      </c>
      <c r="C79" s="12">
        <v>7449</v>
      </c>
      <c r="D79" s="13">
        <v>7449</v>
      </c>
      <c r="E79" s="12">
        <v>3006</v>
      </c>
      <c r="F79" s="12">
        <v>6898</v>
      </c>
      <c r="G79" s="12">
        <v>6225</v>
      </c>
      <c r="H79" s="12" t="b">
        <f>C79=D79</f>
        <v>1</v>
      </c>
      <c r="I79" s="19">
        <f>E79-G79</f>
        <v>-3219</v>
      </c>
      <c r="J79" s="18">
        <f>F79-G79</f>
        <v>673</v>
      </c>
      <c r="K79" s="14"/>
      <c r="L79" s="14"/>
      <c r="M79" s="14"/>
    </row>
    <row r="80" spans="1:13">
      <c r="A80" s="9" t="s">
        <v>51</v>
      </c>
      <c r="B80" s="10" t="s">
        <v>0</v>
      </c>
      <c r="C80" s="10">
        <v>7294</v>
      </c>
      <c r="D80" s="11">
        <v>7294</v>
      </c>
      <c r="E80" s="10">
        <v>5862</v>
      </c>
      <c r="F80" s="10">
        <v>10182</v>
      </c>
      <c r="G80" s="10">
        <v>13437</v>
      </c>
      <c r="H80" s="10" t="b">
        <f>C80=D80</f>
        <v>1</v>
      </c>
      <c r="I80" s="17">
        <f>E80-G80</f>
        <v>-7575</v>
      </c>
      <c r="J80" s="14">
        <f>F80-G80</f>
        <v>-3255</v>
      </c>
      <c r="K80" s="14"/>
      <c r="L80" s="14"/>
      <c r="M80" s="14"/>
    </row>
    <row r="81" spans="1:13">
      <c r="A81" s="6" t="s">
        <v>52</v>
      </c>
      <c r="B81" s="7" t="s">
        <v>1</v>
      </c>
      <c r="C81" s="7">
        <v>33002</v>
      </c>
      <c r="D81" s="8">
        <v>33002</v>
      </c>
      <c r="E81" s="7">
        <v>16175</v>
      </c>
      <c r="F81" s="7">
        <v>16206</v>
      </c>
      <c r="G81" s="7">
        <v>33016</v>
      </c>
      <c r="H81" s="7" t="b">
        <f>C81=D81</f>
        <v>1</v>
      </c>
      <c r="I81" s="15">
        <f>E81-G81</f>
        <v>-16841</v>
      </c>
      <c r="J81" s="15">
        <f>F81-G81</f>
        <v>-16810</v>
      </c>
      <c r="K81" s="14"/>
      <c r="L81" s="14"/>
      <c r="M81" s="14"/>
    </row>
    <row r="82" spans="1:13">
      <c r="A82" s="6" t="s">
        <v>52</v>
      </c>
      <c r="B82" s="7" t="s">
        <v>0</v>
      </c>
      <c r="C82" s="7">
        <v>68278</v>
      </c>
      <c r="D82" s="8">
        <v>68278</v>
      </c>
      <c r="E82" s="7">
        <v>10301</v>
      </c>
      <c r="F82" s="7">
        <v>10326</v>
      </c>
      <c r="G82" s="7">
        <v>68278</v>
      </c>
      <c r="H82" s="7" t="b">
        <f>C82=D82</f>
        <v>1</v>
      </c>
      <c r="I82" s="15">
        <f>E82-G82</f>
        <v>-57977</v>
      </c>
      <c r="J82" s="15">
        <f>F82-G82</f>
        <v>-57952</v>
      </c>
      <c r="K82" s="14"/>
      <c r="L82" s="14"/>
      <c r="M82" s="14"/>
    </row>
    <row r="83" spans="1:13">
      <c r="A83" s="6" t="s">
        <v>53</v>
      </c>
      <c r="B83" s="7" t="s">
        <v>1</v>
      </c>
      <c r="C83" s="7">
        <v>8015</v>
      </c>
      <c r="D83" s="8">
        <v>8015</v>
      </c>
      <c r="E83" s="7">
        <v>0</v>
      </c>
      <c r="F83" s="7">
        <v>11769</v>
      </c>
      <c r="G83" s="7">
        <v>8293</v>
      </c>
      <c r="H83" s="7" t="b">
        <f>C83=D83</f>
        <v>1</v>
      </c>
      <c r="I83" s="15">
        <f>E83-G83</f>
        <v>-8293</v>
      </c>
      <c r="J83" s="16">
        <f>F83-G83</f>
        <v>3476</v>
      </c>
      <c r="K83" s="14"/>
      <c r="L83" s="14"/>
      <c r="M83" s="14"/>
    </row>
    <row r="84" spans="1:13">
      <c r="A84" s="6" t="s">
        <v>53</v>
      </c>
      <c r="B84" s="7" t="s">
        <v>0</v>
      </c>
      <c r="C84" s="7">
        <v>15949</v>
      </c>
      <c r="D84" s="8">
        <v>15949</v>
      </c>
      <c r="E84" s="7">
        <v>0</v>
      </c>
      <c r="F84" s="7">
        <v>1052</v>
      </c>
      <c r="G84" s="7">
        <v>20406</v>
      </c>
      <c r="H84" s="7" t="b">
        <f>C84=D84</f>
        <v>1</v>
      </c>
      <c r="I84" s="15">
        <f>E84-G84</f>
        <v>-20406</v>
      </c>
      <c r="J84" s="15">
        <f>F84-G84</f>
        <v>-19354</v>
      </c>
      <c r="K84" s="14"/>
      <c r="L84" s="14"/>
      <c r="M84" s="14"/>
    </row>
    <row r="85" spans="1:13">
      <c r="A85" s="6" t="s">
        <v>54</v>
      </c>
      <c r="B85" s="7" t="s">
        <v>0</v>
      </c>
      <c r="C85" s="7">
        <v>49142</v>
      </c>
      <c r="D85" s="8">
        <v>49142</v>
      </c>
      <c r="E85" s="7"/>
      <c r="F85" s="7"/>
      <c r="G85" s="7">
        <v>52924</v>
      </c>
      <c r="H85" s="7" t="b">
        <f>C85=D85</f>
        <v>1</v>
      </c>
      <c r="I85" s="14"/>
      <c r="J85" s="14"/>
      <c r="K85" s="14"/>
      <c r="L85" s="14"/>
      <c r="M85" s="14"/>
    </row>
    <row r="86" spans="1:13">
      <c r="A86" s="6" t="s">
        <v>54</v>
      </c>
      <c r="B86" s="7" t="s">
        <v>1</v>
      </c>
      <c r="C86" s="7">
        <v>16076</v>
      </c>
      <c r="D86" s="8">
        <v>16076</v>
      </c>
      <c r="E86" s="7">
        <v>0</v>
      </c>
      <c r="F86" s="7">
        <v>0</v>
      </c>
      <c r="G86" s="7">
        <v>16076</v>
      </c>
      <c r="H86" s="7" t="b">
        <f>C86=D86</f>
        <v>1</v>
      </c>
      <c r="I86" s="14"/>
      <c r="J86" s="14"/>
      <c r="K86" s="14"/>
      <c r="L86" s="14"/>
      <c r="M86" s="14"/>
    </row>
    <row r="87" spans="1:13">
      <c r="A87" s="6" t="s">
        <v>55</v>
      </c>
      <c r="B87" s="7" t="s">
        <v>1</v>
      </c>
      <c r="C87" s="7">
        <v>10971</v>
      </c>
      <c r="D87" s="8">
        <v>10971</v>
      </c>
      <c r="E87" s="7">
        <v>14451</v>
      </c>
      <c r="F87" s="7">
        <v>24474</v>
      </c>
      <c r="G87" s="7">
        <v>10971</v>
      </c>
      <c r="H87" s="7" t="b">
        <f>C87=D87</f>
        <v>1</v>
      </c>
      <c r="I87" s="16">
        <f>E87-G87</f>
        <v>3480</v>
      </c>
      <c r="J87" s="15">
        <f>F87-G87</f>
        <v>13503</v>
      </c>
      <c r="K87" s="14"/>
      <c r="L87" s="14"/>
      <c r="M87" s="14"/>
    </row>
    <row r="88" spans="1:13">
      <c r="A88" s="6" t="s">
        <v>55</v>
      </c>
      <c r="B88" s="7" t="s">
        <v>0</v>
      </c>
      <c r="C88" s="7">
        <v>18134</v>
      </c>
      <c r="D88" s="8">
        <v>18134</v>
      </c>
      <c r="E88" s="7">
        <v>894</v>
      </c>
      <c r="F88" s="7">
        <v>1421</v>
      </c>
      <c r="G88" s="7">
        <v>18134</v>
      </c>
      <c r="H88" s="7" t="b">
        <f>C88=D88</f>
        <v>1</v>
      </c>
      <c r="I88" s="15">
        <f>E88-G88</f>
        <v>-17240</v>
      </c>
      <c r="J88" s="15">
        <f>F88-G88</f>
        <v>-16713</v>
      </c>
      <c r="K88" s="14"/>
      <c r="L88" s="14"/>
      <c r="M88" s="14"/>
    </row>
    <row r="89" spans="1:13">
      <c r="A89" s="6" t="s">
        <v>56</v>
      </c>
      <c r="B89" s="7" t="s">
        <v>0</v>
      </c>
      <c r="C89" s="7">
        <v>57626</v>
      </c>
      <c r="D89" s="8">
        <v>57626</v>
      </c>
      <c r="E89" s="7"/>
      <c r="F89" s="7"/>
      <c r="G89" s="7">
        <v>57626</v>
      </c>
      <c r="H89" s="7" t="b">
        <f>C89=D89</f>
        <v>1</v>
      </c>
      <c r="I89" s="14"/>
      <c r="J89" s="14"/>
      <c r="K89" s="14"/>
      <c r="L89" s="14"/>
      <c r="M89" s="14"/>
    </row>
    <row r="90" spans="1:13">
      <c r="A90" s="6" t="s">
        <v>56</v>
      </c>
      <c r="B90" s="7" t="s">
        <v>1</v>
      </c>
      <c r="C90" s="7">
        <v>31914</v>
      </c>
      <c r="D90" s="8">
        <v>31914</v>
      </c>
      <c r="E90" s="7">
        <v>0</v>
      </c>
      <c r="F90" s="7">
        <v>0</v>
      </c>
      <c r="G90" s="7">
        <v>31914</v>
      </c>
      <c r="H90" s="7" t="b">
        <f>C90=D90</f>
        <v>1</v>
      </c>
      <c r="I90" s="14"/>
      <c r="J90" s="14"/>
      <c r="K90" s="14"/>
      <c r="L90" s="14"/>
      <c r="M90" s="14"/>
    </row>
    <row r="91" spans="1:13">
      <c r="A91" s="6" t="s">
        <v>57</v>
      </c>
      <c r="B91" s="7" t="s">
        <v>1</v>
      </c>
      <c r="C91" s="7">
        <v>9609</v>
      </c>
      <c r="D91" s="8">
        <v>9609</v>
      </c>
      <c r="E91" s="7">
        <v>5207</v>
      </c>
      <c r="F91" s="7">
        <v>11687</v>
      </c>
      <c r="G91" s="7">
        <v>9609</v>
      </c>
      <c r="H91" s="7" t="b">
        <f>C91=D91</f>
        <v>1</v>
      </c>
      <c r="I91" s="16">
        <f>E91-G91</f>
        <v>-4402</v>
      </c>
      <c r="J91" s="16">
        <f>F91-G91</f>
        <v>2078</v>
      </c>
      <c r="K91" s="14"/>
      <c r="L91" s="14"/>
      <c r="M91" s="14"/>
    </row>
    <row r="92" spans="1:13">
      <c r="A92" s="6" t="s">
        <v>57</v>
      </c>
      <c r="B92" s="7" t="s">
        <v>0</v>
      </c>
      <c r="C92" s="7">
        <v>14728</v>
      </c>
      <c r="D92" s="8">
        <v>14728</v>
      </c>
      <c r="E92" s="7">
        <v>2088</v>
      </c>
      <c r="F92" s="7">
        <v>2324</v>
      </c>
      <c r="G92" s="7">
        <v>15470</v>
      </c>
      <c r="H92" s="7" t="b">
        <f>C92=D92</f>
        <v>1</v>
      </c>
      <c r="I92" s="15">
        <f>E92-G92</f>
        <v>-13382</v>
      </c>
      <c r="J92" s="15">
        <f>F92-G92</f>
        <v>-13146</v>
      </c>
      <c r="K92" s="14"/>
      <c r="L92" s="14"/>
      <c r="M92" s="14"/>
    </row>
    <row r="93" spans="1:13">
      <c r="A93" s="5" t="s">
        <v>58</v>
      </c>
      <c r="B93" s="12" t="s">
        <v>1</v>
      </c>
      <c r="C93" s="12">
        <v>2660</v>
      </c>
      <c r="D93" s="13">
        <v>2660</v>
      </c>
      <c r="E93" s="12">
        <v>5160</v>
      </c>
      <c r="F93" s="12">
        <v>5187</v>
      </c>
      <c r="G93" s="12">
        <v>3641</v>
      </c>
      <c r="H93" s="12" t="b">
        <f>C93=D93</f>
        <v>1</v>
      </c>
      <c r="I93" s="18">
        <f>E93-G93</f>
        <v>1519</v>
      </c>
      <c r="J93" s="19">
        <f>F93-G93</f>
        <v>1546</v>
      </c>
      <c r="K93" s="14"/>
      <c r="L93" s="14"/>
      <c r="M93" s="14"/>
    </row>
    <row r="94" spans="1:13">
      <c r="A94" s="9" t="s">
        <v>58</v>
      </c>
      <c r="B94" s="10" t="s">
        <v>0</v>
      </c>
      <c r="C94" s="10">
        <v>10314</v>
      </c>
      <c r="D94" s="11">
        <v>10314</v>
      </c>
      <c r="E94" s="10">
        <v>5940</v>
      </c>
      <c r="F94" s="10">
        <v>5951</v>
      </c>
      <c r="G94" s="10">
        <v>10314</v>
      </c>
      <c r="H94" s="10" t="b">
        <f>C94=D94</f>
        <v>1</v>
      </c>
      <c r="I94" s="14">
        <f>E94-G94</f>
        <v>-4374</v>
      </c>
      <c r="J94" s="14">
        <f>F94-G94</f>
        <v>-4363</v>
      </c>
      <c r="K94" s="14"/>
      <c r="L94" s="14"/>
      <c r="M94" s="14"/>
    </row>
    <row r="95" spans="1:1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</sheetData>
  <autoFilter ref="A1:J95">
    <sortState ref="A2:J95">
      <sortCondition ref="A2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分析结果</vt:lpstr>
      <vt:lpstr>Sheet2</vt:lpstr>
      <vt:lpstr>Sheet1</vt:lpstr>
      <vt:lpstr>Sheet3</vt:lpstr>
      <vt:lpstr>Sheet4</vt:lpstr>
      <vt:lpstr>Sheet5</vt:lpstr>
      <vt:lpstr>Sheet6</vt:lpstr>
      <vt:lpstr>Sheet7</vt:lpstr>
      <vt:lpstr>Sheet9</vt:lpstr>
      <vt:lpstr>Sheet10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2021-07-22T05:53:45Z</dcterms:created>
  <dcterms:modified xsi:type="dcterms:W3CDTF">2021-07-22T07:31:34Z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C4ABE5B7BBD547ECBA532D6AF401F62B</vt:lpwstr>
  </property>
  <property fmtid="{D5CDD505-2E9C-101B-9397-08002B2CF9AE}" pid="3" name="KSOProductBuildVer">
    <vt:lpwstr>2052-11.1.0.10667</vt:lpwstr>
  </property>
</Properties>
</file>