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stu\Числаки\2\"/>
    </mc:Choice>
  </mc:AlternateContent>
  <xr:revisionPtr revIDLastSave="0" documentId="13_ncr:1_{C7DCC256-F84C-47CB-914F-31CAFC179202}" xr6:coauthVersionLast="47" xr6:coauthVersionMax="47" xr10:uidLastSave="{00000000-0000-0000-0000-000000000000}"/>
  <bookViews>
    <workbookView xWindow="-120" yWindow="-120" windowWidth="29040" windowHeight="15720" xr2:uid="{25ECAE9A-8765-4D16-8BD9-0D81EBA46BEA}"/>
  </bookViews>
  <sheets>
    <sheet name="Лист2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<sst xmlns="http://schemas.openxmlformats.org/spreadsheetml/2006/main" count="18" uniqueCount="13">
  <si>
    <t>t</t>
  </si>
  <si>
    <t>t^2</t>
  </si>
  <si>
    <t>t^3</t>
  </si>
  <si>
    <t>y</t>
  </si>
  <si>
    <t>ВЫВОД ИТОГОВ</t>
  </si>
  <si>
    <t>Стандартная ошибка</t>
  </si>
  <si>
    <t>Y-пересечение</t>
  </si>
  <si>
    <t>Коэффициенты</t>
  </si>
  <si>
    <t>t-статистика</t>
  </si>
  <si>
    <t>Предсказанное y</t>
  </si>
  <si>
    <t>подставить сюды значения</t>
  </si>
  <si>
    <t>y=y-пересеч +k*t+k*t^2+k*t^3</t>
  </si>
  <si>
    <t>y+α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</si>
</sst>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5" xfId="0" applyFill="1" applyBorder="1" applyAlignment="1"/>
    <xf numFmtId="0" fontId="3" fillId="0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Лист2!$G$1</c:f>
              <c:strCache>
                <c:ptCount val="1"/>
                <c:pt idx="0">
                  <c:v>Предсказанное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Лист2!$F$2:$F$21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Лист2!$G$2:$G$21</c:f>
              <c:numCache>
                <c:formatCode>General</c:formatCode>
                <c:ptCount val="20"/>
                <c:pt idx="0">
                  <c:v>0.97784889892716009</c:v>
                </c:pt>
                <c:pt idx="1">
                  <c:v>1.0361436476566916</c:v>
                </c:pt>
                <c:pt idx="2">
                  <c:v>1.1009543800211994</c:v>
                </c:pt>
                <c:pt idx="3">
                  <c:v>1.1730296612258384</c:v>
                </c:pt>
                <c:pt idx="4">
                  <c:v>1.2531180564757629</c:v>
                </c:pt>
                <c:pt idx="5">
                  <c:v>1.3419681309761267</c:v>
                </c:pt>
                <c:pt idx="6">
                  <c:v>1.4403284499320845</c:v>
                </c:pt>
                <c:pt idx="7">
                  <c:v>1.5489475785487901</c:v>
                </c:pt>
                <c:pt idx="8">
                  <c:v>1.6685740820313979</c:v>
                </c:pt>
                <c:pt idx="9">
                  <c:v>1.7999565255850625</c:v>
                </c:pt>
                <c:pt idx="10">
                  <c:v>1.9438434744149378</c:v>
                </c:pt>
                <c:pt idx="11">
                  <c:v>2.100983493726178</c:v>
                </c:pt>
                <c:pt idx="12">
                  <c:v>2.2721251487239371</c:v>
                </c:pt>
                <c:pt idx="13">
                  <c:v>2.4580170046133696</c:v>
                </c:pt>
                <c:pt idx="14">
                  <c:v>2.6594076265996307</c:v>
                </c:pt>
                <c:pt idx="15">
                  <c:v>2.8770455798878736</c:v>
                </c:pt>
                <c:pt idx="16">
                  <c:v>3.1116794296832522</c:v>
                </c:pt>
                <c:pt idx="17">
                  <c:v>3.3640577411909218</c:v>
                </c:pt>
                <c:pt idx="18">
                  <c:v>3.6349290796160356</c:v>
                </c:pt>
                <c:pt idx="19">
                  <c:v>3.9250420101637484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F8-4795-BA48-60FB103F66E2}"/>
            </c:ext>
          </c:extLst>
        </c:ser>
        <c:ser>
          <c:idx val="1"/>
          <c:order val="1"/>
          <c:tx>
            <c:strRef>
              <c:f>Лист2!$H$1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Лист2!$F$2:$F$21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Лист2!$H$2:$H$21</c:f>
              <c:numCache>
                <c:formatCode>General</c:formatCode>
                <c:ptCount val="20"/>
                <c:pt idx="0">
                  <c:v>0.97799999999999998</c:v>
                </c:pt>
                <c:pt idx="1">
                  <c:v>1.036</c:v>
                </c:pt>
                <c:pt idx="2">
                  <c:v>1.101</c:v>
                </c:pt>
                <c:pt idx="3">
                  <c:v>1.173</c:v>
                </c:pt>
                <c:pt idx="4">
                  <c:v>1.2530000000000001</c:v>
                </c:pt>
                <c:pt idx="5">
                  <c:v>1.3420000000000001</c:v>
                </c:pt>
                <c:pt idx="6">
                  <c:v>1.44</c:v>
                </c:pt>
                <c:pt idx="7">
                  <c:v>1.5490000000000002</c:v>
                </c:pt>
                <c:pt idx="8">
                  <c:v>1.669</c:v>
                </c:pt>
                <c:pt idx="9">
                  <c:v>1.8</c:v>
                </c:pt>
                <c:pt idx="10">
                  <c:v>1.9440000000000002</c:v>
                </c:pt>
                <c:pt idx="11">
                  <c:v>2.101</c:v>
                </c:pt>
                <c:pt idx="12">
                  <c:v>2.2719999999999998</c:v>
                </c:pt>
                <c:pt idx="13">
                  <c:v>2.4579999999999997</c:v>
                </c:pt>
                <c:pt idx="14">
                  <c:v>2.6589999999999998</c:v>
                </c:pt>
                <c:pt idx="15">
                  <c:v>2.8769999999999998</c:v>
                </c:pt>
                <c:pt idx="16">
                  <c:v>3.1119999999999997</c:v>
                </c:pt>
                <c:pt idx="17">
                  <c:v>3.3639999999999999</c:v>
                </c:pt>
                <c:pt idx="18">
                  <c:v>3.6349999999999998</c:v>
                </c:pt>
                <c:pt idx="19">
                  <c:v>3.9249999999999998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F8-4795-BA48-60FB103F6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126672"/>
        <c:axId val="886127088"/>
      </c:scatterChart>
      <c:valAx>
        <c:axId val="886126672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6127088"/>
        <c:crosses val="autoZero"/>
        <c:crossBetween val="midCat"/>
      </c:valAx>
      <c:valAx>
        <c:axId val="8861270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612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4</xdr:row>
      <xdr:rowOff>131445</xdr:rowOff>
    </xdr:from>
    <xdr:to>
      <xdr:col>17</xdr:col>
      <xdr:colOff>133351</xdr:colOff>
      <xdr:row>25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5EDF294-4D6B-4299-AE6A-A53C955A4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89D4-0F24-4032-8C65-0E35566DEE94}">
  <dimension ref="A1:H35"/>
  <sheetViews>
    <sheetView tabSelected="1" workbookViewId="0">
      <selection activeCell="S26" sqref="S26"/>
    </sheetView>
  </sheetViews>
  <sheetFormatPr defaultRowHeight="15" x14ac:dyDescent="0.25"/>
  <cols>
    <col min="1" max="3" width="20.7109375" customWidth="1"/>
    <col min="6" max="6" width="13.28515625" customWidth="1"/>
    <col min="7" max="7" width="26.7109375" customWidth="1"/>
  </cols>
  <sheetData>
    <row r="1" spans="1:8" ht="15.75" thickBot="1" x14ac:dyDescent="0.3">
      <c r="A1" t="s">
        <v>4</v>
      </c>
      <c r="F1" s="6" t="s">
        <v>0</v>
      </c>
      <c r="G1" s="10" t="s">
        <v>9</v>
      </c>
      <c r="H1" s="6" t="s">
        <v>3</v>
      </c>
    </row>
    <row r="2" spans="1:8" x14ac:dyDescent="0.25">
      <c r="F2" s="5">
        <v>0.05</v>
      </c>
      <c r="G2" s="9">
        <v>0.97784889892716009</v>
      </c>
      <c r="H2" s="5">
        <v>0.97799999999999998</v>
      </c>
    </row>
    <row r="3" spans="1:8" x14ac:dyDescent="0.25">
      <c r="A3" s="8" t="s">
        <v>5</v>
      </c>
      <c r="B3" s="8">
        <v>2.0572411777601969E-4</v>
      </c>
      <c r="F3" s="4">
        <v>0.1</v>
      </c>
      <c r="G3" s="8">
        <v>1.0361436476566916</v>
      </c>
      <c r="H3" s="4">
        <v>1.036</v>
      </c>
    </row>
    <row r="4" spans="1:8" x14ac:dyDescent="0.25">
      <c r="F4" s="4">
        <v>0.15</v>
      </c>
      <c r="G4" s="8">
        <v>1.1009543800211994</v>
      </c>
      <c r="H4" s="4">
        <v>1.101</v>
      </c>
    </row>
    <row r="5" spans="1:8" x14ac:dyDescent="0.25">
      <c r="A5" s="7"/>
      <c r="B5" s="7" t="s">
        <v>7</v>
      </c>
      <c r="C5" s="7" t="s">
        <v>8</v>
      </c>
      <c r="F5" s="4">
        <v>0.2</v>
      </c>
      <c r="G5" s="8">
        <v>1.1730296612258384</v>
      </c>
      <c r="H5" s="4">
        <v>1.173</v>
      </c>
    </row>
    <row r="6" spans="1:8" x14ac:dyDescent="0.25">
      <c r="A6" s="8" t="s">
        <v>6</v>
      </c>
      <c r="B6" s="8">
        <v>0.92532156862745141</v>
      </c>
      <c r="C6" s="8">
        <v>4117.6827481460905</v>
      </c>
      <c r="F6" s="4">
        <v>0.25</v>
      </c>
      <c r="G6" s="8">
        <v>1.2531180564757629</v>
      </c>
      <c r="H6" s="4">
        <v>1.2530000000000001</v>
      </c>
    </row>
    <row r="7" spans="1:8" x14ac:dyDescent="0.25">
      <c r="A7" s="8" t="s">
        <v>0</v>
      </c>
      <c r="B7" s="8">
        <v>0.99786285639697803</v>
      </c>
      <c r="C7" s="8">
        <v>551.80172538723434</v>
      </c>
      <c r="F7" s="4">
        <v>0.3</v>
      </c>
      <c r="G7" s="8">
        <v>1.3419681309761267</v>
      </c>
      <c r="H7" s="4">
        <v>1.3420000000000001</v>
      </c>
    </row>
    <row r="8" spans="1:8" x14ac:dyDescent="0.25">
      <c r="A8" s="8" t="s">
        <v>1</v>
      </c>
      <c r="B8" s="8">
        <v>1.003770644933657</v>
      </c>
      <c r="C8" s="8">
        <v>254.04162077738823</v>
      </c>
      <c r="F8" s="4">
        <v>0.35</v>
      </c>
      <c r="G8" s="8">
        <v>1.4403284499320845</v>
      </c>
      <c r="H8" s="4">
        <v>1.44</v>
      </c>
    </row>
    <row r="9" spans="1:8" x14ac:dyDescent="0.25">
      <c r="A9" s="8" t="s">
        <v>2</v>
      </c>
      <c r="B9" s="8">
        <v>0.99808694020566269</v>
      </c>
      <c r="C9" s="8">
        <v>402.85761663278305</v>
      </c>
      <c r="F9" s="4">
        <v>0.4</v>
      </c>
      <c r="G9" s="8">
        <v>1.5489475785487901</v>
      </c>
      <c r="H9" s="4">
        <v>1.5490000000000002</v>
      </c>
    </row>
    <row r="10" spans="1:8" x14ac:dyDescent="0.25">
      <c r="F10" s="4">
        <v>0.45</v>
      </c>
      <c r="G10" s="8">
        <v>1.6685740820313979</v>
      </c>
      <c r="H10" s="4">
        <v>1.669</v>
      </c>
    </row>
    <row r="11" spans="1:8" x14ac:dyDescent="0.25">
      <c r="F11" s="4">
        <v>0.5</v>
      </c>
      <c r="G11" s="8">
        <v>1.7999565255850625</v>
      </c>
      <c r="H11" s="4">
        <v>1.8</v>
      </c>
    </row>
    <row r="12" spans="1:8" x14ac:dyDescent="0.25">
      <c r="F12" s="4">
        <v>0.55000000000000004</v>
      </c>
      <c r="G12" s="8">
        <v>1.9438434744149378</v>
      </c>
      <c r="H12" s="4">
        <v>1.9440000000000002</v>
      </c>
    </row>
    <row r="13" spans="1:8" x14ac:dyDescent="0.25">
      <c r="F13" s="4">
        <v>0.6</v>
      </c>
      <c r="G13" s="8">
        <v>2.100983493726178</v>
      </c>
      <c r="H13" s="4">
        <v>2.101</v>
      </c>
    </row>
    <row r="14" spans="1:8" ht="15.75" thickBot="1" x14ac:dyDescent="0.3">
      <c r="F14" s="4">
        <v>0.65</v>
      </c>
      <c r="G14" s="8">
        <v>2.2721251487239371</v>
      </c>
      <c r="H14" s="4">
        <v>2.2719999999999998</v>
      </c>
    </row>
    <row r="15" spans="1:8" x14ac:dyDescent="0.25">
      <c r="A15" s="3"/>
      <c r="B15" s="3"/>
      <c r="F15" s="4">
        <v>0.7</v>
      </c>
      <c r="G15" s="8">
        <v>2.4580170046133696</v>
      </c>
      <c r="H15" s="4">
        <v>2.4579999999999997</v>
      </c>
    </row>
    <row r="16" spans="1:8" x14ac:dyDescent="0.25">
      <c r="A16" s="1"/>
      <c r="B16" s="1"/>
      <c r="F16" s="4">
        <v>0.75</v>
      </c>
      <c r="G16" s="8">
        <v>2.6594076265996307</v>
      </c>
      <c r="H16" s="4">
        <v>2.6589999999999998</v>
      </c>
    </row>
    <row r="17" spans="1:8" x14ac:dyDescent="0.25">
      <c r="A17" s="1"/>
      <c r="B17" s="1"/>
      <c r="F17" s="4">
        <v>0.8</v>
      </c>
      <c r="G17" s="8">
        <v>2.8770455798878736</v>
      </c>
      <c r="H17" s="4">
        <v>2.8769999999999998</v>
      </c>
    </row>
    <row r="18" spans="1:8" x14ac:dyDescent="0.25">
      <c r="A18" s="1"/>
      <c r="B18" s="1"/>
      <c r="F18" s="4">
        <v>0.85</v>
      </c>
      <c r="G18" s="8">
        <v>3.1116794296832522</v>
      </c>
      <c r="H18" s="4">
        <v>3.1119999999999997</v>
      </c>
    </row>
    <row r="19" spans="1:8" x14ac:dyDescent="0.25">
      <c r="A19" s="1"/>
      <c r="B19" s="1"/>
      <c r="F19" s="4">
        <v>0.9</v>
      </c>
      <c r="G19" s="8">
        <v>3.3640577411909218</v>
      </c>
      <c r="H19" s="4">
        <v>3.3639999999999999</v>
      </c>
    </row>
    <row r="20" spans="1:8" x14ac:dyDescent="0.25">
      <c r="A20" s="1"/>
      <c r="B20" s="1"/>
      <c r="F20" s="4">
        <v>0.95</v>
      </c>
      <c r="G20" s="8">
        <v>3.6349290796160356</v>
      </c>
      <c r="H20" s="4">
        <v>3.6349999999999998</v>
      </c>
    </row>
    <row r="21" spans="1:8" x14ac:dyDescent="0.25">
      <c r="A21" s="1"/>
      <c r="B21" s="1"/>
      <c r="F21" s="4">
        <v>1</v>
      </c>
      <c r="G21" s="8">
        <v>3.9250420101637484</v>
      </c>
      <c r="H21" s="4">
        <v>3.9249999999999998</v>
      </c>
    </row>
    <row r="22" spans="1:8" x14ac:dyDescent="0.25">
      <c r="A22" s="1"/>
      <c r="B22" s="1"/>
    </row>
    <row r="23" spans="1:8" x14ac:dyDescent="0.25">
      <c r="A23" s="1"/>
      <c r="B23" s="1"/>
    </row>
    <row r="24" spans="1:8" x14ac:dyDescent="0.25">
      <c r="A24" s="1"/>
      <c r="B24" s="1"/>
      <c r="G24" s="1" t="s">
        <v>11</v>
      </c>
    </row>
    <row r="25" spans="1:8" x14ac:dyDescent="0.25">
      <c r="A25" s="1"/>
      <c r="B25" s="1"/>
      <c r="G25" t="s">
        <v>10</v>
      </c>
    </row>
    <row r="26" spans="1:8" x14ac:dyDescent="0.25">
      <c r="A26" s="1"/>
      <c r="B26" s="1"/>
    </row>
    <row r="27" spans="1:8" x14ac:dyDescent="0.25">
      <c r="A27" s="1"/>
      <c r="B27" s="1"/>
    </row>
    <row r="28" spans="1:8" x14ac:dyDescent="0.25">
      <c r="A28" s="1"/>
      <c r="B28" s="1"/>
    </row>
    <row r="29" spans="1:8" x14ac:dyDescent="0.25">
      <c r="A29" s="1"/>
      <c r="B29" s="1"/>
    </row>
    <row r="30" spans="1:8" x14ac:dyDescent="0.25">
      <c r="A30" s="1"/>
      <c r="B30" s="1"/>
    </row>
    <row r="31" spans="1:8" x14ac:dyDescent="0.25">
      <c r="A31" s="1"/>
      <c r="B31" s="1"/>
    </row>
    <row r="32" spans="1:8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ht="15.75" thickBot="1" x14ac:dyDescent="0.3">
      <c r="A35" s="2"/>
      <c r="B3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4931-309D-48D3-85AC-8D3E988B427F}">
  <dimension ref="A1:E21"/>
  <sheetViews>
    <sheetView workbookViewId="0">
      <selection activeCell="H25" sqref="H25"/>
    </sheetView>
  </sheetViews>
  <sheetFormatPr defaultRowHeight="15" x14ac:dyDescent="0.25"/>
  <sheetData>
    <row r="1" spans="1:5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12</v>
      </c>
    </row>
    <row r="2" spans="1:5" x14ac:dyDescent="0.25">
      <c r="A2" s="5">
        <v>0.05</v>
      </c>
      <c r="B2" s="5">
        <f>A2^2</f>
        <v>2.5000000000000005E-3</v>
      </c>
      <c r="C2" s="5">
        <f>A2^3</f>
        <v>1.2500000000000003E-4</v>
      </c>
      <c r="D2" s="5">
        <v>0.97799999999999998</v>
      </c>
      <c r="E2" s="5">
        <v>1.0529999999999999</v>
      </c>
    </row>
    <row r="3" spans="1:5" x14ac:dyDescent="0.25">
      <c r="A3" s="4">
        <v>0.1</v>
      </c>
      <c r="B3" s="4">
        <f t="shared" ref="B3:B21" si="0">A3^2</f>
        <v>1.0000000000000002E-2</v>
      </c>
      <c r="C3" s="4">
        <f t="shared" ref="C3:C21" si="1">A3^3</f>
        <v>1.0000000000000002E-3</v>
      </c>
      <c r="D3" s="4">
        <v>1.036</v>
      </c>
      <c r="E3" s="4">
        <v>1.111</v>
      </c>
    </row>
    <row r="4" spans="1:5" x14ac:dyDescent="0.25">
      <c r="A4" s="4">
        <v>0.15</v>
      </c>
      <c r="B4" s="4">
        <f t="shared" si="0"/>
        <v>2.2499999999999999E-2</v>
      </c>
      <c r="C4" s="4">
        <f t="shared" si="1"/>
        <v>3.375E-3</v>
      </c>
      <c r="D4" s="4">
        <v>1.101</v>
      </c>
      <c r="E4" s="4">
        <v>1.1759999999999999</v>
      </c>
    </row>
    <row r="5" spans="1:5" x14ac:dyDescent="0.25">
      <c r="A5" s="4">
        <v>0.2</v>
      </c>
      <c r="B5" s="4">
        <f t="shared" si="0"/>
        <v>4.0000000000000008E-2</v>
      </c>
      <c r="C5" s="4">
        <f t="shared" si="1"/>
        <v>8.0000000000000019E-3</v>
      </c>
      <c r="D5" s="4">
        <v>1.173</v>
      </c>
      <c r="E5" s="4">
        <v>1.248</v>
      </c>
    </row>
    <row r="6" spans="1:5" x14ac:dyDescent="0.25">
      <c r="A6" s="4">
        <v>0.25</v>
      </c>
      <c r="B6" s="4">
        <f t="shared" si="0"/>
        <v>6.25E-2</v>
      </c>
      <c r="C6" s="4">
        <f t="shared" si="1"/>
        <v>1.5625E-2</v>
      </c>
      <c r="D6" s="4">
        <v>1.2530000000000001</v>
      </c>
      <c r="E6" s="4">
        <v>1.3280000000000001</v>
      </c>
    </row>
    <row r="7" spans="1:5" x14ac:dyDescent="0.25">
      <c r="A7" s="4">
        <v>0.3</v>
      </c>
      <c r="B7" s="4">
        <f t="shared" si="0"/>
        <v>0.09</v>
      </c>
      <c r="C7" s="4">
        <f t="shared" si="1"/>
        <v>2.7E-2</v>
      </c>
      <c r="D7" s="4">
        <v>1.3420000000000001</v>
      </c>
      <c r="E7" s="4">
        <v>1.417</v>
      </c>
    </row>
    <row r="8" spans="1:5" x14ac:dyDescent="0.25">
      <c r="A8" s="4">
        <v>0.35</v>
      </c>
      <c r="B8" s="4">
        <f t="shared" si="0"/>
        <v>0.12249999999999998</v>
      </c>
      <c r="C8" s="4">
        <f t="shared" si="1"/>
        <v>4.287499999999999E-2</v>
      </c>
      <c r="D8" s="4">
        <v>1.44</v>
      </c>
      <c r="E8" s="4">
        <v>1.5149999999999999</v>
      </c>
    </row>
    <row r="9" spans="1:5" x14ac:dyDescent="0.25">
      <c r="A9" s="4">
        <v>0.4</v>
      </c>
      <c r="B9" s="4">
        <f t="shared" si="0"/>
        <v>0.16000000000000003</v>
      </c>
      <c r="C9" s="4">
        <f t="shared" si="1"/>
        <v>6.4000000000000015E-2</v>
      </c>
      <c r="D9" s="4">
        <v>1.5490000000000002</v>
      </c>
      <c r="E9" s="4">
        <v>1.6240000000000001</v>
      </c>
    </row>
    <row r="10" spans="1:5" x14ac:dyDescent="0.25">
      <c r="A10" s="4">
        <v>0.45</v>
      </c>
      <c r="B10" s="4">
        <f t="shared" si="0"/>
        <v>0.20250000000000001</v>
      </c>
      <c r="C10" s="4">
        <f t="shared" si="1"/>
        <v>9.1125000000000012E-2</v>
      </c>
      <c r="D10" s="4">
        <v>1.669</v>
      </c>
      <c r="E10" s="4">
        <v>1.744</v>
      </c>
    </row>
    <row r="11" spans="1:5" x14ac:dyDescent="0.25">
      <c r="A11" s="4">
        <v>0.5</v>
      </c>
      <c r="B11" s="4">
        <f t="shared" si="0"/>
        <v>0.25</v>
      </c>
      <c r="C11" s="4">
        <f t="shared" si="1"/>
        <v>0.125</v>
      </c>
      <c r="D11" s="4">
        <v>1.8</v>
      </c>
      <c r="E11" s="4">
        <v>1.875</v>
      </c>
    </row>
    <row r="12" spans="1:5" x14ac:dyDescent="0.25">
      <c r="A12" s="4">
        <v>0.55000000000000004</v>
      </c>
      <c r="B12" s="4">
        <f t="shared" si="0"/>
        <v>0.30250000000000005</v>
      </c>
      <c r="C12" s="4">
        <f t="shared" si="1"/>
        <v>0.16637500000000005</v>
      </c>
      <c r="D12" s="4">
        <v>1.9440000000000002</v>
      </c>
      <c r="E12" s="4">
        <v>2.0190000000000001</v>
      </c>
    </row>
    <row r="13" spans="1:5" x14ac:dyDescent="0.25">
      <c r="A13" s="4">
        <v>0.6</v>
      </c>
      <c r="B13" s="4">
        <f t="shared" si="0"/>
        <v>0.36</v>
      </c>
      <c r="C13" s="4">
        <f t="shared" si="1"/>
        <v>0.216</v>
      </c>
      <c r="D13" s="4">
        <v>2.101</v>
      </c>
      <c r="E13" s="4">
        <v>2.1760000000000002</v>
      </c>
    </row>
    <row r="14" spans="1:5" x14ac:dyDescent="0.25">
      <c r="A14" s="4">
        <v>0.65</v>
      </c>
      <c r="B14" s="4">
        <f t="shared" si="0"/>
        <v>0.42250000000000004</v>
      </c>
      <c r="C14" s="4">
        <f t="shared" si="1"/>
        <v>0.27462500000000006</v>
      </c>
      <c r="D14" s="4">
        <v>2.2719999999999998</v>
      </c>
      <c r="E14" s="4">
        <v>2.347</v>
      </c>
    </row>
    <row r="15" spans="1:5" x14ac:dyDescent="0.25">
      <c r="A15" s="4">
        <v>0.7</v>
      </c>
      <c r="B15" s="4">
        <f t="shared" si="0"/>
        <v>0.48999999999999994</v>
      </c>
      <c r="C15" s="4">
        <f t="shared" si="1"/>
        <v>0.34299999999999992</v>
      </c>
      <c r="D15" s="4">
        <v>2.4579999999999997</v>
      </c>
      <c r="E15" s="4">
        <v>2.5329999999999999</v>
      </c>
    </row>
    <row r="16" spans="1:5" x14ac:dyDescent="0.25">
      <c r="A16" s="4">
        <v>0.75</v>
      </c>
      <c r="B16" s="4">
        <f t="shared" si="0"/>
        <v>0.5625</v>
      </c>
      <c r="C16" s="4">
        <f t="shared" si="1"/>
        <v>0.421875</v>
      </c>
      <c r="D16" s="4">
        <v>2.6589999999999998</v>
      </c>
      <c r="E16" s="4">
        <v>2.734</v>
      </c>
    </row>
    <row r="17" spans="1:5" x14ac:dyDescent="0.25">
      <c r="A17" s="4">
        <v>0.8</v>
      </c>
      <c r="B17" s="4">
        <f t="shared" si="0"/>
        <v>0.64000000000000012</v>
      </c>
      <c r="C17" s="4">
        <f t="shared" si="1"/>
        <v>0.51200000000000012</v>
      </c>
      <c r="D17" s="4">
        <v>2.8769999999999998</v>
      </c>
      <c r="E17" s="4">
        <v>2.952</v>
      </c>
    </row>
    <row r="18" spans="1:5" x14ac:dyDescent="0.25">
      <c r="A18" s="4">
        <v>0.85</v>
      </c>
      <c r="B18" s="4">
        <f t="shared" si="0"/>
        <v>0.72249999999999992</v>
      </c>
      <c r="C18" s="4">
        <f t="shared" si="1"/>
        <v>0.61412499999999992</v>
      </c>
      <c r="D18" s="4">
        <v>3.1119999999999997</v>
      </c>
      <c r="E18" s="4">
        <v>3.1869999999999998</v>
      </c>
    </row>
    <row r="19" spans="1:5" x14ac:dyDescent="0.25">
      <c r="A19" s="4">
        <v>0.9</v>
      </c>
      <c r="B19" s="4">
        <f t="shared" si="0"/>
        <v>0.81</v>
      </c>
      <c r="C19" s="4">
        <f t="shared" si="1"/>
        <v>0.72900000000000009</v>
      </c>
      <c r="D19" s="4">
        <v>3.3639999999999999</v>
      </c>
      <c r="E19" s="4">
        <v>3.4390000000000001</v>
      </c>
    </row>
    <row r="20" spans="1:5" x14ac:dyDescent="0.25">
      <c r="A20" s="4">
        <v>0.95</v>
      </c>
      <c r="B20" s="4">
        <f t="shared" si="0"/>
        <v>0.90249999999999997</v>
      </c>
      <c r="C20" s="4">
        <f t="shared" si="1"/>
        <v>0.85737499999999989</v>
      </c>
      <c r="D20" s="4">
        <v>3.6349999999999998</v>
      </c>
      <c r="E20" s="4">
        <v>3.71</v>
      </c>
    </row>
    <row r="21" spans="1:5" x14ac:dyDescent="0.25">
      <c r="A21" s="4">
        <v>1</v>
      </c>
      <c r="B21" s="4">
        <f t="shared" si="0"/>
        <v>1</v>
      </c>
      <c r="C21" s="4">
        <f t="shared" si="1"/>
        <v>1</v>
      </c>
      <c r="D21" s="4">
        <v>3.9249999999999998</v>
      </c>
      <c r="E21" s="4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Avilov</dc:creator>
  <cp:lastModifiedBy>Олег Авилов</cp:lastModifiedBy>
  <dcterms:created xsi:type="dcterms:W3CDTF">2022-09-20T11:58:19Z</dcterms:created>
  <dcterms:modified xsi:type="dcterms:W3CDTF">2022-09-21T11:57:48Z</dcterms:modified>
</cp:coreProperties>
</file>