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9.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timelines/timeline2.xml" ContentType="application/vnd.ms-excel.timelin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saniya begum\Desktop\Saniya@practise22\Excel Practise\"/>
    </mc:Choice>
  </mc:AlternateContent>
  <xr:revisionPtr revIDLastSave="0" documentId="13_ncr:1_{55FA6CE7-21F6-4B05-9E95-CE8A44E6B31D}" xr6:coauthVersionLast="47" xr6:coauthVersionMax="47" xr10:uidLastSave="{00000000-0000-0000-0000-000000000000}"/>
  <bookViews>
    <workbookView xWindow="-110" yWindow="-110" windowWidth="19420" windowHeight="10300" tabRatio="601" xr2:uid="{96A62489-183B-46A3-8934-26713FD085FD}"/>
  </bookViews>
  <sheets>
    <sheet name="DASHBOARD Summary" sheetId="4" r:id="rId1"/>
    <sheet name="SalesDashboard" sheetId="1" r:id="rId2"/>
    <sheet name="DATA" sheetId="2" state="hidden" r:id="rId3"/>
    <sheet name="Rough Work" sheetId="3" state="hidden" r:id="rId4"/>
  </sheets>
  <definedNames>
    <definedName name="_xlchart.v1.0" hidden="1">'Rough Work'!$D$83:$D$85</definedName>
    <definedName name="_xlchart.v1.1" hidden="1">'Rough Work'!$E$82</definedName>
    <definedName name="_xlchart.v1.2" hidden="1">'Rough Work'!$E$83:$E$85</definedName>
    <definedName name="_xlchart.v1.3" hidden="1">'Rough Work'!$D$83:$D$85</definedName>
    <definedName name="_xlchart.v1.4" hidden="1">'Rough Work'!$E$82</definedName>
    <definedName name="_xlchart.v1.5" hidden="1">'Rough Work'!$E$83:$E$85</definedName>
    <definedName name="_xlcn.WorksheetConnection_DashBoardLink.xlsxtrain1" hidden="1">train[]</definedName>
    <definedName name="ExternalData_1" localSheetId="2" hidden="1">DATA!$A$1:$R$9801</definedName>
    <definedName name="Slicer_Category">#N/A</definedName>
    <definedName name="Slicer_Region">#N/A</definedName>
    <definedName name="Slicer_Segment">#N/A</definedName>
    <definedName name="Slicer_Ship_Mode">#N/A</definedName>
    <definedName name="Timeline_Order_Date">#N/A</definedName>
  </definedNames>
  <calcPr calcId="191029"/>
  <pivotCaches>
    <pivotCache cacheId="497" r:id="rId5"/>
    <pivotCache cacheId="500" r:id="rId6"/>
    <pivotCache cacheId="503" r:id="rId7"/>
    <pivotCache cacheId="506" r:id="rId8"/>
    <pivotCache cacheId="509" r:id="rId9"/>
    <pivotCache cacheId="512" r:id="rId10"/>
  </pivotCaches>
  <extLst>
    <ext xmlns:x14="http://schemas.microsoft.com/office/spreadsheetml/2009/9/main" uri="{876F7934-8845-4945-9796-88D515C7AA90}">
      <x14:pivotCaches>
        <pivotCache cacheId="6" r:id="rId11"/>
        <pivotCache cacheId="7"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 name="train" connection="WorksheetConnection_DashBoard@Link.xlsx!trai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3" i="3" l="1"/>
  <c r="E84" i="3"/>
  <c r="E8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903D0E8-F4EF-419C-A92A-683E77774A1E}"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 id="2" xr16:uid="{1B653B47-21DB-4FC5-8FD7-A5613DAA0B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C6301F1-C3B1-4EA9-BB40-B696F23CB3A2}" name="WorksheetConnection_DashBoard@Link.xlsx!train" type="102" refreshedVersion="8" minRefreshableVersion="5">
    <extLst>
      <ext xmlns:x15="http://schemas.microsoft.com/office/spreadsheetml/2010/11/main" uri="{DE250136-89BD-433C-8126-D09CA5730AF9}">
        <x15:connection id="train" autoDelete="1">
          <x15:rangePr sourceName="_xlcn.WorksheetConnection_DashBoardLink.xlsxtrain1"/>
        </x15:connection>
      </ext>
    </extLst>
  </connection>
</connections>
</file>

<file path=xl/sharedStrings.xml><?xml version="1.0" encoding="utf-8"?>
<sst xmlns="http://schemas.openxmlformats.org/spreadsheetml/2006/main" count="127468" uniqueCount="10855">
  <si>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</si>
  <si>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</si>
  <si>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</si>
  <si>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</si>
  <si>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</si>
  <si>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</si>
  <si>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</si>
  <si>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</si>
  <si>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</si>
  <si>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</si>
  <si>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</si>
  <si>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</si>
  <si>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</si>
  <si>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</si>
  <si>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</si>
  <si>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</si>
  <si>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</si>
  <si>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</si>
  <si>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</si>
  <si>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</si>
  <si>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</si>
  <si>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</si>
  <si>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</si>
  <si>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</si>
  <si>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</si>
  <si>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</si>
  <si>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</si>
  <si>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</si>
  <si>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</si>
  <si>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</si>
  <si>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</si>
  <si>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</si>
  <si>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</si>
  <si>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</si>
  <si>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</si>
  <si>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</si>
  <si>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</si>
  <si>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</si>
  <si>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</si>
  <si>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</si>
  <si>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</si>
  <si>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</si>
  <si>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</si>
  <si>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</si>
  <si>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</si>
  <si>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</si>
  <si>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</si>
  <si>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</si>
  <si>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</si>
  <si>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</si>
  <si>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</si>
  <si>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</si>
  <si>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</si>
  <si>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</si>
  <si>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</si>
  <si>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</si>
  <si>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</si>
  <si>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</si>
  <si>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</si>
  <si>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</si>
  <si>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</si>
  <si>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</si>
  <si>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</si>
  <si>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</si>
  <si>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</si>
  <si>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</si>
  <si>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</si>
  <si>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</si>
  <si>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</si>
  <si>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</si>
  <si>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</si>
  <si>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</si>
  <si>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</si>
  <si>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</si>
  <si>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</si>
  <si>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</si>
  <si>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</si>
  <si>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</si>
  <si>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</si>
  <si>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</si>
  <si>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</si>
  <si>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</si>
  <si>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</si>
  <si>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</si>
  <si>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</si>
  <si>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</si>
  <si>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</si>
  <si>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</si>
  <si>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</si>
  <si>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</si>
  <si>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</si>
  <si>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</si>
  <si>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</si>
  <si>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</si>
  <si>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</si>
  <si>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</si>
  <si>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</si>
  <si>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</si>
  <si>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</si>
  <si>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</si>
  <si>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</si>
  <si>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</si>
  <si>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</si>
  <si>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</si>
  <si>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</si>
  <si>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</si>
  <si>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</si>
  <si>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</si>
  <si>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</si>
  <si>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</si>
  <si>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</si>
  <si>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</si>
  <si>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</si>
  <si>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</si>
  <si>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</si>
  <si>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</si>
  <si>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</si>
  <si>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</si>
  <si>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</si>
  <si>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</si>
  <si>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</si>
  <si>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</si>
  <si>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</si>
  <si>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</si>
  <si>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</si>
  <si>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</si>
  <si>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</si>
  <si>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</si>
  <si>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</si>
  <si>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</si>
  <si>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</si>
  <si>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</si>
  <si>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</si>
  <si>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</si>
  <si>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</si>
  <si>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</si>
  <si>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</si>
  <si>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</si>
  <si>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</si>
  <si>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</si>
  <si>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</si>
  <si>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</si>
  <si>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</si>
  <si>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</si>
  <si>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</si>
  <si>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</si>
  <si>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</si>
  <si>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</si>
  <si>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</si>
  <si>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</si>
  <si>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</si>
  <si>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</si>
  <si>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</si>
  <si>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</si>
  <si>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</si>
  <si>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</si>
  <si>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</si>
  <si>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</si>
  <si>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</si>
  <si>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</si>
  <si>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</si>
  <si>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</si>
  <si>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</si>
  <si>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</si>
  <si>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</si>
  <si>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</si>
  <si>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</si>
  <si>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</si>
  <si>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</si>
  <si>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</si>
  <si>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</si>
  <si>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</si>
  <si>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</si>
  <si>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</si>
  <si>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</si>
  <si>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</si>
  <si>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</si>
  <si>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</si>
  <si>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</si>
  <si>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</si>
  <si>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</si>
  <si>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</si>
  <si>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</si>
  <si>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</si>
  <si>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</si>
  <si>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</si>
  <si>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</si>
  <si>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</si>
  <si>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</si>
  <si>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</si>
  <si>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</si>
  <si>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</si>
  <si>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</si>
  <si>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</si>
  <si>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</si>
  <si>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</si>
  <si>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</si>
  <si>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</si>
  <si>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</si>
  <si>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</si>
  <si>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</si>
  <si>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</si>
  <si>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</si>
  <si>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</si>
  <si>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</si>
  <si>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</si>
  <si>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</si>
  <si>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</si>
  <si>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</si>
  <si>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</si>
  <si>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</si>
  <si>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</si>
  <si>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</si>
  <si>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</si>
  <si>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</si>
  <si>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</si>
  <si>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</si>
  <si>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</si>
  <si>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</si>
  <si>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</si>
  <si>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</si>
  <si>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</si>
  <si>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</si>
  <si>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</si>
  <si>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</si>
  <si>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</si>
  <si>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</si>
  <si>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</si>
  <si>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</si>
  <si>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</si>
  <si>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</si>
  <si>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</si>
  <si>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</si>
  <si>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</si>
  <si>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</si>
  <si>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</si>
  <si>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</si>
  <si>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</si>
  <si>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</si>
  <si>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</si>
  <si>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</si>
  <si>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</si>
  <si>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</si>
  <si>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</si>
  <si>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</si>
  <si>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</si>
  <si>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</si>
  <si>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</si>
  <si>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</si>
  <si>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</si>
  <si>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</si>
  <si>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</si>
  <si>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</si>
  <si>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</si>
  <si>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</si>
  <si>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</si>
  <si>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</si>
  <si>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</si>
  <si>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</si>
  <si>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</si>
  <si>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</si>
  <si>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</si>
  <si>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</si>
  <si>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</si>
  <si>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</si>
  <si>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</si>
  <si>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</si>
  <si>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</si>
  <si>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</si>
  <si>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</si>
  <si>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</si>
  <si>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</si>
  <si>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</si>
  <si>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</si>
  <si>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</si>
  <si>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</si>
  <si>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</si>
  <si>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</si>
  <si>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</si>
  <si>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</si>
  <si>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</si>
  <si>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</si>
  <si>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</si>
  <si>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</si>
  <si>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</si>
  <si>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</si>
  <si>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</si>
  <si>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</si>
  <si>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</si>
  <si>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</si>
  <si>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</si>
  <si>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</si>
  <si>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</si>
  <si>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</si>
  <si>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</si>
  <si>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</si>
  <si>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</si>
  <si>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</si>
  <si>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</si>
  <si>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</si>
  <si>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</si>
  <si>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</si>
  <si>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</si>
  <si>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</si>
  <si>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</si>
  <si>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</si>
  <si>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</si>
  <si>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</si>
  <si>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</si>
  <si>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</si>
  <si>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</si>
  <si>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</si>
  <si>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</si>
  <si>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</si>
  <si>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</si>
  <si>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</si>
  <si>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</si>
  <si>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</si>
  <si>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</si>
  <si>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</si>
  <si>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</si>
  <si>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</si>
  <si>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</si>
  <si>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</si>
  <si>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</si>
  <si>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</si>
  <si>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</si>
  <si>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</si>
  <si>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</si>
  <si>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</si>
  <si>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</si>
  <si>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</si>
  <si>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</si>
  <si>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</si>
  <si>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</si>
  <si>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</si>
  <si>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</si>
  <si>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</si>
  <si>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</si>
  <si>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</si>
  <si>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</si>
  <si>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</si>
  <si>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</si>
  <si>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</si>
  <si>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</si>
  <si>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</si>
  <si>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</si>
  <si>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</si>
  <si>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</si>
  <si>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</si>
  <si>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</si>
  <si>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</si>
  <si>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</si>
  <si>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</si>
  <si>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</si>
  <si>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</si>
  <si>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</si>
  <si>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</si>
  <si>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</si>
  <si>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</si>
  <si>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</si>
  <si>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</si>
  <si>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</si>
  <si>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</si>
  <si>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</si>
  <si>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</si>
  <si>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</si>
  <si>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</si>
  <si>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</si>
  <si>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</si>
  <si>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</si>
  <si>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</si>
  <si>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</si>
  <si>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</si>
  <si>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</si>
  <si>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</si>
  <si>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</si>
  <si>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</si>
  <si>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</si>
  <si>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</si>
  <si>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</si>
  <si>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</si>
  <si>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</si>
  <si>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</si>
  <si>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</si>
  <si>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</si>
  <si>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</si>
  <si>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</si>
  <si>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</si>
  <si>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</si>
  <si>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</si>
  <si>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</si>
  <si>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</si>
  <si>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</si>
  <si>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</si>
  <si>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</si>
  <si>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</si>
  <si>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</si>
  <si>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</si>
  <si>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</si>
  <si>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</si>
  <si>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</si>
  <si>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</si>
  <si>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</si>
  <si>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</si>
  <si>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</si>
  <si>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</si>
  <si>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</si>
  <si>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</si>
  <si>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</si>
  <si>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</si>
  <si>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</si>
  <si>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</si>
  <si>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</si>
  <si>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</si>
  <si>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</si>
  <si>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</si>
  <si>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</si>
  <si>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</si>
  <si>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</si>
  <si>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</si>
  <si>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</si>
  <si>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</si>
  <si>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</si>
  <si>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</si>
  <si>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</si>
  <si>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</si>
  <si>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</si>
  <si>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</si>
  <si>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</si>
  <si>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</si>
  <si>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</si>
  <si>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</si>
  <si>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</si>
  <si>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</si>
  <si>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</si>
  <si>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</si>
  <si>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</si>
  <si>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</si>
  <si>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</si>
  <si>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</si>
  <si>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</si>
  <si>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</si>
  <si>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</si>
  <si>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</si>
  <si>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</si>
  <si>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</si>
  <si>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</si>
  <si>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</si>
  <si>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</si>
  <si>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</si>
  <si>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</si>
  <si>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</si>
  <si>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</si>
  <si>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</si>
  <si>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</si>
  <si>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</si>
  <si>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</si>
  <si>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</si>
  <si>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</si>
  <si>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</si>
  <si>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</si>
  <si>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</si>
  <si>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</si>
  <si>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</si>
  <si>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</si>
  <si>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</si>
  <si>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</si>
  <si>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</si>
  <si>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</si>
  <si>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</si>
  <si>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</si>
  <si>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</si>
  <si>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</si>
  <si>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</si>
  <si>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</si>
  <si>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</si>
  <si>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</si>
  <si>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</si>
  <si>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</si>
  <si>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</si>
  <si>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</si>
  <si>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</si>
  <si>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</si>
  <si>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</si>
  <si>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</si>
  <si>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</si>
  <si>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</si>
  <si>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</si>
  <si>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</si>
  <si>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</si>
  <si>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</si>
  <si>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</si>
  <si>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</si>
  <si>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</si>
  <si>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</si>
  <si>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</si>
  <si>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</si>
  <si>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</si>
  <si>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</si>
  <si>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</si>
  <si>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</si>
  <si>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</si>
  <si>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</si>
  <si>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</si>
  <si>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</si>
  <si>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</si>
  <si>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</si>
  <si>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</si>
  <si>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</si>
  <si>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</si>
  <si>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</si>
  <si>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</si>
  <si>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</si>
  <si>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</si>
  <si>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</si>
  <si>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</si>
  <si>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</si>
  <si>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</si>
  <si>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</si>
  <si>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</si>
  <si>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</si>
  <si>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</si>
  <si>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</si>
  <si>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</si>
  <si>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</si>
  <si>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</si>
  <si>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</si>
  <si>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</si>
  <si>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</si>
  <si>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</si>
  <si>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</si>
  <si>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</si>
  <si>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</si>
  <si>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</si>
  <si>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</si>
  <si>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</si>
  <si>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</si>
  <si>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</si>
  <si>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</si>
  <si>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</si>
  <si>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</si>
  <si>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</si>
  <si>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</si>
  <si>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</si>
  <si>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</si>
  <si>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</si>
  <si>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</si>
  <si>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</si>
  <si>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</si>
  <si>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</si>
  <si>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</si>
  <si>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</si>
  <si>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</si>
  <si>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</si>
  <si>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</si>
  <si>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</si>
  <si>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</si>
  <si>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</si>
  <si>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</si>
  <si>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</si>
  <si>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</si>
  <si>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</si>
  <si>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</si>
  <si>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</si>
  <si>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</si>
  <si>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</si>
  <si>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</si>
  <si>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</si>
  <si>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</si>
  <si>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</si>
  <si>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</si>
  <si>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</si>
  <si>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</si>
  <si>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</si>
  <si>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</si>
  <si>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</si>
  <si>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</si>
  <si>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</si>
  <si>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</si>
  <si>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</si>
  <si>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</si>
  <si>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</si>
  <si>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</si>
  <si>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</si>
  <si>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</si>
  <si>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</si>
  <si>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</si>
  <si>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</si>
  <si>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</si>
  <si>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</si>
  <si>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</si>
  <si>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</si>
  <si>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</si>
  <si>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</si>
  <si>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</si>
  <si>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</si>
  <si>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</si>
  <si>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</si>
  <si>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</si>
  <si>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</si>
  <si>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</si>
  <si>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</si>
  <si>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</si>
  <si>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</si>
  <si>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</si>
  <si>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</si>
  <si>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</si>
  <si>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</si>
  <si>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</si>
  <si>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</si>
  <si>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</si>
  <si>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</si>
  <si>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</si>
  <si>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</si>
  <si>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</si>
  <si>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</si>
  <si>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</si>
  <si>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</si>
  <si>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</si>
  <si>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</si>
  <si>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</si>
  <si>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</si>
  <si>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</si>
  <si>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</si>
  <si>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</si>
  <si>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</si>
  <si>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</si>
  <si>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</si>
  <si>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</si>
  <si>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</si>
  <si>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</si>
  <si>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</si>
  <si>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</si>
  <si>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</si>
  <si>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</si>
  <si>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</si>
  <si>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</si>
  <si>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</si>
  <si>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</si>
  <si>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</si>
  <si>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</si>
  <si>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</si>
  <si>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</si>
  <si>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</si>
  <si>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</si>
  <si>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</si>
  <si>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</si>
  <si>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</si>
  <si>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</si>
  <si>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</si>
  <si>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</si>
  <si>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</si>
  <si>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</si>
  <si>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</si>
  <si>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</si>
  <si>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</si>
  <si>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</si>
  <si>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</si>
  <si>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</si>
  <si>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</si>
  <si>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</si>
  <si>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</si>
  <si>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</si>
  <si>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</si>
  <si>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</si>
  <si>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</si>
  <si>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</si>
  <si>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</si>
  <si>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</si>
  <si>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</si>
  <si>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</si>
  <si>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</si>
  <si>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</si>
  <si>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</si>
  <si>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</si>
  <si>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</si>
  <si>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</si>
  <si>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</si>
  <si>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</si>
  <si>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</si>
  <si>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</si>
  <si>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</si>
  <si>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</si>
  <si>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</si>
  <si>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</si>
  <si>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</si>
  <si>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</si>
  <si>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</si>
  <si>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</si>
  <si>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</si>
  <si>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</si>
  <si>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</si>
  <si>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</si>
  <si>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</si>
  <si>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</si>
  <si>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</si>
  <si>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</si>
  <si>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</si>
  <si>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</si>
  <si>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</si>
  <si>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</si>
  <si>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</si>
  <si>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</si>
  <si>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</si>
  <si>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</si>
  <si>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</si>
  <si>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</si>
  <si>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</si>
  <si>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</si>
  <si>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</si>
  <si>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</si>
  <si>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</si>
  <si>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</si>
  <si>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</si>
  <si>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</si>
  <si>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</si>
  <si>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</si>
  <si>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</si>
  <si>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</si>
  <si>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</si>
  <si>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</si>
  <si>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</si>
  <si>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</si>
  <si>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</si>
  <si>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</si>
  <si>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</si>
  <si>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</si>
  <si>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</si>
  <si>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</si>
  <si>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</si>
  <si>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</si>
  <si>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</si>
  <si>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</si>
  <si>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</si>
  <si>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</si>
  <si>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</si>
  <si>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</si>
  <si>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</si>
  <si>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</si>
  <si>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</si>
  <si>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</si>
  <si>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</si>
  <si>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</si>
  <si>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</si>
  <si>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</si>
  <si>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</si>
  <si>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</si>
  <si>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</si>
  <si>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</si>
  <si>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</si>
  <si>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</si>
  <si>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</si>
  <si>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</si>
  <si>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</si>
  <si>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</si>
  <si>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</si>
  <si>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</si>
  <si>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</si>
  <si>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</si>
  <si>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</si>
  <si>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</si>
  <si>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</si>
  <si>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</si>
  <si>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</si>
  <si>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</si>
  <si>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</si>
  <si>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</si>
  <si>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</si>
  <si>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</si>
  <si>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</si>
  <si>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</si>
  <si>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</si>
  <si>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</si>
  <si>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</si>
  <si>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</si>
  <si>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</si>
  <si>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</si>
  <si>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</si>
  <si>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</si>
  <si>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</si>
  <si>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</si>
  <si>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</si>
  <si>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</si>
  <si>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</si>
  <si>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</si>
  <si>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</si>
  <si>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</si>
  <si>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</si>
  <si>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</si>
  <si>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</si>
  <si>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</si>
  <si>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</si>
  <si>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</si>
  <si>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</si>
  <si>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</si>
  <si>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</si>
  <si>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</si>
  <si>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</si>
  <si>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</si>
  <si>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</si>
  <si>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</si>
  <si>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</si>
  <si>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</si>
  <si>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</si>
  <si>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</si>
  <si>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</si>
  <si>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</si>
  <si>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</si>
  <si>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</si>
  <si>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</si>
  <si>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</si>
  <si>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</si>
  <si>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</si>
  <si>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</si>
  <si>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</si>
  <si>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</si>
  <si>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</si>
  <si>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</si>
  <si>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</si>
  <si>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</si>
  <si>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</si>
  <si>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</si>
  <si>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</si>
  <si>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</si>
  <si>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</si>
  <si>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</si>
  <si>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</si>
  <si>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</si>
  <si>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</si>
  <si>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</si>
  <si>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</si>
  <si>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</si>
  <si>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</si>
  <si>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</si>
  <si>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</si>
  <si>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</si>
  <si>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</si>
  <si>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</si>
  <si>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</si>
  <si>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</si>
  <si>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</si>
  <si>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</si>
  <si>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</si>
  <si>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</si>
  <si>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</si>
  <si>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</si>
  <si>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</si>
  <si>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</si>
  <si>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</si>
  <si>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</si>
  <si>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</si>
  <si>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</si>
  <si>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</si>
  <si>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</si>
  <si>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</si>
  <si>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</si>
  <si>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</si>
  <si>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</si>
  <si>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</si>
  <si>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</si>
  <si>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</si>
  <si>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</si>
  <si>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</si>
  <si>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</si>
  <si>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</si>
  <si>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</si>
  <si>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</si>
  <si>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</si>
  <si>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</si>
  <si>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</si>
  <si>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</si>
  <si>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</si>
  <si>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</si>
  <si>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</si>
  <si>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</si>
  <si>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</si>
  <si>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</si>
  <si>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</si>
  <si>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</si>
  <si>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</si>
  <si>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</si>
  <si>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</si>
  <si>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</si>
  <si>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</si>
  <si>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</si>
  <si>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</si>
  <si>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</si>
  <si>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</si>
  <si>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</si>
  <si>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</si>
  <si>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</si>
  <si>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</si>
  <si>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</si>
  <si>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</si>
  <si>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</si>
  <si>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</si>
  <si>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</si>
  <si>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</si>
  <si>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</si>
  <si>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</si>
  <si>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</si>
  <si>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</si>
  <si>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</si>
  <si>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</si>
  <si>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</si>
  <si>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</si>
  <si>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</si>
  <si>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</si>
  <si>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</si>
  <si>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</si>
  <si>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</si>
  <si>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</si>
  <si>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</si>
  <si>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</si>
  <si>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</si>
  <si>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</si>
  <si>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</si>
  <si>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</si>
  <si>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</si>
  <si>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</si>
  <si>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</si>
  <si>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</si>
  <si>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</si>
  <si>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</si>
  <si>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</si>
  <si>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</si>
  <si>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</si>
  <si>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</si>
  <si>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</si>
  <si>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</si>
  <si>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</si>
  <si>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</si>
  <si>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</si>
  <si>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</si>
  <si>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</si>
  <si>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</si>
  <si>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</si>
  <si>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</si>
  <si>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</si>
  <si>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</si>
  <si>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</si>
  <si>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</si>
  <si>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</si>
  <si>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</si>
  <si>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</si>
  <si>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</si>
  <si>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</si>
  <si>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</si>
  <si>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</si>
  <si>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</si>
  <si>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</si>
  <si>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</si>
  <si>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</si>
  <si>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</si>
  <si>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</si>
  <si>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</si>
  <si>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</si>
  <si>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</si>
  <si>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</si>
  <si>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</si>
  <si>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</si>
  <si>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</si>
  <si>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</si>
  <si>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</si>
  <si>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</si>
  <si>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</si>
  <si>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</si>
  <si>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</si>
  <si>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</si>
  <si>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</si>
  <si>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</si>
  <si>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</si>
  <si>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</si>
  <si>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</si>
  <si>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</si>
  <si>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</si>
  <si>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</si>
  <si>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</si>
  <si>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</si>
  <si>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</si>
  <si>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</si>
  <si>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</si>
  <si>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</si>
  <si>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</si>
  <si>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</si>
  <si>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</si>
  <si>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</si>
  <si>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</si>
  <si>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</si>
  <si>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</si>
  <si>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</si>
  <si>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</si>
  <si>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</si>
  <si>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</si>
  <si>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</si>
  <si>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</si>
  <si>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</si>
  <si>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</si>
  <si>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</si>
  <si>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</si>
  <si>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</si>
  <si>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</si>
  <si>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</si>
  <si>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</si>
  <si>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</si>
  <si>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</si>
  <si>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</si>
  <si>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</si>
  <si>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</si>
  <si>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</si>
  <si>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</si>
  <si>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</si>
  <si>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</si>
  <si>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</si>
  <si>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</si>
  <si>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</si>
  <si>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</si>
  <si>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</si>
  <si>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</si>
  <si>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</si>
  <si>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</si>
  <si>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</si>
  <si>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</si>
  <si>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</si>
  <si>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</si>
  <si>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</si>
  <si>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</si>
  <si>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</si>
  <si>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</si>
  <si>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</si>
  <si>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</si>
  <si>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</si>
  <si>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</si>
  <si>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</si>
  <si>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</si>
  <si>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</si>
  <si>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</si>
  <si>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</si>
  <si>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</si>
  <si>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</si>
  <si>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</si>
  <si>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</si>
  <si>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</si>
  <si>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</si>
  <si>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</si>
  <si>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</si>
  <si>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</si>
  <si>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</si>
  <si>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</si>
  <si>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</si>
  <si>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</si>
  <si>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</si>
  <si>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</si>
  <si>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</si>
  <si>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</si>
  <si>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</si>
  <si>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</si>
  <si>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</si>
  <si>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</si>
  <si>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</si>
  <si>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</si>
  <si>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</si>
  <si>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</si>
  <si>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</si>
  <si>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</si>
  <si>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</si>
  <si>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</si>
  <si>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</si>
  <si>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</si>
  <si>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</si>
  <si>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</si>
  <si>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</si>
  <si>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</si>
  <si>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</si>
  <si>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</si>
  <si>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</si>
  <si>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</si>
  <si>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</si>
  <si>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</si>
  <si>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</si>
  <si>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</si>
  <si>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</si>
  <si>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</si>
  <si>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</si>
  <si>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</si>
  <si>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</si>
  <si>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</si>
  <si>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</si>
  <si>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</si>
  <si>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</si>
  <si>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</si>
  <si>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</si>
  <si>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</si>
  <si>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</si>
  <si>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</si>
  <si>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</si>
  <si>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</si>
  <si>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</si>
  <si>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</si>
  <si>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</si>
  <si>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</si>
  <si>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</si>
  <si>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</si>
  <si>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</si>
  <si>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</si>
  <si>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</si>
  <si>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</si>
  <si>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</si>
  <si>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</si>
  <si>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</si>
  <si>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</si>
  <si>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</si>
  <si>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</si>
  <si>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</si>
  <si>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</si>
  <si>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</si>
  <si>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</si>
  <si>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</si>
  <si>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</si>
  <si>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</si>
  <si>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</si>
  <si>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</si>
  <si>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</si>
  <si>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</si>
  <si>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</si>
  <si>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</si>
  <si>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</si>
  <si>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</si>
  <si>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</si>
  <si>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</si>
  <si>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</si>
  <si>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</si>
  <si>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</si>
  <si>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</si>
  <si>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</si>
  <si>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</si>
  <si>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</si>
  <si>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</si>
  <si>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</si>
  <si>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</si>
  <si>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</si>
  <si>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</si>
  <si>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</si>
  <si>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</si>
  <si>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</si>
  <si>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</si>
  <si>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</si>
  <si>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</si>
  <si>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</si>
  <si>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</si>
  <si>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</si>
  <si>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</si>
  <si>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</si>
  <si>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</si>
  <si>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</si>
  <si>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</si>
  <si>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</si>
  <si>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</si>
  <si>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</si>
  <si>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</si>
  <si>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</si>
  <si>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</si>
  <si>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</si>
  <si>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</si>
  <si>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</si>
  <si>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</si>
  <si>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</si>
  <si>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</si>
  <si>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</si>
  <si>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</si>
  <si>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</si>
  <si>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</si>
  <si>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</si>
  <si>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</si>
  <si>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</si>
  <si>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</si>
  <si>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</si>
  <si>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</si>
  <si>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</si>
  <si>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</si>
  <si>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</si>
  <si>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</si>
  <si>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</si>
  <si>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</si>
  <si>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</si>
  <si>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</si>
  <si>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</si>
  <si>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</si>
  <si>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</si>
  <si>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</si>
  <si>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</si>
  <si>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</si>
  <si>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</si>
  <si>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</si>
  <si>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</si>
  <si>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</si>
  <si>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</si>
  <si>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</si>
  <si>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</si>
  <si>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</si>
  <si>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</si>
  <si>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</si>
  <si>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</si>
  <si>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</si>
  <si>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</si>
  <si>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</si>
  <si>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</si>
  <si>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</si>
  <si>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</si>
  <si>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</si>
  <si>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</si>
  <si>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</si>
  <si>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</si>
  <si>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</si>
  <si>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</si>
  <si>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</si>
  <si>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</si>
  <si>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</si>
  <si>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</si>
  <si>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</si>
  <si>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</si>
  <si>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</si>
  <si>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</si>
  <si>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</si>
  <si>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</si>
  <si>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</si>
  <si>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</si>
  <si>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</si>
  <si>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</si>
  <si>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</si>
  <si>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</si>
  <si>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</si>
  <si>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</si>
  <si>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</si>
  <si>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</si>
  <si>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</si>
  <si>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</si>
  <si>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</si>
  <si>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</si>
  <si>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</si>
  <si>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</si>
  <si>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</si>
  <si>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</si>
  <si>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</si>
  <si>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</si>
  <si>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</si>
  <si>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</si>
  <si>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</si>
  <si>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</si>
  <si>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</si>
  <si>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</si>
  <si>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</si>
  <si>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</si>
  <si>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</si>
  <si>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</si>
  <si>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</si>
  <si>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</si>
  <si>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</si>
  <si>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</si>
  <si>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</si>
  <si>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</si>
  <si>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</si>
  <si>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</si>
  <si>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</si>
  <si>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</si>
  <si>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</si>
  <si>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</si>
  <si>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</si>
  <si>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</si>
  <si>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</si>
  <si>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</si>
  <si>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</si>
  <si>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</si>
  <si>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</si>
  <si>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</si>
  <si>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</si>
  <si>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</si>
  <si>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</si>
  <si>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</si>
  <si>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</si>
  <si>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</si>
  <si>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</si>
  <si>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</si>
  <si>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</si>
  <si>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</si>
  <si>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</si>
  <si>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</si>
  <si>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</si>
  <si>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</si>
  <si>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</si>
  <si>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</si>
  <si>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</si>
  <si>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</si>
  <si>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</si>
  <si>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</si>
  <si>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</si>
  <si>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</si>
  <si>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</si>
  <si>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</si>
  <si>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</si>
  <si>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</si>
  <si>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</si>
  <si>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</si>
  <si>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</si>
  <si>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</si>
  <si>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</si>
  <si>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</si>
  <si>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</si>
  <si>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</si>
  <si>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</si>
  <si>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</si>
  <si>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</si>
  <si>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</si>
  <si>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</si>
  <si>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</si>
  <si>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</si>
  <si>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</si>
  <si>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</si>
  <si>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</si>
  <si>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</si>
  <si>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</si>
  <si>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</si>
  <si>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</si>
  <si>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</si>
  <si>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</si>
  <si>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</si>
  <si>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</si>
  <si>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</si>
  <si>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</si>
  <si>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</si>
  <si>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</si>
  <si>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</si>
  <si>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</si>
  <si>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</si>
  <si>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</si>
  <si>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</si>
  <si>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</si>
  <si>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</si>
  <si>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</si>
  <si>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</si>
  <si>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</si>
  <si>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</si>
  <si>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</si>
  <si>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</si>
  <si>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</si>
  <si>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</si>
  <si>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</si>
  <si>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</si>
  <si>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</si>
  <si>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</si>
  <si>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</si>
  <si>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</si>
  <si>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</si>
  <si>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</si>
  <si>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</si>
  <si>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</si>
  <si>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</si>
  <si>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</si>
  <si>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</si>
  <si>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</si>
  <si>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</si>
  <si>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</si>
  <si>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</si>
  <si>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</si>
  <si>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</si>
  <si>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</si>
  <si>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</si>
  <si>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</si>
  <si>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</si>
  <si>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</si>
  <si>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</si>
  <si>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</si>
  <si>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</si>
  <si>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</si>
  <si>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</si>
  <si>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</si>
  <si>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</si>
  <si>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</si>
  <si>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</si>
  <si>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</si>
  <si>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</si>
  <si>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</si>
  <si>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</si>
  <si>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</si>
  <si>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</si>
  <si>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</si>
  <si>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</si>
  <si>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</si>
  <si>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</si>
  <si>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</si>
  <si>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</si>
  <si>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</si>
  <si>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</si>
  <si>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</si>
  <si>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</si>
  <si>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</si>
  <si>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</si>
  <si>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</si>
  <si>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</si>
  <si>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</si>
  <si>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</si>
  <si>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</si>
  <si>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</si>
  <si>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</si>
  <si>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</si>
  <si>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</si>
  <si>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</si>
  <si>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</si>
  <si>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</si>
  <si>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</si>
  <si>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</si>
  <si>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</si>
  <si>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</si>
  <si>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</si>
  <si>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</si>
  <si>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</si>
  <si>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</si>
  <si>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</si>
  <si>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</si>
  <si>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</si>
  <si>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</si>
  <si>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</si>
  <si>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</si>
  <si>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</si>
  <si>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</si>
  <si>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</si>
  <si>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</si>
  <si>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</si>
  <si>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</si>
  <si>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</si>
  <si>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</si>
  <si>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</si>
  <si>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</si>
  <si>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</si>
  <si>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</si>
  <si>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</si>
  <si>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</si>
  <si>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</si>
  <si>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</si>
  <si>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</si>
  <si>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</si>
  <si>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</si>
  <si>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</si>
  <si>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</si>
  <si>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</si>
  <si>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</si>
  <si>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</si>
  <si>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</si>
  <si>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</si>
  <si>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</si>
  <si>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</si>
  <si>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</si>
  <si>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</si>
  <si>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</si>
  <si>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</si>
  <si>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</si>
  <si>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</si>
  <si>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</si>
  <si>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</si>
  <si>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</si>
  <si>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</si>
  <si>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</si>
  <si>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</si>
  <si>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</si>
  <si>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</si>
  <si>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</si>
  <si>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</si>
  <si>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</si>
  <si>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</si>
  <si>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</si>
  <si>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</si>
  <si>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</si>
  <si>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</si>
  <si>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</si>
  <si>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</si>
  <si>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</si>
  <si>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</si>
  <si>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</si>
  <si>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</si>
  <si>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</si>
  <si>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</si>
  <si>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</si>
  <si>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</si>
  <si>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</si>
  <si>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</si>
  <si>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</si>
  <si>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</si>
  <si>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</si>
  <si>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</si>
  <si>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</si>
  <si>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</si>
  <si>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</si>
  <si>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</si>
  <si>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</si>
  <si>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</si>
  <si>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</si>
  <si>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</si>
  <si>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</si>
  <si>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</si>
  <si>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</si>
  <si>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</si>
  <si>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</si>
  <si>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</si>
  <si>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</si>
  <si>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</si>
  <si>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</si>
  <si>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</si>
  <si>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</si>
  <si>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</si>
  <si>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</si>
  <si>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</si>
  <si>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</si>
  <si>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</si>
  <si>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</si>
  <si>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</si>
  <si>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</si>
  <si>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</si>
  <si>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</si>
  <si>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</si>
  <si>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</si>
  <si>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</si>
  <si>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</si>
  <si>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</si>
  <si>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</si>
  <si>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</si>
  <si>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</si>
  <si>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</si>
  <si>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</si>
  <si>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</si>
  <si>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</si>
  <si>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</si>
  <si>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</si>
  <si>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</si>
  <si>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</si>
  <si>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</si>
  <si>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</si>
  <si>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</si>
  <si>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</si>
  <si>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</si>
  <si>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</si>
  <si>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</si>
  <si>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</si>
  <si>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</si>
  <si>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</si>
  <si>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</si>
  <si>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</si>
  <si>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</si>
  <si>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</si>
  <si>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</si>
  <si>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</si>
  <si>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</si>
  <si>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</si>
  <si>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</si>
  <si>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</si>
  <si>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</si>
  <si>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</si>
  <si>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</si>
  <si>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</si>
  <si>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</si>
  <si>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</si>
  <si>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</si>
  <si>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</si>
  <si>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</si>
  <si>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</si>
  <si>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</si>
  <si>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</si>
  <si>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</si>
  <si>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</si>
  <si>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</si>
  <si>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</si>
  <si>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</si>
  <si>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</si>
  <si>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</si>
  <si>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</si>
  <si>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</si>
  <si>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</si>
  <si>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</si>
  <si>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</si>
  <si>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</si>
  <si>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</si>
  <si>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</si>
  <si>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</si>
  <si>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</si>
  <si>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</si>
  <si>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</si>
  <si>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</si>
  <si>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</si>
  <si>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</si>
  <si>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</si>
  <si>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</si>
  <si>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</si>
  <si>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</si>
  <si>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</si>
  <si>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</si>
  <si>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</si>
  <si>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</si>
  <si>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</si>
  <si>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</si>
  <si>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</si>
  <si>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</si>
  <si>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</si>
  <si>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</si>
  <si>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</si>
  <si>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</si>
  <si>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</si>
  <si>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</si>
  <si>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</si>
  <si>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</si>
  <si>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</si>
  <si>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</si>
  <si>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</si>
  <si>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</si>
  <si>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</si>
  <si>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</si>
  <si>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</si>
  <si>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</si>
  <si>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</si>
  <si>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</si>
  <si>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</si>
  <si>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</si>
  <si>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</si>
  <si>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</si>
  <si>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</si>
  <si>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</si>
  <si>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</si>
  <si>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</si>
  <si>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</si>
  <si>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</si>
  <si>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</si>
  <si>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</si>
  <si>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</si>
  <si>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</si>
  <si>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</si>
  <si>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</si>
  <si>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</si>
  <si>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</si>
  <si>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</si>
  <si>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</si>
  <si>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</si>
  <si>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</si>
  <si>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</si>
  <si>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</si>
  <si>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</si>
  <si>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</si>
  <si>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</si>
  <si>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</si>
  <si>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</si>
  <si>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</si>
  <si>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</si>
  <si>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</si>
  <si>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</si>
  <si>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</si>
  <si>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</si>
  <si>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</si>
  <si>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</si>
  <si>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</si>
  <si>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</si>
  <si>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</si>
  <si>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</si>
  <si>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</si>
  <si>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</si>
  <si>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</si>
  <si>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</si>
  <si>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</si>
  <si>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</si>
  <si>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</si>
  <si>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</si>
  <si>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</si>
  <si>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</si>
  <si>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</si>
  <si>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</si>
  <si>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</si>
  <si>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</si>
  <si>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</si>
  <si>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</si>
  <si>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</si>
  <si>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</si>
  <si>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</si>
  <si>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</si>
  <si>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</si>
  <si>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</si>
  <si>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</si>
  <si>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</si>
  <si>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</si>
  <si>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</si>
  <si>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</si>
  <si>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</si>
  <si>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</si>
  <si>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</si>
  <si>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</si>
  <si>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</si>
  <si>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</si>
  <si>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</si>
  <si>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</si>
  <si>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</si>
  <si>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</si>
  <si>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</si>
  <si>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</si>
  <si>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</si>
  <si>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</si>
  <si>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</si>
  <si>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</si>
  <si>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</si>
  <si>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</si>
  <si>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</si>
  <si>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</si>
  <si>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</si>
  <si>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</si>
  <si>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</si>
  <si>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</si>
  <si>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</si>
  <si>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</si>
  <si>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</si>
  <si>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</si>
  <si>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</si>
  <si>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</si>
  <si>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</si>
  <si>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</si>
  <si>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</si>
  <si>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</si>
  <si>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</si>
  <si>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</si>
  <si>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</si>
  <si>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</si>
  <si>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</si>
  <si>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</si>
  <si>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</si>
  <si>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</si>
  <si>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</si>
  <si>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</si>
  <si>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</si>
  <si>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</si>
  <si>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</si>
  <si>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</si>
  <si>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</si>
  <si>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</si>
  <si>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</si>
  <si>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</si>
  <si>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</si>
  <si>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</si>
  <si>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</si>
  <si>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</si>
  <si>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</si>
  <si>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</si>
  <si>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</si>
  <si>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</si>
  <si>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</si>
  <si>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</si>
  <si>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</si>
  <si>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</si>
  <si>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</si>
  <si>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</si>
  <si>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</si>
  <si>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</si>
  <si>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</si>
  <si>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</si>
  <si>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</si>
  <si>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</si>
  <si>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</si>
  <si>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</si>
  <si>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</si>
  <si>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</si>
  <si>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</si>
  <si>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</si>
  <si>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</si>
  <si>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</si>
  <si>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</si>
  <si>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</si>
  <si>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</si>
  <si>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</si>
  <si>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</si>
  <si>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</si>
  <si>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</si>
  <si>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</si>
  <si>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</si>
  <si>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</si>
  <si>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</si>
  <si>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</si>
  <si>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</si>
  <si>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</si>
  <si>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</si>
  <si>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</si>
  <si>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</si>
  <si>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</si>
  <si>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</si>
  <si>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</si>
  <si>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</si>
  <si>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</si>
  <si>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</si>
  <si>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</si>
  <si>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</si>
  <si>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</si>
  <si>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</si>
  <si>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</si>
  <si>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</si>
  <si>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</si>
  <si>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</si>
  <si>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</si>
  <si>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</si>
  <si>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</si>
  <si>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</si>
  <si>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</si>
  <si>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</si>
  <si>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</si>
  <si>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</si>
  <si>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</si>
  <si>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</si>
  <si>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</si>
  <si>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</si>
  <si>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</si>
  <si>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</si>
  <si>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</si>
  <si>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</si>
  <si>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</si>
  <si>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</si>
  <si>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</si>
  <si>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</si>
  <si>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</si>
  <si>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</si>
  <si>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</si>
  <si>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</si>
  <si>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</si>
  <si>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</si>
  <si>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</si>
  <si>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</si>
  <si>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</si>
  <si>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</si>
  <si>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</si>
  <si>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</si>
  <si>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</si>
  <si>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</si>
  <si>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</si>
  <si>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</si>
  <si>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</si>
  <si>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</si>
  <si>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</si>
  <si>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</si>
  <si>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</si>
  <si>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</si>
  <si>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</si>
  <si>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</si>
  <si>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</si>
  <si>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</si>
  <si>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</si>
  <si>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</si>
  <si>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</si>
  <si>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</si>
  <si>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</si>
  <si>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</si>
  <si>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</si>
  <si>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</si>
  <si>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</si>
  <si>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</si>
  <si>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</si>
  <si>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</si>
  <si>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</si>
  <si>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</si>
  <si>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</si>
  <si>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</si>
  <si>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</si>
  <si>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</si>
  <si>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</si>
  <si>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</si>
  <si>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</si>
  <si>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</si>
  <si>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</si>
  <si>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</si>
  <si>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</si>
  <si>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</si>
  <si>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</si>
  <si>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</si>
  <si>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</si>
  <si>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</si>
  <si>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</si>
  <si>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</si>
  <si>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</si>
  <si>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</si>
  <si>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</si>
  <si>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</si>
  <si>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</si>
  <si>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</si>
  <si>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</si>
  <si>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</si>
  <si>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</si>
  <si>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</si>
  <si>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</si>
  <si>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</si>
  <si>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</si>
  <si>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</si>
  <si>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</si>
  <si>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</si>
  <si>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</si>
  <si>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</si>
  <si>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</si>
  <si>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</si>
  <si>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</si>
  <si>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</si>
  <si>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</si>
  <si>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</si>
  <si>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</si>
  <si>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</si>
  <si>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</si>
  <si>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</si>
  <si>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</si>
  <si>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</si>
  <si>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</si>
  <si>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</si>
  <si>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</si>
  <si>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</si>
  <si>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</si>
  <si>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</si>
  <si>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</si>
  <si>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</si>
  <si>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</si>
  <si>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</si>
  <si>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</si>
  <si>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</si>
  <si>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</si>
  <si>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</si>
  <si>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</si>
  <si>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</si>
  <si>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</si>
  <si>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</si>
  <si>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</si>
  <si>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</si>
  <si>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</si>
  <si>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</si>
  <si>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</si>
  <si>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</si>
  <si>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</si>
  <si>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</si>
  <si>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</si>
  <si>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</si>
  <si>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</si>
  <si>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</si>
  <si>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</si>
  <si>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</si>
  <si>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</si>
  <si>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</si>
  <si>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</si>
  <si>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</si>
  <si>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</si>
  <si>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</si>
  <si>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</si>
  <si>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</si>
  <si>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</si>
  <si>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</si>
  <si>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</si>
  <si>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</si>
  <si>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</si>
  <si>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</si>
  <si>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</si>
  <si>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</si>
  <si>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</si>
  <si>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</si>
  <si>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</si>
  <si>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</si>
  <si>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</si>
  <si>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</si>
  <si>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</si>
  <si>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</si>
  <si>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</si>
  <si>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</si>
  <si>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</si>
  <si>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</si>
  <si>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</si>
  <si>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</si>
  <si>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</si>
  <si>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</si>
  <si>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</si>
  <si>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</si>
  <si>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</si>
  <si>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</si>
  <si>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</si>
  <si>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</si>
  <si>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</si>
  <si>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</si>
  <si>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</si>
  <si>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</si>
  <si>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</si>
  <si>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</si>
  <si>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</si>
  <si>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</si>
  <si>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</si>
  <si>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</si>
  <si>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</si>
  <si>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</si>
  <si>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</si>
  <si>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</si>
  <si>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</si>
  <si>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</si>
  <si>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</si>
  <si>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</si>
  <si>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</si>
  <si>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</si>
  <si>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</si>
  <si>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</si>
  <si>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</si>
  <si>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</si>
  <si>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</si>
  <si>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</si>
  <si>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</si>
  <si>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</si>
  <si>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</si>
  <si>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</si>
  <si>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</si>
  <si>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</si>
  <si>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</si>
  <si>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</si>
  <si>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</si>
  <si>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</si>
  <si>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</si>
  <si>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</si>
  <si>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</si>
  <si>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</si>
  <si>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</si>
  <si>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</si>
  <si>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</si>
  <si>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</si>
  <si>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</si>
  <si>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</si>
  <si>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</si>
  <si>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</si>
  <si>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</si>
  <si>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</si>
  <si>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</si>
  <si>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</si>
  <si>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</si>
  <si>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</si>
  <si>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</si>
  <si>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</si>
  <si>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</si>
  <si>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</si>
  <si>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</si>
  <si>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</si>
  <si>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</si>
  <si>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</si>
  <si>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</si>
  <si>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</si>
  <si>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</si>
  <si>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</si>
  <si>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</si>
  <si>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</si>
  <si>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</si>
  <si>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</si>
  <si>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</si>
  <si>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</si>
  <si>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</si>
  <si>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</si>
  <si>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</si>
  <si>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</si>
  <si>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</si>
  <si>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</si>
  <si>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</si>
  <si>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</si>
  <si>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</si>
  <si>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</si>
  <si>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</si>
  <si>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</si>
  <si>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</si>
  <si>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</si>
  <si>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</si>
  <si>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</si>
  <si>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</si>
  <si>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</si>
  <si>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</si>
  <si>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</si>
  <si>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</si>
  <si>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</si>
  <si>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</si>
  <si>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</si>
  <si>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</si>
  <si>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</si>
  <si>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</si>
  <si>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</si>
  <si>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</si>
  <si>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</si>
  <si>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</si>
  <si>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</si>
  <si>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</si>
  <si>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</si>
  <si>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</si>
  <si>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</si>
  <si>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</si>
  <si>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</si>
  <si>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</si>
  <si>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</si>
  <si>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</si>
  <si>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</si>
  <si>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</si>
  <si>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</si>
  <si>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</si>
  <si>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</si>
  <si>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</si>
  <si>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</si>
  <si>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</si>
  <si>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</si>
  <si>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</si>
  <si>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</si>
  <si>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</si>
  <si>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</si>
  <si>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</si>
  <si>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</si>
  <si>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</si>
  <si>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</si>
  <si>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</si>
  <si>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</si>
  <si>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</si>
  <si>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</si>
  <si>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</si>
  <si>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</si>
  <si>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</si>
  <si>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</si>
  <si>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</si>
  <si>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</si>
  <si>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</si>
  <si>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</si>
  <si>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</si>
  <si>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</si>
  <si>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</si>
  <si>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</si>
  <si>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</si>
  <si>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</si>
  <si>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</si>
  <si>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</si>
  <si>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</si>
  <si>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</si>
  <si>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</si>
  <si>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</si>
  <si>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</si>
  <si>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</si>
  <si>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</si>
  <si>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</si>
  <si>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</si>
  <si>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</si>
  <si>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</si>
  <si>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</si>
  <si>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</si>
  <si>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</si>
  <si>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</si>
  <si>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</si>
  <si>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</si>
  <si>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</si>
  <si>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</si>
  <si>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</si>
  <si>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</si>
  <si>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</si>
  <si>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</si>
  <si>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</si>
  <si>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</si>
  <si>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</si>
  <si>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</si>
  <si>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</si>
  <si>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</si>
  <si>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</si>
  <si>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</si>
  <si>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</si>
  <si>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</si>
  <si>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</si>
  <si>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</si>
  <si>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</si>
  <si>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</si>
  <si>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</si>
  <si>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</si>
  <si>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</si>
  <si>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</si>
  <si>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</si>
  <si>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</si>
  <si>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</si>
  <si>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</si>
  <si>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</si>
  <si>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</si>
  <si>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</si>
  <si>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</si>
  <si>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</si>
  <si>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</si>
  <si>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</si>
  <si>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</si>
  <si>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</si>
  <si>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</si>
  <si>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</si>
  <si>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</si>
  <si>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</si>
  <si>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</si>
  <si>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</si>
  <si>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</si>
  <si>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</si>
  <si>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</si>
  <si>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</si>
  <si>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</si>
  <si>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</si>
  <si>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</si>
  <si>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</si>
  <si>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</si>
  <si>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</si>
  <si>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</si>
  <si>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</si>
  <si>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</si>
  <si>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</si>
  <si>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</si>
  <si>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</si>
  <si>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</si>
  <si>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</si>
  <si>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</si>
  <si>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</si>
  <si>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</si>
  <si>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</si>
  <si>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</si>
  <si>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</si>
  <si>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</si>
  <si>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</si>
  <si>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</si>
  <si>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</si>
  <si>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</si>
  <si>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</si>
  <si>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</si>
  <si>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</si>
  <si>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</si>
  <si>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</si>
  <si>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</si>
  <si>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</si>
  <si>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</si>
  <si>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</si>
  <si>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</si>
  <si>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</si>
  <si>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</si>
  <si>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</si>
  <si>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</si>
  <si>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</si>
  <si>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</si>
  <si>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</si>
  <si>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</si>
  <si>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</si>
  <si>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</si>
  <si>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</si>
  <si>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</si>
  <si>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</si>
  <si>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</si>
  <si>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</si>
  <si>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</si>
  <si>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</si>
  <si>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</si>
  <si>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</si>
  <si>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</si>
  <si>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</si>
  <si>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</si>
  <si>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</si>
  <si>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</si>
  <si>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</si>
  <si>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</si>
  <si>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</si>
  <si>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</si>
  <si>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</si>
  <si>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</si>
  <si>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</si>
  <si>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</si>
  <si>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</si>
  <si>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</si>
  <si>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</si>
  <si>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</si>
  <si>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</si>
  <si>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</si>
  <si>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</si>
  <si>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</si>
  <si>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</si>
  <si>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</si>
  <si>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</si>
  <si>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</si>
  <si>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</si>
  <si>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</si>
  <si>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</si>
  <si>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</si>
  <si>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</si>
  <si>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</si>
  <si>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</si>
  <si>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</si>
  <si>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</si>
  <si>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</si>
  <si>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</si>
  <si>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</si>
  <si>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</si>
  <si>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</si>
  <si>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</si>
  <si>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</si>
  <si>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</si>
  <si>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</si>
  <si>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</si>
  <si>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</si>
  <si>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</si>
  <si>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</si>
  <si>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</si>
  <si>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</si>
  <si>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</si>
  <si>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</si>
  <si>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</si>
  <si>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</si>
  <si>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</si>
  <si>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</si>
  <si>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</si>
  <si>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</si>
  <si>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</si>
  <si>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</si>
  <si>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</si>
  <si>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</si>
  <si>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</si>
  <si>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</si>
  <si>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</si>
  <si>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</si>
  <si>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</si>
  <si>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</si>
  <si>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</si>
  <si>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</si>
  <si>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</si>
  <si>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</si>
  <si>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</si>
  <si>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</si>
  <si>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</si>
  <si>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</si>
  <si>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</si>
  <si>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</si>
  <si>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</si>
  <si>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</si>
  <si>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</si>
  <si>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</si>
  <si>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</si>
  <si>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</si>
  <si>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</si>
  <si>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</si>
  <si>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</si>
  <si>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</si>
  <si>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</si>
  <si>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</si>
  <si>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</si>
  <si>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</si>
  <si>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</si>
  <si>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</si>
  <si>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</si>
  <si>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</si>
  <si>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</si>
  <si>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</si>
  <si>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</si>
  <si>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</si>
  <si>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</si>
  <si>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</si>
  <si>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</si>
  <si>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</si>
  <si>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</si>
  <si>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</si>
  <si>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</si>
  <si>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</si>
  <si>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</si>
  <si>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</si>
  <si>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</si>
  <si>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</si>
  <si>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</si>
  <si>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</si>
  <si>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</si>
  <si>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</si>
  <si>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</si>
  <si>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</si>
  <si>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</si>
  <si>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</si>
  <si>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</si>
  <si>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</si>
  <si>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</si>
  <si>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</si>
  <si>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</si>
  <si>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</si>
  <si>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</si>
  <si>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</si>
  <si>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</si>
  <si>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</si>
  <si>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</si>
  <si>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</si>
  <si>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</si>
  <si>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</si>
  <si>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</si>
  <si>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</si>
  <si>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</si>
  <si>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</si>
  <si>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</si>
  <si>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</si>
  <si>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</si>
  <si>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</si>
  <si>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</si>
  <si>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</si>
  <si>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</si>
  <si>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</si>
  <si>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</si>
  <si>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</si>
  <si>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</si>
  <si>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</si>
  <si>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</si>
  <si>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</si>
  <si>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</si>
  <si>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</si>
  <si>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</si>
  <si>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</si>
  <si>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</si>
  <si>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</si>
  <si>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</si>
  <si>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</si>
  <si>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</si>
  <si>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</si>
  <si>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</si>
  <si>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</si>
  <si>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</si>
  <si>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</si>
  <si>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</si>
  <si>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</si>
  <si>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</si>
  <si>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</si>
  <si>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</si>
  <si>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</si>
  <si>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</si>
  <si>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</si>
  <si>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</si>
  <si>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</si>
  <si>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</si>
  <si>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</si>
  <si>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</si>
  <si>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</si>
  <si>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</si>
  <si>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</si>
  <si>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</si>
  <si>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</si>
  <si>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</si>
  <si>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</si>
  <si>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</si>
  <si>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</si>
  <si>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</si>
  <si>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</si>
  <si>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</si>
  <si>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</si>
  <si>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</si>
  <si>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</si>
  <si>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</si>
  <si>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</si>
  <si>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</si>
  <si>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</si>
  <si>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</si>
  <si>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</si>
  <si>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</si>
  <si>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</si>
  <si>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</si>
  <si>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</si>
  <si>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</si>
  <si>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</si>
  <si>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</si>
  <si>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</si>
  <si>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</si>
  <si>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</si>
  <si>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</si>
  <si>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</si>
  <si>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</si>
  <si>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</si>
  <si>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</si>
  <si>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</si>
  <si>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</si>
  <si>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</si>
  <si>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</si>
  <si>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</si>
  <si>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</si>
  <si>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</si>
  <si>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</si>
  <si>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</si>
  <si>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</si>
  <si>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</si>
  <si>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</si>
  <si>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</si>
  <si>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</si>
  <si>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</si>
  <si>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</si>
  <si>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</si>
  <si>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</si>
  <si>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</si>
  <si>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</si>
  <si>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</si>
  <si>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</si>
  <si>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</si>
  <si>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</si>
  <si>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</si>
  <si>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</si>
  <si>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</si>
  <si>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</si>
  <si>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</si>
  <si>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</si>
  <si>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</si>
  <si>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</si>
  <si>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</si>
  <si>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</si>
  <si>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</si>
  <si>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</si>
  <si>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</si>
  <si>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</si>
  <si>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</si>
  <si>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</si>
  <si>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</si>
  <si>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</si>
  <si>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</si>
  <si>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</si>
  <si>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</si>
  <si>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</si>
  <si>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</si>
  <si>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</si>
  <si>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</si>
  <si>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</si>
  <si>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</si>
  <si>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</si>
  <si>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</si>
  <si>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</si>
  <si>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</si>
  <si>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</si>
  <si>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</si>
  <si>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</si>
  <si>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</si>
  <si>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</si>
  <si>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</si>
  <si>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</si>
  <si>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</si>
  <si>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</si>
  <si>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</si>
  <si>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</si>
  <si>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</si>
  <si>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</si>
  <si>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</si>
  <si>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</si>
  <si>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</si>
  <si>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</si>
  <si>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</si>
  <si>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</si>
  <si>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</si>
  <si>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</si>
  <si>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</si>
  <si>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</si>
  <si>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</si>
  <si>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</si>
  <si>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</si>
  <si>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</si>
  <si>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</si>
  <si>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</si>
  <si>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</si>
  <si>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</si>
  <si>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</si>
  <si>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</si>
  <si>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</si>
  <si>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</si>
  <si>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</si>
  <si>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</si>
  <si>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</si>
  <si>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</si>
  <si>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</si>
  <si>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</si>
  <si>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</si>
  <si>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</si>
  <si>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</si>
  <si>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</si>
  <si>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</si>
  <si>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</si>
  <si>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</si>
  <si>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</si>
  <si>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</si>
  <si>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</si>
  <si>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</si>
  <si>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</si>
  <si>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</si>
  <si>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</si>
  <si>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</si>
  <si>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</si>
  <si>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</si>
  <si>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</si>
  <si>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</si>
  <si>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</si>
  <si>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</si>
  <si>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</si>
  <si>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</si>
  <si>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</si>
  <si>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</si>
  <si>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</si>
  <si>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</si>
  <si>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</si>
  <si>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</si>
  <si>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</si>
  <si>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</si>
  <si>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</si>
  <si>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</si>
  <si>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</si>
  <si>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</si>
  <si>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</si>
  <si>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</si>
  <si>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</si>
  <si>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</si>
  <si>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</si>
  <si>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</si>
  <si>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</si>
  <si>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</si>
  <si>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</si>
  <si>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</si>
  <si>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</si>
  <si>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</si>
  <si>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</si>
  <si>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</si>
  <si>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</si>
  <si>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</si>
  <si>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</si>
  <si>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</si>
  <si>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</si>
  <si>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</si>
  <si>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</si>
  <si>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</si>
  <si>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</si>
  <si>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</si>
  <si>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</si>
  <si>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</si>
  <si>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</si>
  <si>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</si>
  <si>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</si>
  <si>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</si>
  <si>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</si>
  <si>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</si>
  <si>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</si>
  <si>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</si>
  <si>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</si>
  <si>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</si>
  <si>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</si>
  <si>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</si>
  <si>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</si>
  <si>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</si>
  <si>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</si>
  <si>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</si>
  <si>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</si>
  <si>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</si>
  <si>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</si>
  <si>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</si>
  <si>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</si>
  <si>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</si>
  <si>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</si>
  <si>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</si>
  <si>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</si>
  <si>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</si>
  <si>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</si>
  <si>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</si>
  <si>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</si>
  <si>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</si>
  <si>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</si>
  <si>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</si>
  <si>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</si>
  <si>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</si>
  <si>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</si>
  <si>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</si>
  <si>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</si>
  <si>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</si>
  <si>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</si>
  <si>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</si>
  <si>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</si>
  <si>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</si>
  <si>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</si>
  <si>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</si>
  <si>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</si>
  <si>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</si>
  <si>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</si>
  <si>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</si>
  <si>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</si>
  <si>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</si>
  <si>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</si>
  <si>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</si>
  <si>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</si>
  <si>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</si>
  <si>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</si>
  <si>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</si>
  <si>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</si>
  <si>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</si>
  <si>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</si>
  <si>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</si>
  <si>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</si>
  <si>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</si>
  <si>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</si>
  <si>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</si>
  <si>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</si>
  <si>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</si>
  <si>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</si>
  <si>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</si>
  <si>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</si>
  <si>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</si>
  <si>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</si>
  <si>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</si>
  <si>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</si>
  <si>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</si>
  <si>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</si>
  <si>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</si>
  <si>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</si>
  <si>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</si>
  <si>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</si>
  <si>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</si>
  <si>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</si>
  <si>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</si>
  <si>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</si>
  <si>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</si>
  <si>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</si>
  <si>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</si>
  <si>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</si>
  <si>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</si>
  <si>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</si>
  <si>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</si>
  <si>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</si>
  <si>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</si>
  <si>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</si>
  <si>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</si>
  <si>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</si>
  <si>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</si>
  <si>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</si>
  <si>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</si>
  <si>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</si>
  <si>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</si>
  <si>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</si>
  <si>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</si>
  <si>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</si>
  <si>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</si>
  <si>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</si>
  <si>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</si>
  <si>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</si>
  <si>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</si>
  <si>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</si>
  <si>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</si>
  <si>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</si>
  <si>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</si>
  <si>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</si>
  <si>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</si>
  <si>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</si>
  <si>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</si>
  <si>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</si>
  <si>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</si>
  <si>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</si>
  <si>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</si>
  <si>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</si>
  <si>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</si>
  <si>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</si>
  <si>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</si>
  <si>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</si>
  <si>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</si>
  <si>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</si>
  <si>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</si>
  <si>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</si>
  <si>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</si>
  <si>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</si>
  <si>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</si>
  <si>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</si>
  <si>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</si>
  <si>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</si>
  <si>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</si>
  <si>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</si>
  <si>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</si>
  <si>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</si>
  <si>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</si>
  <si>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</si>
  <si>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</si>
  <si>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</si>
  <si>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</si>
  <si>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</si>
  <si>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</si>
  <si>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</si>
  <si>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</si>
  <si>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</si>
  <si>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</si>
  <si>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</si>
  <si>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</si>
  <si>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</si>
  <si>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</si>
  <si>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</si>
  <si>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</si>
  <si>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</si>
  <si>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</si>
  <si>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</si>
  <si>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</si>
  <si>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</si>
  <si>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</si>
  <si>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</si>
  <si>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</si>
  <si>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</si>
  <si>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</si>
  <si>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</si>
  <si>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</si>
  <si>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</si>
  <si>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</si>
  <si>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</si>
  <si>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</si>
  <si>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</si>
  <si>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</si>
  <si>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</si>
  <si>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</si>
  <si>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</si>
  <si>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</si>
  <si>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</si>
  <si>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</si>
  <si>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</si>
  <si>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</si>
  <si>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</si>
  <si>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</si>
  <si>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</si>
  <si>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</si>
  <si>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</si>
  <si>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</si>
  <si>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</si>
  <si>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</si>
  <si>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</si>
  <si>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</si>
  <si>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</si>
  <si>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</si>
  <si>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</si>
  <si>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</si>
  <si>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</si>
  <si>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</si>
  <si>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</si>
  <si>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</si>
  <si>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</si>
  <si>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</si>
  <si>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</si>
  <si>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</si>
  <si>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</si>
  <si>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</si>
  <si>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</si>
  <si>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</si>
  <si>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</si>
  <si>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</si>
  <si>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</si>
  <si>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</si>
  <si>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</si>
  <si>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</si>
  <si>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</si>
  <si>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</si>
  <si>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</si>
  <si>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</si>
  <si>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</si>
  <si>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</si>
  <si>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</si>
  <si>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</si>
  <si>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</si>
  <si>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</si>
  <si>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</si>
  <si>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</si>
  <si>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</si>
  <si>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</si>
  <si>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</si>
  <si>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</si>
  <si>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</si>
  <si>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</si>
  <si>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</si>
  <si>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</si>
  <si>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</si>
  <si>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</si>
  <si>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</si>
  <si>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</si>
  <si>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</si>
  <si>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</si>
  <si>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</si>
  <si>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</si>
  <si>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</si>
  <si>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</si>
  <si>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</si>
  <si>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</si>
  <si>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</si>
  <si>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</si>
  <si>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</si>
  <si>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</si>
  <si>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</si>
  <si>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</si>
  <si>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</si>
  <si>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</si>
  <si>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</si>
  <si>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</si>
  <si>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</si>
  <si>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</si>
  <si>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</si>
  <si>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</si>
  <si>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</si>
  <si>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</si>
  <si>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</si>
  <si>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</si>
  <si>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</si>
  <si>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</si>
  <si>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</si>
  <si>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</si>
  <si>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</si>
  <si>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</si>
  <si>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</si>
  <si>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</si>
  <si>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</si>
  <si>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</si>
  <si>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</si>
  <si>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</si>
  <si>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</si>
  <si>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</si>
  <si>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</si>
  <si>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</si>
  <si>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</si>
  <si>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</si>
  <si>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</si>
  <si>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</si>
  <si>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</si>
  <si>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</si>
  <si>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</si>
  <si>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</si>
  <si>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</si>
  <si>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</si>
  <si>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</si>
  <si>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</si>
  <si>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</si>
  <si>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</si>
  <si>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</si>
  <si>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</si>
  <si>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</si>
  <si>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</si>
  <si>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</si>
  <si>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</si>
  <si>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</si>
  <si>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</si>
  <si>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</si>
  <si>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</si>
  <si>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</si>
  <si>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</si>
  <si>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</si>
  <si>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</si>
  <si>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</si>
  <si>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</si>
  <si>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</si>
  <si>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</si>
  <si>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</si>
  <si>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</si>
  <si>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</si>
  <si>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</si>
  <si>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</si>
  <si>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</si>
  <si>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</si>
  <si>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</si>
  <si>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</si>
  <si>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</si>
  <si>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</si>
  <si>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</si>
  <si>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</si>
  <si>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</si>
  <si>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</si>
  <si>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</si>
  <si>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</si>
  <si>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</si>
  <si>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</si>
  <si>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</si>
  <si>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</si>
  <si>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</si>
  <si>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</si>
  <si>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</si>
  <si>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</si>
  <si>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</si>
  <si>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</si>
  <si>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</si>
  <si>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</si>
  <si>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</si>
  <si>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</si>
  <si>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</si>
  <si>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</si>
  <si>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</si>
  <si>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</si>
  <si>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</si>
  <si>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</si>
  <si>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</si>
  <si>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</si>
  <si>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</si>
  <si>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</si>
  <si>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</si>
  <si>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</si>
  <si>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</si>
  <si>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</si>
  <si>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</si>
  <si>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</si>
  <si>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</si>
  <si>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</si>
  <si>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</si>
  <si>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</si>
  <si>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</si>
  <si>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</si>
  <si>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</si>
  <si>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</si>
  <si>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</si>
  <si>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</si>
  <si>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</si>
  <si>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</si>
  <si>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</si>
  <si>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</si>
  <si>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</si>
  <si>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</si>
  <si>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</si>
  <si>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</si>
  <si>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</si>
  <si>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</si>
  <si>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</si>
  <si>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</si>
  <si>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</si>
  <si>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</si>
  <si>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</si>
  <si>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</si>
  <si>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</si>
  <si>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</si>
  <si>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</si>
  <si>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</si>
  <si>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</si>
  <si>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</si>
  <si>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</si>
  <si>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</si>
  <si>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</si>
  <si>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</si>
  <si>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</si>
  <si>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</si>
  <si>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</si>
  <si>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</si>
  <si>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</si>
  <si>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</si>
  <si>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</si>
  <si>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</si>
  <si>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</si>
  <si>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</si>
  <si>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</si>
  <si>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</si>
  <si>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</si>
  <si>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</si>
  <si>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</si>
  <si>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</si>
  <si>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</si>
  <si>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</si>
  <si>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</si>
  <si>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</si>
  <si>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</si>
  <si>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</si>
  <si>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</si>
  <si>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</si>
  <si>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</si>
  <si>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</si>
  <si>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</si>
  <si>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</si>
  <si>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</si>
  <si>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</si>
  <si>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</si>
  <si>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</si>
  <si>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</si>
  <si>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</si>
  <si>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</si>
  <si>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</si>
  <si>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</si>
  <si>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</si>
  <si>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</si>
  <si>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</si>
  <si>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</si>
  <si>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</si>
  <si>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</si>
  <si>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</si>
  <si>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</si>
  <si>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</si>
  <si>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</si>
  <si>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</si>
  <si>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</si>
  <si>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</si>
  <si>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</si>
  <si>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</si>
  <si>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</si>
  <si>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</si>
  <si>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</si>
  <si>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</si>
  <si>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</si>
  <si>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</si>
  <si>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</si>
  <si>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</si>
  <si>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</si>
  <si>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</si>
  <si>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</si>
  <si>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</si>
  <si>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</si>
  <si>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</si>
  <si>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</si>
  <si>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</si>
  <si>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</si>
  <si>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</si>
  <si>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</si>
  <si>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</si>
  <si>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</si>
  <si>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</si>
  <si>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</si>
  <si>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</si>
  <si>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</si>
  <si>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</si>
  <si>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</si>
  <si>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</si>
  <si>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</si>
  <si>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</si>
  <si>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</si>
  <si>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</si>
  <si>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</si>
  <si>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</si>
  <si>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</si>
  <si>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</si>
  <si>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</si>
  <si>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</si>
  <si>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</si>
  <si>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</si>
  <si>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</si>
  <si>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</si>
  <si>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</si>
  <si>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</si>
  <si>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</si>
  <si>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</si>
  <si>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</si>
  <si>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</si>
  <si>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</si>
  <si>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</si>
  <si>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</si>
  <si>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</si>
  <si>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</si>
  <si>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</si>
  <si>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</si>
  <si>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</si>
  <si>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</si>
  <si>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</si>
  <si>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</si>
  <si>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</si>
  <si>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</si>
  <si>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</si>
  <si>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</si>
  <si>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</si>
  <si>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</si>
  <si>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</si>
  <si>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</si>
  <si>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</si>
  <si>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</si>
  <si>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</si>
  <si>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</si>
  <si>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</si>
  <si>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</si>
  <si>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</si>
  <si>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</si>
  <si>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</si>
  <si>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</si>
  <si>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</si>
  <si>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</si>
  <si>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</si>
  <si>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</si>
  <si>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</si>
  <si>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</si>
  <si>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</si>
  <si>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</si>
  <si>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</si>
  <si>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</si>
  <si>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</si>
  <si>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</si>
  <si>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</si>
  <si>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</si>
  <si>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</si>
  <si>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</si>
  <si>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</si>
  <si>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</si>
  <si>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</si>
  <si>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</si>
  <si>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</si>
  <si>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</si>
  <si>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</si>
  <si>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</si>
  <si>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</si>
  <si>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</si>
  <si>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</si>
  <si>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</si>
  <si>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</si>
  <si>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</si>
  <si>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</si>
  <si>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</si>
  <si>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</si>
  <si>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</si>
  <si>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</si>
  <si>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</si>
  <si>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</si>
  <si>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</si>
  <si>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</si>
  <si>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</si>
  <si>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</si>
  <si>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</si>
  <si>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</si>
  <si>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</si>
  <si>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</si>
  <si>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</si>
  <si>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</si>
  <si>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</si>
  <si>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</si>
  <si>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</si>
  <si>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</si>
  <si>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</si>
  <si>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</si>
  <si>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</si>
  <si>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</si>
  <si>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</si>
  <si>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</si>
  <si>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</si>
  <si>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</si>
  <si>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</si>
  <si>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</si>
  <si>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</si>
  <si>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</si>
  <si>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</si>
  <si>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</si>
  <si>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</si>
  <si>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</si>
  <si>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</si>
  <si>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</si>
  <si>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</si>
  <si>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</si>
  <si>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</si>
  <si>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</si>
  <si>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</si>
  <si>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</si>
  <si>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</si>
  <si>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</si>
  <si>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</si>
  <si>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</si>
  <si>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</si>
  <si>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</si>
  <si>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</si>
  <si>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</si>
  <si>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</si>
  <si>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</si>
  <si>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</si>
  <si>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</si>
  <si>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</si>
  <si>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</si>
  <si>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</si>
  <si>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</si>
  <si>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</si>
  <si>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</si>
  <si>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</si>
  <si>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</si>
  <si>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</si>
  <si>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</si>
  <si>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</si>
  <si>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</si>
  <si>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</si>
  <si>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</si>
  <si>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</si>
  <si>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</si>
  <si>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</si>
  <si>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</si>
  <si>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</si>
  <si>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</si>
  <si>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</si>
  <si>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</si>
  <si>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</si>
  <si>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</si>
  <si>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</si>
  <si>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</si>
  <si>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</si>
  <si>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</si>
  <si>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</si>
  <si>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</si>
  <si>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</si>
  <si>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</si>
  <si>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</si>
  <si>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</si>
  <si>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</si>
  <si>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</si>
  <si>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</si>
  <si>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</si>
  <si>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</si>
  <si>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</si>
  <si>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</si>
  <si>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</si>
  <si>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</si>
  <si>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</si>
  <si>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</si>
  <si>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</si>
  <si>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</si>
  <si>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</si>
  <si>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</si>
  <si>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</si>
  <si>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</si>
  <si>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</si>
  <si>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</si>
  <si>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</si>
  <si>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</si>
  <si>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</si>
  <si>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</si>
  <si>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</si>
  <si>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</si>
  <si>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</si>
  <si>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</si>
  <si>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</si>
  <si>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</si>
  <si>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</si>
  <si>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</si>
  <si>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</si>
  <si>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</si>
  <si>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</si>
  <si>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</si>
  <si>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</si>
  <si>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</si>
  <si>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</si>
  <si>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</si>
  <si>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</si>
  <si>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</si>
  <si>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</si>
  <si>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</si>
  <si>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</si>
  <si>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</si>
  <si>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</si>
  <si>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</si>
  <si>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</si>
  <si>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</si>
  <si>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</si>
  <si>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</si>
  <si>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</si>
  <si>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</si>
  <si>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</si>
  <si>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</si>
  <si>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</si>
  <si>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</si>
  <si>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</si>
  <si>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</si>
  <si>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</si>
  <si>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</si>
  <si>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</si>
  <si>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</si>
  <si>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</si>
  <si>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</si>
  <si>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</si>
  <si>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</si>
  <si>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</si>
  <si>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</si>
  <si>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</si>
  <si>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</si>
  <si>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</si>
  <si>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</si>
  <si>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</si>
  <si>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</si>
  <si>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</si>
  <si>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</si>
  <si>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</si>
  <si>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</si>
  <si>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</si>
  <si>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</si>
  <si>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</si>
  <si>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</si>
  <si>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</si>
  <si>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</si>
  <si>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</si>
  <si>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</si>
  <si>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</si>
  <si>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</si>
  <si>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</si>
  <si>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</si>
  <si>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</si>
  <si>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</si>
  <si>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</si>
  <si>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</si>
  <si>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</si>
  <si>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</si>
  <si>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</si>
  <si>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</si>
  <si>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</si>
  <si>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</si>
  <si>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</si>
  <si>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</si>
  <si>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</si>
  <si>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</si>
  <si>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</si>
  <si>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</si>
  <si>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</si>
  <si>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</si>
  <si>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</si>
  <si>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</si>
  <si>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</si>
  <si>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</si>
  <si>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</si>
  <si>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</si>
  <si>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</si>
  <si>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</si>
  <si>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</si>
  <si>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</si>
  <si>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</si>
  <si>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</si>
  <si>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</si>
  <si>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</si>
  <si>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</si>
  <si>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</si>
  <si>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</si>
  <si>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</si>
  <si>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</si>
  <si>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</si>
  <si>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</si>
  <si>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</si>
  <si>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</si>
  <si>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</si>
  <si>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</si>
  <si>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</si>
  <si>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</si>
  <si>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</si>
  <si>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</si>
  <si>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</si>
  <si>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</si>
  <si>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</si>
  <si>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</si>
  <si>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</si>
  <si>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</si>
  <si>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</si>
  <si>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</si>
  <si>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</si>
  <si>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</si>
  <si>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</si>
  <si>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</si>
  <si>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</si>
  <si>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</si>
  <si>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</si>
  <si>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</si>
  <si>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</si>
  <si>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</si>
  <si>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</si>
  <si>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</si>
  <si>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</si>
  <si>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</si>
  <si>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</si>
  <si>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</si>
  <si>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</si>
  <si>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</si>
  <si>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</si>
  <si>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</si>
  <si>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</si>
  <si>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</si>
  <si>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</si>
  <si>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</si>
  <si>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</si>
  <si>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</si>
  <si>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</si>
  <si>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</si>
  <si>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</si>
  <si>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</si>
  <si>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</si>
  <si>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</si>
  <si>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</si>
  <si>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</si>
  <si>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</si>
  <si>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</si>
  <si>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</si>
  <si>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</si>
  <si>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</si>
  <si>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</si>
  <si>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</si>
  <si>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</si>
  <si>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</si>
  <si>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</si>
  <si>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</si>
  <si>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</si>
  <si>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</si>
  <si>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</si>
  <si>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</si>
  <si>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</si>
  <si>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</si>
  <si>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</si>
  <si>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</si>
  <si>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</si>
  <si>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</si>
  <si>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</si>
  <si>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</si>
  <si>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</si>
  <si>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</si>
  <si>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</si>
  <si>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</si>
  <si>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</si>
  <si>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</si>
  <si>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</si>
  <si>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</si>
  <si>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</si>
  <si>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</si>
  <si>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</si>
  <si>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</si>
  <si>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</si>
  <si>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</si>
  <si>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</si>
  <si>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</si>
  <si>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</si>
  <si>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</si>
  <si>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</si>
  <si>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</si>
  <si>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</si>
  <si>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</si>
  <si>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</si>
  <si>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</si>
  <si>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</si>
  <si>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</si>
  <si>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</si>
  <si>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</si>
  <si>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</si>
  <si>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</si>
  <si>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</si>
  <si>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</si>
  <si>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</si>
  <si>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</si>
  <si>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</si>
  <si>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</si>
  <si>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</si>
  <si>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</si>
  <si>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</si>
  <si>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</si>
  <si>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</si>
  <si>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</si>
  <si>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</si>
  <si>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</si>
  <si>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</si>
  <si>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</si>
  <si>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</si>
  <si>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</si>
  <si>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</si>
  <si>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</si>
  <si>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</si>
  <si>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</si>
  <si>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</si>
  <si>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</si>
  <si>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</si>
  <si>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</si>
  <si>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</si>
  <si>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</si>
  <si>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</si>
  <si>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</si>
  <si>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</si>
  <si>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</si>
  <si>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</si>
  <si>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</si>
  <si>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</si>
  <si>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</si>
  <si>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</si>
  <si>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</si>
  <si>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</si>
  <si>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</si>
  <si>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</si>
  <si>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</si>
  <si>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</si>
  <si>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</si>
  <si>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</si>
  <si>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</si>
  <si>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</si>
  <si>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</si>
  <si>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</si>
  <si>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</si>
  <si>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</si>
  <si>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</si>
  <si>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</si>
  <si>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</si>
  <si>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</si>
  <si>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</si>
  <si>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</si>
  <si>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</si>
  <si>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</si>
  <si>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</si>
  <si>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</si>
  <si>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</si>
  <si>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</si>
  <si>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</si>
  <si>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</si>
  <si>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</si>
  <si>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</si>
  <si>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</si>
  <si>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</si>
  <si>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</si>
  <si>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</si>
  <si>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</si>
  <si>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</si>
  <si>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</si>
  <si>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</si>
  <si>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</si>
  <si>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</si>
  <si>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</si>
  <si>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</si>
  <si>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</si>
  <si>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</si>
  <si>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</si>
  <si>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</si>
  <si>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</si>
  <si>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</si>
  <si>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</si>
  <si>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</si>
  <si>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</si>
  <si>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</si>
  <si>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</si>
  <si>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</si>
  <si>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</si>
  <si>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</si>
  <si>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</si>
  <si>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</si>
  <si>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</si>
  <si>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</si>
  <si>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</si>
  <si>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</si>
  <si>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</si>
  <si>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</si>
  <si>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</si>
  <si>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</si>
  <si>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</si>
  <si>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</si>
  <si>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</si>
  <si>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</si>
  <si>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</si>
  <si>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</si>
  <si>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</si>
  <si>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</si>
  <si>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</si>
  <si>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</si>
  <si>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</si>
  <si>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</si>
  <si>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</si>
  <si>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</si>
  <si>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</si>
  <si>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</si>
  <si>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</si>
  <si>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</si>
  <si>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</si>
  <si>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</si>
  <si>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</si>
  <si>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</si>
  <si>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</si>
  <si>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</si>
  <si>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</si>
  <si>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</si>
  <si>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</si>
  <si>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</si>
  <si>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</si>
  <si>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</si>
  <si>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</si>
  <si>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</si>
  <si>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</si>
  <si>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</si>
  <si>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</si>
  <si>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</si>
  <si>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</si>
  <si>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</si>
  <si>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</si>
  <si>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</si>
  <si>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</si>
  <si>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</si>
  <si>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</si>
  <si>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</si>
  <si>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</si>
  <si>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</si>
  <si>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</si>
  <si>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</si>
  <si>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</si>
  <si>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</si>
  <si>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</si>
  <si>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</si>
  <si>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</si>
  <si>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</si>
  <si>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</si>
  <si>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</si>
  <si>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</si>
  <si>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</si>
  <si>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</si>
  <si>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</si>
  <si>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</si>
  <si>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</si>
  <si>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</si>
  <si>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</si>
  <si>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</si>
  <si>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</si>
  <si>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</si>
  <si>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</si>
  <si>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</si>
  <si>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</si>
  <si>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</si>
  <si>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</si>
  <si>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</si>
  <si>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</si>
  <si>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</si>
  <si>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</si>
  <si>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</si>
  <si>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</si>
  <si>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</si>
  <si>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</si>
  <si>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</si>
  <si>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</si>
  <si>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</si>
  <si>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</si>
  <si>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</si>
  <si>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</si>
  <si>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</si>
  <si>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</si>
  <si>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</si>
  <si>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</si>
  <si>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</si>
  <si>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</si>
  <si>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</si>
  <si>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</si>
  <si>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</si>
  <si>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</si>
  <si>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</si>
  <si>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</si>
  <si>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</si>
  <si>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</si>
  <si>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</si>
  <si>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</si>
  <si>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</si>
  <si>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</si>
  <si>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</si>
  <si>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</si>
  <si>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</si>
  <si>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</si>
  <si>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</si>
  <si>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</si>
  <si>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</si>
  <si>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</si>
  <si>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</si>
  <si>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</si>
  <si>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</si>
  <si>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</si>
  <si>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</si>
  <si>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</si>
  <si>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</si>
  <si>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</si>
  <si>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</si>
  <si>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</si>
  <si>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</si>
  <si>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</si>
  <si>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</si>
  <si>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</si>
  <si>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</si>
  <si>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</si>
  <si>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</si>
  <si>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</si>
  <si>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</si>
  <si>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</si>
  <si>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</si>
  <si>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</si>
  <si>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</si>
  <si>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</si>
  <si>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</si>
  <si>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</si>
  <si>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</si>
  <si>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</si>
  <si>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</si>
  <si>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</si>
  <si>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</si>
  <si>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</si>
  <si>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</si>
  <si>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</si>
  <si>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</si>
  <si>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</si>
  <si>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</si>
  <si>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</si>
  <si>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</si>
  <si>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</si>
  <si>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</si>
  <si>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</si>
  <si>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</si>
  <si>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</si>
  <si>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</si>
  <si>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</si>
  <si>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</si>
  <si>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</si>
  <si>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</si>
  <si>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</si>
  <si>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</si>
  <si>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</si>
  <si>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</si>
  <si>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</si>
  <si>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</si>
  <si>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</si>
  <si>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</si>
  <si>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</si>
  <si>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</si>
  <si>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</si>
  <si>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</si>
  <si>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</si>
  <si>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</si>
  <si>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</si>
  <si>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</si>
  <si>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</si>
  <si>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</si>
  <si>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</si>
  <si>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</si>
  <si>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</si>
  <si>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</si>
  <si>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</si>
  <si>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</si>
  <si>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</si>
  <si>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</si>
  <si>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</si>
  <si>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</si>
  <si>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</si>
  <si>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</si>
  <si>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</si>
  <si>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</si>
  <si>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</si>
  <si>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</si>
  <si>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</si>
  <si>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</si>
  <si>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</si>
  <si>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</si>
  <si>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</si>
  <si>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</si>
  <si>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</si>
  <si>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</si>
  <si>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</si>
  <si>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</si>
  <si>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</si>
  <si>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</si>
  <si>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</si>
  <si>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</si>
  <si>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</si>
  <si>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</si>
  <si>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</si>
  <si>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</si>
  <si>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</si>
  <si>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</si>
  <si>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</si>
  <si>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</si>
  <si>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</si>
  <si>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</si>
  <si>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</si>
  <si>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</si>
  <si>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</si>
  <si>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</si>
  <si>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</si>
  <si>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</si>
  <si>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</si>
  <si>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</si>
  <si>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</si>
  <si>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</si>
  <si>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</si>
  <si>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</si>
  <si>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</si>
  <si>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</si>
  <si>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</si>
  <si>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</si>
  <si>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</si>
  <si>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</si>
  <si>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</si>
  <si>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</si>
  <si>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</si>
  <si>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</si>
  <si>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</si>
  <si>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</si>
  <si>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</si>
  <si>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</si>
  <si>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</si>
  <si>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</si>
  <si>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</si>
  <si>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</si>
  <si>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</si>
  <si>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</si>
  <si>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</si>
  <si>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</si>
  <si>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</si>
  <si>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</si>
  <si>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</si>
  <si>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</si>
  <si>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</si>
  <si>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</si>
  <si>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</si>
  <si>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</si>
  <si>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</si>
  <si>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</si>
  <si>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</si>
  <si>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</si>
  <si>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</si>
  <si>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</si>
  <si>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</si>
  <si>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</si>
  <si>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</si>
  <si>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</si>
  <si>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</si>
  <si>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</si>
  <si>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</si>
  <si>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</si>
  <si>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</si>
  <si>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</si>
  <si>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</si>
  <si>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</si>
  <si>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</si>
  <si>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</si>
  <si>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</si>
  <si>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</si>
  <si>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</si>
  <si>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</si>
  <si>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</si>
  <si>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</si>
  <si>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</si>
  <si>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</si>
  <si>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</si>
  <si>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</si>
  <si>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</si>
  <si>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</si>
  <si>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</si>
  <si>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</si>
  <si>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</si>
  <si>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</si>
  <si>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</si>
  <si>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</si>
  <si>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</si>
  <si>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</si>
  <si>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</si>
  <si>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</si>
  <si>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</si>
  <si>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</si>
  <si>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</si>
  <si>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</si>
  <si>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</si>
  <si>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</si>
  <si>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</si>
  <si>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</si>
  <si>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</si>
  <si>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</si>
  <si>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</si>
  <si>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</si>
  <si>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</si>
  <si>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</si>
  <si>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</si>
  <si>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</si>
  <si>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</si>
  <si>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</si>
  <si>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</si>
  <si>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</si>
  <si>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</si>
  <si>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</si>
  <si>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</si>
  <si>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</si>
  <si>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</si>
  <si>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</si>
  <si>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</si>
  <si>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</si>
  <si>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</si>
  <si>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</si>
  <si>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</si>
  <si>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</si>
  <si>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</si>
  <si>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</si>
  <si>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</si>
  <si>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</si>
  <si>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</si>
  <si>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</si>
  <si>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</si>
  <si>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</si>
  <si>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</si>
  <si>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</si>
  <si>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</si>
  <si>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</si>
  <si>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</si>
  <si>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</si>
  <si>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</si>
  <si>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</si>
  <si>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</si>
  <si>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</si>
  <si>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</si>
  <si>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</si>
  <si>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</si>
  <si>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</si>
  <si>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</si>
  <si>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</si>
  <si>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</si>
  <si>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</si>
  <si>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</si>
  <si>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</si>
  <si>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</si>
  <si>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</si>
  <si>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</si>
  <si>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</si>
  <si>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</si>
  <si>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</si>
  <si>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</si>
  <si>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</si>
  <si>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</si>
  <si>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</si>
  <si>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</si>
  <si>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</si>
  <si>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</si>
  <si>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</si>
  <si>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</si>
  <si>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</si>
  <si>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</si>
  <si>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</si>
  <si>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</si>
  <si>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</si>
  <si>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</si>
  <si>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</si>
  <si>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</si>
  <si>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</si>
  <si>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</si>
  <si>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</si>
  <si>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</si>
  <si>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</si>
  <si>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</si>
  <si>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</si>
  <si>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</si>
  <si>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</si>
  <si>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</si>
  <si>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</si>
  <si>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</si>
  <si>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</si>
  <si>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</si>
  <si>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</si>
  <si>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</si>
  <si>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</si>
  <si>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</si>
  <si>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</si>
  <si>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</si>
  <si>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</si>
  <si>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</si>
  <si>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</si>
  <si>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</si>
  <si>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</si>
  <si>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</si>
  <si>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</si>
  <si>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</si>
  <si>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</si>
  <si>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</si>
  <si>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</si>
  <si>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</si>
  <si>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</si>
  <si>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</si>
  <si>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</si>
  <si>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</si>
  <si>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</si>
  <si>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</si>
  <si>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</si>
  <si>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</si>
  <si>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</si>
  <si>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</si>
  <si>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</si>
  <si>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</si>
  <si>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</si>
  <si>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</si>
  <si>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</si>
  <si>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</si>
  <si>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</si>
  <si>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</si>
  <si>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</si>
  <si>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</si>
  <si>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</si>
  <si>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</si>
  <si>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</si>
  <si>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</si>
  <si>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</si>
  <si>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</si>
  <si>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</si>
  <si>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</si>
  <si>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</si>
  <si>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</si>
  <si>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</si>
  <si>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</si>
  <si>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</si>
  <si>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</si>
  <si>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</si>
  <si>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</si>
  <si>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</si>
  <si>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</si>
  <si>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</si>
  <si>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</si>
  <si>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</si>
  <si>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</si>
  <si>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</si>
  <si>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</si>
  <si>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</si>
  <si>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</si>
  <si>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</si>
  <si>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</si>
  <si>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</si>
  <si>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</si>
  <si>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</si>
  <si>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</si>
  <si>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</si>
  <si>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</si>
  <si>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</si>
  <si>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</si>
  <si>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</si>
  <si>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</si>
  <si>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</si>
  <si>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</si>
  <si>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</si>
  <si>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</si>
  <si>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</si>
  <si>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</si>
  <si>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</si>
  <si>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</si>
  <si>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</si>
  <si>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</si>
  <si>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</si>
  <si>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</si>
  <si>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</si>
  <si>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</si>
  <si>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</si>
  <si>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</si>
  <si>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</si>
  <si>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</si>
  <si>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</si>
  <si>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</si>
  <si>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</si>
  <si>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</si>
  <si>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</si>
  <si>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</si>
  <si>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</si>
  <si>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</si>
  <si>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</si>
  <si>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</si>
  <si>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</si>
  <si>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</si>
  <si>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</si>
  <si>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</si>
  <si>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</si>
  <si>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</si>
  <si>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</si>
  <si>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</si>
  <si>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</si>
  <si>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</si>
  <si>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</si>
  <si>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</si>
  <si>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</si>
  <si>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</si>
  <si>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</si>
  <si>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</si>
  <si>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</si>
  <si>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</si>
  <si>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</si>
  <si>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</si>
  <si>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</si>
  <si>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</si>
  <si>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</si>
  <si>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</si>
  <si>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</si>
  <si>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</si>
  <si>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</si>
  <si>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</si>
  <si>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</si>
  <si>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</si>
  <si>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</si>
  <si>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</si>
  <si>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</si>
  <si>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</si>
  <si>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</si>
  <si>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</si>
  <si>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</si>
  <si>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</si>
  <si>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</si>
  <si>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</si>
  <si>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</si>
  <si>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</si>
  <si>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</si>
  <si>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</si>
  <si>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</si>
  <si>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</si>
  <si>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</si>
  <si>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</si>
  <si>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</si>
  <si>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</si>
  <si>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</si>
  <si>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</si>
  <si>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</si>
  <si>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</si>
  <si>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</si>
  <si>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</si>
  <si>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</si>
  <si>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</si>
  <si>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</si>
  <si>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</si>
  <si>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</si>
  <si>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</si>
  <si>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</si>
  <si>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</si>
  <si>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</si>
  <si>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</si>
  <si>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</si>
  <si>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</si>
  <si>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</si>
  <si>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</si>
  <si>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</si>
  <si>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</si>
  <si>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</si>
  <si>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</si>
  <si>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</si>
  <si>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</si>
  <si>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</si>
  <si>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</si>
  <si>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</si>
  <si>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</si>
  <si>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</si>
  <si>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</si>
  <si>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</si>
  <si>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</si>
  <si>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</si>
  <si>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</si>
  <si>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</si>
  <si>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</si>
  <si>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</si>
  <si>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</si>
  <si>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</si>
  <si>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</si>
  <si>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</si>
  <si>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</si>
  <si>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</si>
  <si>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</si>
  <si>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</si>
  <si>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</si>
  <si>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</si>
  <si>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</si>
  <si>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</si>
  <si>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</si>
  <si>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</si>
  <si>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</si>
  <si>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</si>
  <si>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</si>
  <si>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</si>
  <si>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</si>
  <si>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</si>
  <si>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</si>
  <si>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</si>
  <si>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</si>
  <si>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</si>
  <si>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</si>
  <si>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</si>
  <si>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</si>
  <si>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</si>
  <si>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</si>
  <si>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</si>
  <si>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</si>
  <si>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</si>
  <si>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</si>
  <si>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</si>
  <si>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</si>
  <si>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</si>
  <si>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</si>
  <si>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</si>
  <si>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</si>
  <si>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</si>
  <si>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</si>
  <si>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</si>
  <si>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</si>
  <si>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</si>
  <si>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</si>
  <si>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</si>
  <si>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</si>
  <si>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</si>
  <si>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</si>
  <si>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</si>
  <si>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</si>
  <si>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</si>
  <si>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</si>
  <si>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</si>
  <si>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</si>
  <si>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</si>
  <si>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</si>
  <si>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</si>
  <si>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</si>
  <si>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</si>
  <si>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</si>
  <si>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</si>
  <si>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</si>
  <si>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</si>
  <si>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</si>
  <si>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</si>
  <si>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</si>
  <si>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</si>
  <si>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</si>
  <si>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</si>
  <si>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</si>
  <si>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</si>
  <si>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</si>
  <si>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</si>
  <si>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</si>
  <si>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</si>
  <si>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</si>
  <si>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</si>
  <si>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</si>
  <si>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</si>
  <si>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</si>
  <si>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</si>
  <si>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</si>
  <si>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</si>
  <si>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</si>
  <si>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</si>
  <si>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</si>
  <si>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</si>
  <si>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</si>
  <si>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</si>
  <si>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</si>
  <si>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</si>
  <si>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</si>
  <si>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</si>
  <si>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</si>
  <si>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</si>
  <si>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</si>
  <si>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</si>
  <si>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</si>
  <si>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</si>
  <si>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</si>
  <si>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</si>
  <si>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</si>
  <si>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</si>
  <si>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</si>
  <si>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</si>
  <si>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</si>
  <si>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</si>
  <si>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</si>
  <si>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</si>
  <si>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</si>
  <si>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</si>
  <si>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</si>
  <si>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</si>
  <si>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</si>
  <si>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</si>
  <si>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</si>
  <si>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</si>
  <si>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</si>
  <si>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</si>
  <si>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</si>
  <si>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</si>
  <si>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</si>
  <si>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</si>
  <si>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</si>
  <si>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</si>
  <si>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</si>
  <si>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</si>
  <si>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</si>
  <si>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</si>
  <si>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</si>
  <si>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</si>
  <si>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</si>
  <si>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</si>
  <si>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</si>
  <si>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</si>
  <si>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</si>
  <si>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</si>
  <si>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</si>
  <si>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</si>
  <si>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</si>
  <si>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</si>
  <si>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</si>
  <si>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</si>
  <si>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</si>
  <si>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</si>
  <si>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</si>
  <si>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</si>
  <si>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</si>
  <si>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</si>
  <si>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</si>
  <si>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</si>
  <si>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</si>
  <si>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</si>
  <si>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</si>
  <si>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</si>
  <si>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</si>
  <si>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</si>
  <si>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</si>
  <si>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</si>
  <si>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</si>
  <si>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</si>
  <si>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</si>
  <si>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</si>
  <si>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</si>
  <si>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</si>
  <si>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</si>
  <si>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</si>
  <si>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</si>
  <si>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</si>
  <si>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</si>
  <si>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</si>
  <si>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</si>
  <si>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</si>
  <si>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</si>
  <si>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</si>
  <si>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</si>
  <si>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</si>
  <si>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</si>
  <si>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</si>
  <si>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</si>
  <si>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</si>
  <si>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</si>
  <si>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</si>
  <si>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</si>
  <si>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</si>
  <si>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</si>
  <si>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</si>
  <si>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</si>
  <si>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</si>
  <si>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</si>
  <si>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</si>
  <si>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</si>
  <si>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</si>
  <si>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</si>
  <si>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</si>
  <si>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</si>
  <si>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</si>
  <si>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</si>
  <si>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</si>
  <si>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</si>
  <si>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</si>
  <si>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</si>
  <si>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</si>
  <si>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</si>
  <si>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</si>
  <si>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</si>
  <si>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</si>
  <si>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</si>
  <si>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</si>
  <si>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</si>
  <si>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</si>
  <si>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</si>
  <si>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</si>
  <si>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</si>
  <si>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</si>
  <si>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</si>
  <si>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</si>
  <si>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</si>
  <si>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</si>
  <si>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</si>
  <si>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</si>
  <si>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</si>
  <si>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</si>
  <si>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</si>
  <si>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</si>
  <si>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</si>
  <si>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</si>
  <si>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</si>
  <si>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</si>
  <si>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</si>
  <si>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</si>
  <si>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</si>
  <si>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</si>
  <si>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</si>
  <si>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</si>
  <si>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</si>
  <si>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</si>
  <si>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</si>
  <si>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</si>
  <si>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</si>
  <si>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</si>
  <si>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</si>
  <si>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</si>
  <si>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</si>
  <si>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</si>
  <si>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</si>
  <si>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</si>
  <si>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</si>
  <si>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</si>
  <si>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</si>
  <si>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</si>
  <si>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</si>
  <si>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</si>
  <si>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</si>
  <si>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</si>
  <si>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</si>
  <si>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</si>
  <si>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</si>
  <si>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</si>
  <si>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</si>
  <si>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</si>
  <si>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</si>
  <si>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</si>
  <si>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</si>
  <si>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</si>
  <si>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</si>
  <si>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</si>
  <si>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</si>
  <si>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</si>
  <si>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</si>
  <si>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</si>
  <si>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</si>
  <si>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</si>
  <si>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</si>
  <si>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</si>
  <si>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</si>
  <si>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</si>
  <si>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</si>
  <si>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</si>
  <si>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</si>
  <si>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</si>
  <si>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</si>
  <si>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</si>
  <si>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</si>
  <si>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</si>
  <si>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</si>
  <si>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</si>
  <si>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</si>
  <si>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</si>
  <si>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</si>
  <si>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</si>
  <si>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</si>
  <si>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</si>
  <si>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</si>
  <si>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</si>
  <si>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</si>
  <si>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</si>
  <si>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</si>
  <si>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</si>
  <si>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</si>
  <si>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</si>
  <si>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</si>
  <si>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</si>
  <si>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</si>
  <si>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</si>
  <si>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</si>
  <si>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</si>
  <si>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</si>
  <si>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</si>
  <si>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</si>
  <si>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</si>
  <si>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</si>
  <si>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</si>
  <si>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</si>
  <si>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</si>
  <si>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</si>
  <si>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</si>
  <si>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</si>
  <si>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</si>
  <si>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</si>
  <si>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</si>
  <si>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</si>
  <si>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</si>
  <si>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</si>
  <si>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</si>
  <si>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</si>
  <si>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</si>
  <si>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</si>
  <si>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</si>
  <si>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</si>
  <si>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</si>
  <si>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</si>
  <si>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</si>
  <si>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</si>
  <si>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</si>
  <si>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</si>
  <si>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</si>
  <si>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</si>
  <si>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</si>
  <si>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</si>
  <si>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</si>
  <si>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</si>
  <si>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</si>
  <si>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</si>
  <si>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</si>
  <si>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</si>
  <si>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</si>
  <si>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</si>
  <si>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</si>
  <si>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</si>
  <si>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</si>
  <si>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</si>
  <si>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</si>
  <si>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</si>
  <si>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</si>
  <si>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</si>
  <si>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</si>
  <si>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</si>
  <si>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</si>
  <si>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</si>
  <si>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</si>
  <si>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</si>
  <si>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</si>
  <si>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</si>
  <si>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</si>
  <si>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</si>
  <si>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</si>
  <si>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</si>
  <si>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</si>
  <si>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</si>
  <si>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</si>
  <si>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</si>
  <si>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</si>
  <si>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</si>
  <si>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</si>
  <si>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</si>
  <si>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</si>
  <si>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</si>
  <si>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</si>
  <si>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</si>
  <si>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</si>
  <si>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</si>
  <si>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</si>
  <si>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</si>
  <si>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</si>
  <si>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</si>
  <si>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</si>
  <si>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</si>
  <si>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</si>
  <si>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</si>
  <si>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</si>
  <si>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</si>
  <si>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</si>
  <si>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</si>
  <si>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</si>
  <si>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</si>
  <si>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</si>
  <si>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</si>
  <si>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</si>
  <si>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</si>
  <si>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</si>
  <si>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</si>
  <si>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</si>
  <si>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</si>
  <si>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</si>
  <si>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</si>
  <si>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</si>
  <si>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</si>
  <si>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</si>
  <si>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</si>
  <si>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</si>
  <si>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</si>
  <si>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</si>
  <si>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</si>
  <si>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</si>
  <si>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</si>
  <si>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</si>
  <si>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</si>
  <si>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</si>
  <si>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</si>
  <si>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</si>
  <si>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</si>
  <si>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</si>
  <si>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</si>
  <si>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</si>
  <si>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</si>
  <si>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</si>
  <si>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</si>
  <si>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</si>
  <si>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</si>
  <si>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</si>
  <si>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</si>
  <si>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</si>
  <si>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</si>
  <si>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</si>
  <si>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</si>
  <si>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</si>
  <si>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</si>
  <si>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</si>
  <si>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</si>
  <si>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</si>
  <si>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</si>
  <si>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</si>
  <si>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</si>
  <si>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</si>
  <si>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</si>
  <si>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</si>
  <si>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</si>
  <si>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</si>
  <si>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</si>
  <si>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</si>
  <si>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</si>
  <si>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</si>
  <si>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</si>
  <si>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</si>
  <si>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</si>
  <si>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</si>
  <si>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</si>
  <si>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</si>
  <si>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</si>
  <si>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</si>
  <si>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</si>
  <si>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</si>
  <si>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</si>
  <si>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</si>
  <si>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</si>
  <si>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</si>
  <si>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</si>
  <si>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</si>
  <si>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</si>
  <si>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</si>
  <si>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</si>
  <si>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</si>
  <si>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</si>
  <si>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</si>
  <si>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</si>
  <si>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</si>
  <si>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</si>
  <si>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</si>
  <si>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</si>
  <si>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</si>
  <si>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</si>
  <si>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</si>
  <si>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</si>
  <si>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</si>
  <si>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</si>
  <si>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</si>
  <si>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</si>
  <si>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</si>
  <si>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</si>
  <si>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</si>
  <si>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</si>
  <si>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</si>
  <si>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</si>
  <si>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</si>
  <si>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</si>
  <si>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</si>
  <si>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</si>
  <si>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</si>
  <si>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</si>
  <si>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</si>
  <si>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</si>
  <si>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</si>
  <si>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</si>
  <si>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</si>
  <si>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</si>
  <si>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</si>
  <si>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</si>
  <si>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</si>
  <si>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</si>
  <si>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</si>
  <si>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</si>
  <si>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</si>
  <si>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</si>
  <si>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</si>
  <si>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</si>
  <si>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</si>
  <si>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</si>
  <si>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</si>
  <si>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</si>
  <si>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</si>
  <si>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</si>
  <si>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</si>
  <si>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</si>
  <si>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</si>
  <si>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</si>
  <si>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</si>
  <si>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</si>
  <si>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</si>
  <si>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</si>
  <si>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</si>
  <si>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</si>
  <si>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</si>
  <si>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</si>
  <si>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</si>
  <si>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</si>
  <si>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</si>
  <si>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</si>
  <si>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</si>
  <si>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</si>
  <si>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</si>
  <si>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</si>
  <si>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</si>
  <si>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</si>
  <si>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</si>
  <si>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</si>
  <si>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</si>
  <si>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</si>
  <si>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</si>
  <si>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</si>
  <si>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</si>
  <si>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</si>
  <si>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</si>
  <si>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</si>
  <si>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</si>
  <si>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</si>
  <si>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</si>
  <si>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</si>
  <si>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</si>
  <si>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</si>
  <si>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</si>
  <si>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</si>
  <si>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</si>
  <si>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</si>
  <si>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</si>
  <si>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</si>
  <si>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</si>
  <si>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</si>
  <si>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</si>
  <si>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</si>
  <si>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</si>
  <si>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</si>
  <si>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</si>
  <si>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</si>
  <si>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</si>
  <si>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</si>
  <si>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</si>
  <si>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</si>
  <si>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</si>
  <si>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</si>
  <si>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</si>
  <si>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</si>
  <si>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</si>
  <si>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</si>
  <si>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</si>
  <si>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</si>
  <si>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</si>
  <si>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</si>
  <si>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</si>
  <si>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</si>
  <si>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</si>
  <si>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</si>
  <si>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</si>
  <si>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</si>
  <si>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</si>
  <si>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</si>
  <si>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</si>
  <si>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</si>
  <si>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</si>
  <si>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</si>
  <si>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</si>
  <si>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</si>
  <si>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</si>
  <si>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</si>
  <si>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</si>
  <si>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</si>
  <si>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</si>
  <si>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</si>
  <si>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</si>
  <si>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</si>
  <si>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</si>
  <si>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</si>
  <si>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</si>
  <si>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</si>
  <si>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</si>
  <si>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</si>
  <si>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</si>
  <si>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</si>
  <si>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</si>
  <si>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</si>
  <si>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</si>
  <si>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</si>
  <si>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</si>
  <si>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</si>
  <si>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</si>
  <si>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</si>
  <si>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</si>
  <si>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</si>
  <si>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</si>
  <si>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</si>
  <si>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</si>
  <si>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</si>
  <si>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</si>
  <si>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</si>
  <si>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</si>
  <si>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</si>
  <si>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</si>
  <si>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</si>
  <si>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</si>
  <si>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</si>
  <si>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</si>
  <si>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</si>
  <si>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</si>
  <si>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</si>
  <si>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</si>
  <si>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</si>
  <si>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</si>
  <si>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</si>
  <si>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</si>
  <si>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</si>
  <si>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</si>
  <si>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</si>
  <si>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</si>
  <si>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</si>
  <si>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</si>
  <si>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</si>
  <si>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</si>
  <si>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</si>
  <si>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</si>
  <si>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</si>
  <si>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</si>
  <si>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</si>
  <si>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</si>
  <si>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</si>
  <si>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</si>
  <si>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</si>
  <si>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</si>
  <si>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</si>
  <si>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</si>
  <si>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</si>
  <si>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</si>
  <si>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</si>
  <si>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</si>
  <si>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</si>
  <si>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</si>
  <si>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</si>
  <si>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</si>
  <si>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</si>
  <si>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</si>
  <si>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</si>
  <si>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</si>
  <si>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</si>
  <si>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</si>
  <si>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</si>
  <si>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</si>
  <si>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</si>
  <si>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</si>
  <si>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</si>
  <si>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</si>
  <si>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</si>
  <si>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</si>
  <si>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</si>
  <si>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</si>
  <si>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</si>
  <si>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</si>
  <si>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</si>
  <si>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</si>
  <si>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</si>
  <si>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</si>
  <si>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</si>
  <si>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</si>
  <si>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</si>
  <si>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</si>
  <si>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</si>
  <si>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</si>
  <si>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</si>
  <si>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</si>
  <si>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</si>
  <si>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</si>
  <si>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</si>
  <si>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</si>
  <si>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</si>
  <si>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</si>
  <si>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</si>
  <si>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</si>
  <si>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</si>
  <si>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</si>
  <si>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</si>
  <si>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</si>
  <si>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</si>
  <si>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</si>
  <si>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</si>
  <si>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</si>
  <si>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</si>
  <si>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</si>
  <si>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</si>
  <si>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</si>
  <si>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</si>
  <si>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</si>
  <si>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</si>
  <si>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</si>
  <si>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</si>
  <si>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</si>
  <si>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</si>
  <si>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</si>
  <si>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</si>
  <si>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</si>
  <si>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</si>
  <si>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</si>
  <si>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</si>
  <si>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</si>
  <si>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</si>
  <si>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</si>
  <si>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</si>
  <si>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</si>
  <si>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</si>
  <si>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</si>
  <si>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</si>
  <si>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</si>
  <si>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</si>
  <si>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</si>
  <si>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</si>
  <si>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</si>
  <si>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</si>
  <si>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</si>
  <si>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</si>
  <si>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</si>
  <si>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</si>
  <si>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</si>
  <si>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</si>
  <si>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</si>
  <si>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</si>
  <si>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</si>
  <si>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</si>
  <si>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</si>
  <si>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</si>
  <si>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</si>
  <si>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</si>
  <si>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</si>
  <si>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</si>
  <si>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</si>
  <si>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</si>
  <si>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</si>
  <si>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</si>
  <si>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</si>
  <si>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</si>
  <si>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</si>
  <si>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</si>
  <si>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</si>
  <si>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</si>
  <si>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</si>
  <si>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</si>
  <si>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</si>
  <si>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</si>
  <si>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</si>
  <si>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</si>
  <si>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</si>
  <si>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</si>
  <si>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</si>
  <si>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</si>
  <si>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</si>
  <si>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</si>
  <si>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</si>
  <si>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</si>
  <si>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</si>
  <si>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</si>
  <si>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</si>
  <si>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</si>
  <si>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</si>
  <si>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</si>
  <si>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</si>
  <si>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</si>
  <si>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</si>
  <si>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</si>
  <si>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</si>
  <si>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</si>
  <si>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</si>
  <si>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</si>
  <si>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</si>
  <si>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</si>
  <si>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</si>
  <si>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</si>
  <si>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</si>
  <si>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</si>
  <si>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</si>
  <si>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</si>
  <si>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</si>
  <si>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</si>
  <si>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</si>
  <si>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</si>
  <si>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</si>
  <si>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</si>
  <si>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</si>
  <si>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</si>
  <si>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</si>
  <si>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</si>
  <si>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</si>
  <si>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</si>
  <si>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</si>
  <si>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</si>
  <si>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</si>
  <si>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</si>
  <si>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</si>
  <si>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</si>
  <si>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</si>
  <si>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</si>
  <si>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</si>
  <si>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</si>
  <si>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</si>
  <si>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</si>
  <si>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</si>
  <si>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</si>
  <si>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</si>
  <si>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</si>
  <si>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</si>
  <si>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</si>
  <si>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</si>
  <si>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</si>
  <si>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</si>
  <si>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</si>
  <si>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</si>
  <si>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</si>
  <si>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</si>
  <si>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</si>
  <si>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</si>
  <si>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</si>
  <si>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</si>
  <si>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</si>
  <si>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</si>
  <si>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</si>
  <si>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</si>
  <si>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</si>
  <si>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</si>
  <si>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</si>
  <si>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</si>
  <si>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</si>
  <si>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</si>
  <si>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</si>
  <si>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</si>
  <si>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</si>
  <si>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</si>
  <si>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</si>
  <si>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</si>
  <si>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</si>
  <si>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</si>
  <si>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</si>
  <si>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</si>
  <si>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</si>
  <si>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</si>
  <si>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</si>
  <si>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</si>
  <si>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</si>
  <si>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</si>
  <si>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</si>
  <si>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</si>
  <si>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</si>
  <si>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</si>
  <si>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</si>
  <si>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</si>
  <si>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</si>
  <si>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</si>
  <si>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</si>
  <si>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</si>
  <si>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</si>
  <si>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</si>
  <si>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</si>
  <si>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</si>
  <si>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</si>
  <si>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</si>
  <si>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</si>
  <si>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</si>
  <si>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</si>
  <si>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</si>
  <si>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</si>
  <si>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</si>
  <si>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</si>
  <si>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</si>
  <si>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</si>
  <si>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</si>
  <si>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</si>
  <si>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</si>
  <si>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</si>
  <si>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</si>
  <si>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</si>
  <si>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</si>
  <si>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</si>
  <si>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</si>
  <si>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</si>
  <si>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</si>
  <si>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</si>
  <si>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</si>
  <si>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</si>
  <si>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</si>
  <si>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</si>
  <si>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</si>
  <si>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</si>
  <si>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</si>
  <si>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</si>
  <si>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</si>
  <si>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</si>
  <si>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</si>
  <si>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</si>
  <si>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</si>
  <si>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</si>
  <si>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</si>
  <si>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</si>
  <si>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</si>
  <si>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</si>
  <si>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</si>
  <si>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</si>
  <si>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</si>
  <si>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</si>
  <si>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</si>
  <si>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</si>
  <si>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</si>
  <si>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</si>
  <si>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</si>
  <si>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</si>
  <si>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</si>
  <si>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</si>
  <si>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</si>
  <si>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</si>
  <si>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</si>
  <si>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</si>
  <si>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</si>
  <si>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</si>
  <si>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</si>
  <si>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</si>
  <si>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</si>
  <si>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</si>
  <si>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</si>
  <si>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</si>
  <si>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</si>
  <si>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</si>
  <si>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</si>
  <si>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</si>
  <si>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</si>
  <si>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</si>
  <si>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</si>
  <si>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</si>
  <si>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</si>
  <si>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</si>
  <si>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</si>
  <si>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</si>
  <si>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</si>
  <si>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</si>
  <si>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</si>
  <si>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</si>
  <si>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</si>
  <si>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</si>
  <si>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</si>
  <si>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</si>
  <si>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</si>
  <si>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</si>
  <si>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</si>
  <si>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</si>
  <si>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</si>
  <si>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</si>
  <si>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</si>
  <si>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</si>
  <si>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</si>
  <si>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</si>
  <si>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</si>
  <si>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</si>
  <si>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</si>
  <si>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</si>
  <si>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</si>
  <si>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</si>
  <si>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</si>
  <si>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</si>
  <si>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</si>
  <si>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</si>
  <si>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</si>
  <si>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</si>
  <si>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</si>
  <si>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</si>
  <si>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</si>
  <si>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</si>
  <si>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</si>
  <si>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</si>
  <si>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</si>
  <si>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</si>
  <si>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</si>
  <si>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</si>
  <si>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</si>
  <si>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</si>
  <si>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</si>
  <si>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</si>
  <si>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</si>
  <si>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</si>
  <si>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</si>
  <si>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</si>
  <si>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</si>
  <si>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</si>
  <si>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</si>
  <si>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</si>
  <si>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</si>
  <si>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</si>
  <si>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</si>
  <si>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</si>
  <si>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</si>
  <si>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</si>
  <si>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</si>
  <si>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</si>
  <si>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</si>
  <si>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</si>
  <si>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</si>
  <si>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</si>
  <si>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</si>
  <si>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</si>
  <si>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</si>
  <si>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</si>
  <si>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</si>
  <si>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</si>
  <si>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</si>
  <si>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</si>
  <si>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</si>
  <si>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</si>
  <si>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</si>
  <si>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</si>
  <si>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</si>
  <si>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</si>
  <si>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</si>
  <si>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</si>
  <si>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</si>
  <si>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</si>
  <si>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</si>
  <si>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</si>
  <si>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</si>
  <si>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</si>
  <si>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</si>
  <si>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</si>
  <si>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</si>
  <si>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</si>
  <si>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</si>
  <si>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</si>
  <si>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</si>
  <si>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</si>
  <si>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</si>
  <si>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</si>
  <si>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</si>
  <si>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</si>
  <si>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</si>
  <si>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</si>
  <si>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</si>
  <si>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</si>
  <si>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</si>
  <si>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</si>
  <si>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</si>
  <si>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</si>
  <si>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</si>
  <si>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</si>
  <si>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</si>
  <si>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</si>
  <si>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</si>
  <si>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</si>
  <si>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</si>
  <si>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</si>
  <si>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</si>
  <si>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</si>
  <si>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</si>
  <si>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</si>
  <si>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</si>
  <si>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</si>
  <si>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</si>
  <si>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</si>
  <si>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</si>
  <si>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</si>
  <si>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</si>
  <si>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</si>
  <si>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</si>
  <si>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</si>
  <si>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</si>
  <si>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</si>
  <si>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</si>
  <si>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</si>
  <si>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</si>
  <si>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</si>
  <si>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</si>
  <si>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</si>
  <si>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</si>
  <si>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</si>
  <si>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</si>
  <si>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</si>
  <si>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</si>
  <si>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</si>
  <si>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</si>
  <si>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</si>
  <si>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</si>
  <si>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</si>
  <si>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</si>
  <si>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</si>
  <si>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</si>
  <si>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</si>
  <si>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</si>
  <si>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</si>
  <si>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</si>
  <si>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</si>
  <si>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</si>
  <si>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</si>
  <si>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</si>
  <si>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</si>
  <si>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</si>
  <si>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</si>
  <si>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</si>
  <si>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</si>
  <si>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</si>
  <si>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</si>
  <si>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</si>
  <si>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</si>
  <si>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</si>
  <si>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</si>
  <si>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</si>
  <si>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</si>
  <si>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</si>
  <si>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</si>
  <si>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</si>
  <si>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</si>
  <si>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</si>
  <si>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</si>
  <si>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</si>
  <si>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</si>
  <si>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</si>
  <si>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</si>
  <si>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</si>
  <si>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</si>
  <si>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</si>
  <si>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</si>
  <si>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</si>
  <si>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</si>
  <si>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</si>
  <si>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</si>
  <si>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</si>
  <si>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</si>
  <si>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</si>
  <si>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</si>
  <si>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</si>
  <si>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</si>
  <si>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</si>
  <si>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</si>
  <si>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</si>
  <si>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</si>
  <si>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</si>
  <si>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</si>
  <si>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</si>
  <si>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</si>
  <si>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</si>
  <si>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</si>
  <si>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</si>
  <si>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</si>
  <si>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</si>
  <si>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</si>
  <si>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</si>
  <si>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</si>
  <si>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</si>
  <si>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</si>
  <si>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</si>
  <si>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</si>
  <si>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</si>
  <si>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</si>
  <si>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</si>
  <si>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</si>
  <si>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</si>
  <si>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</si>
  <si>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</si>
  <si>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</si>
  <si>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</si>
  <si>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</si>
  <si>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</si>
  <si>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</si>
  <si>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</si>
  <si>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</si>
  <si>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</si>
  <si>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</si>
  <si>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</si>
  <si>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</si>
  <si>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</si>
  <si>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</si>
  <si>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</si>
  <si>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</si>
  <si>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</si>
  <si>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</si>
  <si>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</si>
  <si>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</si>
  <si>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</si>
  <si>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</si>
  <si>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</si>
  <si>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</si>
  <si>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</si>
  <si>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</si>
  <si>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</si>
  <si>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</si>
  <si>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</si>
  <si>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</si>
  <si>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</si>
  <si>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</si>
  <si>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</si>
  <si>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</si>
  <si>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</si>
  <si>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</si>
  <si>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</si>
  <si>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</si>
  <si>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</si>
  <si>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</si>
  <si>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</si>
  <si>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</si>
  <si>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</si>
  <si>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</si>
  <si>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</si>
  <si>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</si>
  <si>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</si>
  <si>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</si>
  <si>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</si>
  <si>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</si>
  <si>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</si>
  <si>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</si>
  <si>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</si>
  <si>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</si>
  <si>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</si>
  <si>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</si>
  <si>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</si>
  <si>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</si>
  <si>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</si>
  <si>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</si>
  <si>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</si>
  <si>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</si>
  <si>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</si>
  <si>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</si>
  <si>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</si>
  <si>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</si>
  <si>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</si>
  <si>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</si>
  <si>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</si>
  <si>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</si>
  <si>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</si>
  <si>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</si>
  <si>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</si>
  <si>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</si>
  <si>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</si>
  <si>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</si>
  <si>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</si>
  <si>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</si>
  <si>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</si>
  <si>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</si>
  <si>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</si>
  <si>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</si>
  <si>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</si>
  <si>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</si>
  <si>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</si>
  <si>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</si>
  <si>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</si>
  <si>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</si>
  <si>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</si>
  <si>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</si>
  <si>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</si>
  <si>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</si>
  <si>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</si>
  <si>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</si>
  <si>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</si>
  <si>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</si>
  <si>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</si>
  <si>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</si>
  <si>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</si>
  <si>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</si>
  <si>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</si>
  <si>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</si>
  <si>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</si>
  <si>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</si>
  <si>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</si>
  <si>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</si>
  <si>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</si>
  <si>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</si>
  <si>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</si>
  <si>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</si>
  <si>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</si>
  <si>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</si>
  <si>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</si>
  <si>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</si>
  <si>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</si>
  <si>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</si>
  <si>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</si>
  <si>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</si>
  <si>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</si>
  <si>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</si>
  <si>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</si>
  <si>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</si>
  <si>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</si>
  <si>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</si>
  <si>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</si>
  <si>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</si>
  <si>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</si>
  <si>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</si>
  <si>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</si>
  <si>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</si>
  <si>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</si>
  <si>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</si>
  <si>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</si>
  <si>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</si>
  <si>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</si>
  <si>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</si>
  <si>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</si>
  <si>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</si>
  <si>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</si>
  <si>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</si>
  <si>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</si>
  <si>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</si>
  <si>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</si>
  <si>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</si>
  <si>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</si>
  <si>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</si>
  <si>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</si>
  <si>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</si>
  <si>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</si>
  <si>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</si>
  <si>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</si>
  <si>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</si>
  <si>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</si>
  <si>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</si>
  <si>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</si>
  <si>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</si>
  <si>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</si>
  <si>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</si>
  <si>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</si>
  <si>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</si>
  <si>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</si>
  <si>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</si>
  <si>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</si>
  <si>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</si>
  <si>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</si>
  <si>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</si>
  <si>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</si>
  <si>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</si>
  <si>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</si>
  <si>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</si>
  <si>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</si>
  <si>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</si>
  <si>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</si>
  <si>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</si>
  <si>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</si>
  <si>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</si>
  <si>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</si>
  <si>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</si>
  <si>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</si>
  <si>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</si>
  <si>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</si>
  <si>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</si>
  <si>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</si>
  <si>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</si>
  <si>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</si>
  <si>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</si>
  <si>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</si>
  <si>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</si>
  <si>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</si>
  <si>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</si>
  <si>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</si>
  <si>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</si>
  <si>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</si>
  <si>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</si>
  <si>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</si>
  <si>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</si>
  <si>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</si>
  <si>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</si>
  <si>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</si>
  <si>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</si>
  <si>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</si>
  <si>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</si>
  <si>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</si>
  <si>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</si>
  <si>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</si>
  <si>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</si>
  <si>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</si>
  <si>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</si>
  <si>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</si>
  <si>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</si>
  <si>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</si>
  <si>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</si>
  <si>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</si>
  <si>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</si>
  <si>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</si>
  <si>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</si>
  <si>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</si>
  <si>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</si>
  <si>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</si>
  <si>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</si>
  <si>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</si>
  <si>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</si>
  <si>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</si>
  <si>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</si>
  <si>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</si>
  <si>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</si>
  <si>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</si>
  <si>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</si>
  <si>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</si>
  <si>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</si>
  <si>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</si>
  <si>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</si>
  <si>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</si>
  <si>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</si>
  <si>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</si>
  <si>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</si>
  <si>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</si>
  <si>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</si>
  <si>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</si>
  <si>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</si>
  <si>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</si>
  <si>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</si>
  <si>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</si>
  <si>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</si>
  <si>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</si>
  <si>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</si>
  <si>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</si>
  <si>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</si>
  <si>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</si>
  <si>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</si>
  <si>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</si>
  <si>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</si>
  <si>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</si>
  <si>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</si>
  <si>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</si>
  <si>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</si>
  <si>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</si>
  <si>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</si>
  <si>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</si>
  <si>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</si>
  <si>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</si>
  <si>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</si>
  <si>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</si>
  <si>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</si>
  <si>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</si>
  <si>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</si>
  <si>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</si>
  <si>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</si>
  <si>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</si>
  <si>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</si>
  <si>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</si>
  <si>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</si>
  <si>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</si>
  <si>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</si>
  <si>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</si>
  <si>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</si>
  <si>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</si>
  <si>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</si>
  <si>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</si>
  <si>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</si>
  <si>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</si>
  <si>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</si>
  <si>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</si>
  <si>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</si>
  <si>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</si>
  <si>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</si>
  <si>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</si>
  <si>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</si>
  <si>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</si>
  <si>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</si>
  <si>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</si>
  <si>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</si>
  <si>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</si>
  <si>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</si>
  <si>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</si>
  <si>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</si>
  <si>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</si>
  <si>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</si>
  <si>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</si>
  <si>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</si>
  <si>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</si>
  <si>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</si>
  <si>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</si>
  <si>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</si>
  <si>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</si>
  <si>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</si>
  <si>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</si>
  <si>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</si>
  <si>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</si>
  <si>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</si>
  <si>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</si>
  <si>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</si>
  <si>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</si>
  <si>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</si>
  <si>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</si>
  <si>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</si>
  <si>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</si>
  <si>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</si>
  <si>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</si>
  <si>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</si>
  <si>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</si>
  <si>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</si>
  <si>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</si>
  <si>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</si>
  <si>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</si>
  <si>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</si>
  <si>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</si>
  <si>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</si>
  <si>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</si>
  <si>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</si>
  <si>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</si>
  <si>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</si>
  <si>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</si>
  <si>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</si>
  <si>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</si>
  <si>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</si>
  <si>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</si>
  <si>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</si>
  <si>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</si>
  <si>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</si>
  <si>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</si>
  <si>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</si>
  <si>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</si>
  <si>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</si>
  <si>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</si>
  <si>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</si>
  <si>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</si>
  <si>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</si>
  <si>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</si>
  <si>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</si>
  <si>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</si>
  <si>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</si>
  <si>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</si>
  <si>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</si>
  <si>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</si>
  <si>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</si>
  <si>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</si>
  <si>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</si>
  <si>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</si>
  <si>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</si>
  <si>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</si>
  <si>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</si>
  <si>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</si>
  <si>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</si>
  <si>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</si>
  <si>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</si>
  <si>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</si>
  <si>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</si>
  <si>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</si>
  <si>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</si>
  <si>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</si>
  <si>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</si>
  <si>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</si>
  <si>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</si>
  <si>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</si>
  <si>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</si>
  <si>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</si>
  <si>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</si>
  <si>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</si>
  <si>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</si>
  <si>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</si>
  <si>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</si>
  <si>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</si>
  <si>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</si>
  <si>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</si>
  <si>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</si>
  <si>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</si>
  <si>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</si>
  <si>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</si>
  <si>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</si>
  <si>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</si>
  <si>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</si>
  <si>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</si>
  <si>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</si>
  <si>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</si>
  <si>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</si>
  <si>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</si>
  <si>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</si>
  <si>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</si>
  <si>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</si>
  <si>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</si>
  <si>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</si>
  <si>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</si>
  <si>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</si>
  <si>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</si>
  <si>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</si>
  <si>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</si>
  <si>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</si>
  <si>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</si>
  <si>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</si>
  <si>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</si>
  <si>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</si>
  <si>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</si>
  <si>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</si>
  <si>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</si>
  <si>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</si>
  <si>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</si>
  <si>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</si>
  <si>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</si>
  <si>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</si>
  <si>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</si>
  <si>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</si>
  <si>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</si>
  <si>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</si>
  <si>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</si>
  <si>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</si>
  <si>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</si>
  <si>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</si>
  <si>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</si>
  <si>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</si>
  <si>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</si>
  <si>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</si>
  <si>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</si>
  <si>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</si>
  <si>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</si>
  <si>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</si>
  <si>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</si>
  <si>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</si>
  <si>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</si>
  <si>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</si>
  <si>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</si>
  <si>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</si>
  <si>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</si>
  <si>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</si>
  <si>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</si>
  <si>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</si>
  <si>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</si>
  <si>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</si>
  <si>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</si>
  <si>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</si>
  <si>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</si>
  <si>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</si>
  <si>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</si>
  <si>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</si>
  <si>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</si>
  <si>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</si>
  <si>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</si>
  <si>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</si>
  <si>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</si>
  <si>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</si>
  <si>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</si>
  <si>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</si>
  <si>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</si>
  <si>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</si>
  <si>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</si>
  <si>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</si>
  <si>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</si>
  <si>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</si>
  <si>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</si>
  <si>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</si>
  <si>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</si>
  <si>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</si>
  <si>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</si>
  <si>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</si>
  <si>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</si>
  <si>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</si>
  <si>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</si>
  <si>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</si>
  <si>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</si>
  <si>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</si>
  <si>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</si>
  <si>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</si>
  <si>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</si>
  <si>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</si>
  <si>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</si>
  <si>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</si>
  <si>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</si>
  <si>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</si>
  <si>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</si>
  <si>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</si>
  <si>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</si>
  <si>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</si>
  <si>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</si>
  <si>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</si>
  <si>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</si>
  <si>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</si>
  <si>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</si>
  <si>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</si>
  <si>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</si>
  <si>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</si>
  <si>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</si>
  <si>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</si>
  <si>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</si>
  <si>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</si>
  <si>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</si>
  <si>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</si>
  <si>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</si>
  <si>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</si>
  <si>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</si>
  <si>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</si>
  <si>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</si>
  <si>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</si>
  <si>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</si>
  <si>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</si>
  <si>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</si>
  <si>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</si>
  <si>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</si>
  <si>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</si>
  <si>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</si>
  <si>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</si>
  <si>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</si>
  <si>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</si>
  <si>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</si>
  <si>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</si>
  <si>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</si>
  <si>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</si>
  <si>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</si>
  <si>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</si>
  <si>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</si>
  <si>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</si>
  <si>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</si>
  <si>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</si>
  <si>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</si>
  <si>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</si>
  <si>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</si>
  <si>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</si>
  <si>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</si>
  <si>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</si>
  <si>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</si>
  <si>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</si>
  <si>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</si>
  <si>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</si>
  <si>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</si>
  <si>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</si>
  <si>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</si>
  <si>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</si>
  <si>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</si>
  <si>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</si>
  <si>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</si>
  <si>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</si>
  <si>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</si>
  <si>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</si>
  <si>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</si>
  <si>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</si>
  <si>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</si>
  <si>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</si>
  <si>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</si>
  <si>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</si>
  <si>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</si>
  <si>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</si>
  <si>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</si>
  <si>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</si>
  <si>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</si>
  <si>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</si>
  <si>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</si>
  <si>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</si>
  <si>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</si>
  <si>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</si>
  <si>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</si>
  <si>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</si>
  <si>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</si>
  <si>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</si>
  <si>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</si>
  <si>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</si>
  <si>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</si>
  <si>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</si>
  <si>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</si>
  <si>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</si>
  <si>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</si>
  <si>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</si>
  <si>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</si>
  <si>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</si>
  <si>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</si>
  <si>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</si>
  <si>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</si>
  <si>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</si>
  <si>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</si>
  <si>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</si>
  <si>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</si>
  <si>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</si>
  <si>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</si>
  <si>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</si>
  <si>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</si>
  <si>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</si>
  <si>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</si>
  <si>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</si>
  <si>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</si>
  <si>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</si>
  <si>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</si>
  <si>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</si>
  <si>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</si>
  <si>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</si>
  <si>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</si>
  <si>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</si>
  <si>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</si>
  <si>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</si>
  <si>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</si>
  <si>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</si>
  <si>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</si>
  <si>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</si>
  <si>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</si>
  <si>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</si>
  <si>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</si>
  <si>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</si>
  <si>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</si>
  <si>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</si>
  <si>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</si>
  <si>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</si>
  <si>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</si>
  <si>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</si>
  <si>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</si>
  <si>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</si>
  <si>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</si>
  <si>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</si>
  <si>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</si>
  <si>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</si>
  <si>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</si>
  <si>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</si>
  <si>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</si>
  <si>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</si>
  <si>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</si>
  <si>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</si>
  <si>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</si>
  <si>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</si>
  <si>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</si>
  <si>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</si>
  <si>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</si>
  <si>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</si>
  <si>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</si>
  <si>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</si>
  <si>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</si>
  <si>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</si>
  <si>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</si>
  <si>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</si>
  <si>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</si>
  <si>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</si>
  <si>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</si>
  <si>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</si>
  <si>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</si>
  <si>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</si>
  <si>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</si>
  <si>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</si>
  <si>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</si>
  <si>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</si>
  <si>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</si>
  <si>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</si>
  <si>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</si>
  <si>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</si>
  <si>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</si>
  <si>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</si>
  <si>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</si>
  <si>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</si>
  <si>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</si>
  <si>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</si>
  <si>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</si>
  <si>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</si>
  <si>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</si>
  <si>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</si>
  <si>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</si>
  <si>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</si>
  <si>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</si>
  <si>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</si>
  <si>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</si>
  <si>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</si>
  <si>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</si>
  <si>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</si>
  <si>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</si>
  <si>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</si>
  <si>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</si>
  <si>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</si>
  <si>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</si>
  <si>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</si>
  <si>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</si>
  <si>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</si>
  <si>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</si>
  <si>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</si>
  <si>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</si>
  <si>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</si>
  <si>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</si>
  <si>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</si>
  <si>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</si>
  <si>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</si>
  <si>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</si>
  <si>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</si>
  <si>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</si>
  <si>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</si>
  <si>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</si>
  <si>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</si>
  <si>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</si>
  <si>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</si>
  <si>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</si>
  <si>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</si>
  <si>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</si>
  <si>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</si>
  <si>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</si>
  <si>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</si>
  <si>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</si>
  <si>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</si>
  <si>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</si>
  <si>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</si>
  <si>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</si>
  <si>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</si>
  <si>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</si>
  <si>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</si>
  <si>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</si>
  <si>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</si>
  <si>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</si>
  <si>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</si>
  <si>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</si>
  <si>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</si>
  <si>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</si>
  <si>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</si>
  <si>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</si>
  <si>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</si>
  <si>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</si>
  <si>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</si>
  <si>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</si>
  <si>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</si>
  <si>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</si>
  <si>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</si>
  <si>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</si>
  <si>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</si>
  <si>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</si>
  <si>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</si>
  <si>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</si>
  <si>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</si>
  <si>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</si>
  <si>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</si>
  <si>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</si>
  <si>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</si>
  <si>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</si>
  <si>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</si>
  <si>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</si>
  <si>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</si>
  <si>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</si>
  <si>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</si>
  <si>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</si>
  <si>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</si>
  <si>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</si>
  <si>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</si>
  <si>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</si>
  <si>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</si>
  <si>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</si>
  <si>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</si>
  <si>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</si>
  <si>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</si>
  <si>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</si>
  <si>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</si>
  <si>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</si>
  <si>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</si>
  <si>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</si>
  <si>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</si>
  <si>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</si>
  <si>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</si>
  <si>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</si>
  <si>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</si>
  <si>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</si>
  <si>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</si>
  <si>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</si>
  <si>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</si>
  <si>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</si>
  <si>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</si>
  <si>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</si>
  <si>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</si>
  <si>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</si>
  <si>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</si>
  <si>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</si>
  <si>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</si>
  <si>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</si>
  <si>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</si>
  <si>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</si>
  <si>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</si>
  <si>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</si>
  <si>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</si>
  <si>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</si>
  <si>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</si>
  <si>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</si>
  <si>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</si>
  <si>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</si>
  <si>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</si>
  <si>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</si>
  <si>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</si>
  <si>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</si>
  <si>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</si>
  <si>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</si>
  <si>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</si>
  <si>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</si>
  <si>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</si>
  <si>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</si>
  <si>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</si>
  <si>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</si>
  <si>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</si>
  <si>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</si>
  <si>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</si>
  <si>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</si>
  <si>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</si>
  <si>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</si>
  <si>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</si>
  <si>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</si>
  <si>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</si>
  <si>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</si>
  <si>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</si>
  <si>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</si>
  <si>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</si>
  <si>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</si>
  <si>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</si>
  <si>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</si>
  <si>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</si>
  <si>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</si>
  <si>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</si>
  <si>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</si>
  <si>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</si>
  <si>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</si>
  <si>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</si>
  <si>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</si>
  <si>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</si>
  <si>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</si>
  <si>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</si>
  <si>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</si>
  <si>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</si>
  <si>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</si>
  <si>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</si>
  <si>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</si>
  <si>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</si>
  <si>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</si>
  <si>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</si>
  <si>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</si>
  <si>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</si>
  <si>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</si>
  <si>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</si>
  <si>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</si>
  <si>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</si>
  <si>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</si>
  <si>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</si>
  <si>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</si>
  <si>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</si>
  <si>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</si>
  <si>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</si>
  <si>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</si>
  <si>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</si>
  <si>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</si>
  <si>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</si>
  <si>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</si>
  <si>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</si>
  <si>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</si>
  <si>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</si>
  <si>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</si>
  <si>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</si>
  <si>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</si>
  <si>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</si>
  <si>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</si>
  <si>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</si>
  <si>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</si>
  <si>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</si>
  <si>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</si>
  <si>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</si>
  <si>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</si>
  <si>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</si>
  <si>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</si>
  <si>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</si>
  <si>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</si>
  <si>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</si>
  <si>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</si>
  <si>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</si>
  <si>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</si>
  <si>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</si>
  <si>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</si>
  <si>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</si>
  <si>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</si>
  <si>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</si>
  <si>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</si>
  <si>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</si>
  <si>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</si>
  <si>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</si>
  <si>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</si>
  <si>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</si>
  <si>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</si>
  <si>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</si>
  <si>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</si>
  <si>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</si>
  <si>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</si>
  <si>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</si>
  <si>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</si>
  <si>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</si>
  <si>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</si>
  <si>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</si>
  <si>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</si>
  <si>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</si>
  <si>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</si>
  <si>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</si>
  <si>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</si>
  <si>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</si>
  <si>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</si>
  <si>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</si>
  <si>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</si>
  <si>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</si>
  <si>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</si>
  <si>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</si>
  <si>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</si>
  <si>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</si>
  <si>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</si>
  <si>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</si>
  <si>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</si>
  <si>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</si>
  <si>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</si>
  <si>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</si>
  <si>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</si>
  <si>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</si>
  <si>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</si>
  <si>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</si>
  <si>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</si>
  <si>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</si>
  <si>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</si>
  <si>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</si>
  <si>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</si>
  <si>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</si>
  <si>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</si>
  <si>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</si>
  <si>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</si>
  <si>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</si>
  <si>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</si>
  <si>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</si>
  <si>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</si>
  <si>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</si>
  <si>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</si>
  <si>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</si>
  <si>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</si>
  <si>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</si>
  <si>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</si>
  <si>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</si>
  <si>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</si>
  <si>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</si>
  <si>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</si>
  <si>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</si>
  <si>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</si>
  <si>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</si>
  <si>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</si>
  <si>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</si>
  <si>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</si>
  <si>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</si>
  <si>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</si>
  <si>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</si>
  <si>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</si>
  <si>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</si>
  <si>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</si>
  <si>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</si>
  <si>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</si>
  <si>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</si>
  <si>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</si>
  <si>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</si>
  <si>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</si>
  <si>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</si>
  <si>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</si>
  <si>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</si>
  <si>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</si>
  <si>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</si>
  <si>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</si>
  <si>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</si>
  <si>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</si>
  <si>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</si>
  <si>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</si>
  <si>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</si>
  <si>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</si>
  <si>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</si>
  <si>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</si>
  <si>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</si>
  <si>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</si>
  <si>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</si>
  <si>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</si>
  <si>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</si>
  <si>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</si>
  <si>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</si>
  <si>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</si>
  <si>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</si>
  <si>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</si>
  <si>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</si>
  <si>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</si>
  <si>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</si>
  <si>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</si>
  <si>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</si>
  <si>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</si>
  <si>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</si>
  <si>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</si>
  <si>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</si>
  <si>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</si>
  <si>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</si>
  <si>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</si>
  <si>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</si>
  <si>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</si>
  <si>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</si>
  <si>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</si>
  <si>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</si>
  <si>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</si>
  <si>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</si>
  <si>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</si>
  <si>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</si>
  <si>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</si>
  <si>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</si>
  <si>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</si>
  <si>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</si>
  <si>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</si>
  <si>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</si>
  <si>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</si>
  <si>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</si>
  <si>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</si>
  <si>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</si>
  <si>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</si>
  <si>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</si>
  <si>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</si>
  <si>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</si>
  <si>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</si>
  <si>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</si>
  <si>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</si>
  <si>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</si>
  <si>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</si>
  <si>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</si>
  <si>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</si>
  <si>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</si>
  <si>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</si>
  <si>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</si>
  <si>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</si>
  <si>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</si>
  <si>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</si>
  <si>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</si>
  <si>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</si>
  <si>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</si>
  <si>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</si>
  <si>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</si>
  <si>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</si>
  <si>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</si>
  <si>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</si>
  <si>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</si>
  <si>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</si>
  <si>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</si>
  <si>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</si>
  <si>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</si>
  <si>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</si>
  <si>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</si>
  <si>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</si>
  <si>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</si>
  <si>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</si>
  <si>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</si>
  <si>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</si>
  <si>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</si>
  <si>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</si>
  <si>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</si>
  <si>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</si>
  <si>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</si>
  <si>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</si>
  <si>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</si>
  <si>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</si>
  <si>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</si>
  <si>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</si>
  <si>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</si>
  <si>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</si>
  <si>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</si>
  <si>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</si>
  <si>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</si>
  <si>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</si>
  <si>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</si>
  <si>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</si>
  <si>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</si>
  <si>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</si>
  <si>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</si>
  <si>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</si>
  <si>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</si>
  <si>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</si>
  <si>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</si>
  <si>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</si>
  <si>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</si>
  <si>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</si>
  <si>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</si>
  <si>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</si>
  <si>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</si>
  <si>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</si>
  <si>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</si>
  <si>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</si>
  <si>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</si>
  <si>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</si>
  <si>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</si>
  <si>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</si>
  <si>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</si>
  <si>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</si>
  <si>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</si>
  <si>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</si>
  <si>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</si>
  <si>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</si>
  <si>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</si>
  <si>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</si>
  <si>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</si>
  <si>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</si>
  <si>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</si>
  <si>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</si>
  <si>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</si>
  <si>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</si>
  <si>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</si>
  <si>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</si>
  <si>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</si>
  <si>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</si>
  <si>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</si>
  <si>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</si>
  <si>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</si>
  <si>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</si>
  <si>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</si>
  <si>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</si>
  <si>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</si>
  <si>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</si>
  <si>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</si>
  <si>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</si>
  <si>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</si>
  <si>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</si>
  <si>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</si>
  <si>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</si>
  <si>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</si>
  <si>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</si>
  <si>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</si>
  <si>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</si>
  <si>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</si>
  <si>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</si>
  <si>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</si>
  <si>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</si>
  <si>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</si>
  <si>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</si>
  <si>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</si>
  <si>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</si>
  <si>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</si>
  <si>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</si>
  <si>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</si>
  <si>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</si>
  <si>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</si>
  <si>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</si>
  <si>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</si>
  <si>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</si>
  <si>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</si>
  <si>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</si>
  <si>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</si>
  <si>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</si>
  <si>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</si>
  <si>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</si>
  <si>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</si>
  <si>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</si>
  <si>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</si>
  <si>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</si>
  <si>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</si>
  <si>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</si>
  <si>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</si>
  <si>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</si>
  <si>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</si>
  <si>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</si>
  <si>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</si>
  <si>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</si>
  <si>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</si>
  <si>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</si>
  <si>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</si>
  <si>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</si>
  <si>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</si>
  <si>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</si>
  <si>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</si>
  <si>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</si>
  <si>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</si>
  <si>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</si>
  <si>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</si>
  <si>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</si>
  <si>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</si>
  <si>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</si>
  <si>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</si>
  <si>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</si>
  <si>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</si>
  <si>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</si>
  <si>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</si>
  <si>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</si>
  <si>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</si>
  <si>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</si>
  <si>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</si>
  <si>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</si>
  <si>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</si>
  <si>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</si>
  <si>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</si>
  <si>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</si>
  <si>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</si>
  <si>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</si>
  <si>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</si>
  <si>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</si>
  <si>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</si>
  <si>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</si>
  <si>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</si>
  <si>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</si>
  <si>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</si>
  <si>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</si>
  <si>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</si>
  <si>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</si>
  <si>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</si>
  <si>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</si>
  <si>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</si>
  <si>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</si>
  <si>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</si>
  <si>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</si>
  <si>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</si>
  <si>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</si>
  <si>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</si>
  <si>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</si>
  <si>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</si>
  <si>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</si>
  <si>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</si>
  <si>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</si>
  <si>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</si>
  <si>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</si>
  <si>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</si>
  <si>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</si>
  <si>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</si>
  <si>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</si>
  <si>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</si>
  <si>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</si>
  <si>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</si>
  <si>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</si>
  <si>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</si>
  <si>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</si>
  <si>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</si>
  <si>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</si>
  <si>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</si>
  <si>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</si>
  <si>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</si>
  <si>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</si>
  <si>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</si>
  <si>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</si>
  <si>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</si>
  <si>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</si>
  <si>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</si>
  <si>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</si>
  <si>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</si>
  <si>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</si>
  <si>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</si>
  <si>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</si>
  <si>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</si>
  <si>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</si>
  <si>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</si>
  <si>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</si>
  <si>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</si>
  <si>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</si>
  <si>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</si>
  <si>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</si>
  <si>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</si>
  <si>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</si>
  <si>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</si>
  <si>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</si>
  <si>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</si>
  <si>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</si>
  <si>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</si>
  <si>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</si>
  <si>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</si>
  <si>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</si>
  <si>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</si>
  <si>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</si>
  <si>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</si>
  <si>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</si>
  <si>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</si>
  <si>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</si>
  <si>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</si>
  <si>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</si>
  <si>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</si>
  <si>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</si>
  <si>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</si>
  <si>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</si>
  <si>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</si>
  <si>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</si>
  <si>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</si>
  <si>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</si>
  <si>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</si>
  <si>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</si>
  <si>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</si>
  <si>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</si>
  <si>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</si>
  <si>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</si>
  <si>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</si>
  <si>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</si>
  <si>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</si>
  <si>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</si>
  <si>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</si>
  <si>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</si>
  <si>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</si>
  <si>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</si>
  <si>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</si>
  <si>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</si>
  <si>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</si>
  <si>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</si>
  <si>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</si>
  <si>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</si>
  <si>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</si>
  <si>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</si>
  <si>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</si>
  <si>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</si>
  <si>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</si>
  <si>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</si>
  <si>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</si>
  <si>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</si>
  <si>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</si>
  <si>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</si>
  <si>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</si>
  <si>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</si>
  <si>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</si>
  <si>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</si>
  <si>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</si>
  <si>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</si>
  <si>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</si>
  <si>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</si>
  <si>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</si>
  <si>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</si>
  <si>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</si>
  <si>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</si>
  <si>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</si>
  <si>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</si>
  <si>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</si>
  <si>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</si>
  <si>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</si>
  <si>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</si>
  <si>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</si>
  <si>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</si>
  <si>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</si>
  <si>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</si>
  <si>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</si>
  <si>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</si>
  <si>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</si>
  <si>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</si>
  <si>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</si>
  <si>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</si>
  <si>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</si>
  <si>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</si>
  <si>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</si>
  <si>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</si>
  <si>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</si>
  <si>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</si>
  <si>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</si>
  <si>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</si>
  <si>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</si>
  <si>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</si>
  <si>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</si>
  <si>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</si>
  <si>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</si>
  <si>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</si>
  <si>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</si>
  <si>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</si>
  <si>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</si>
  <si>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</si>
  <si>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</si>
  <si>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</si>
  <si>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</si>
  <si>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</si>
  <si>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</si>
  <si>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</si>
  <si>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</si>
  <si>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</si>
  <si>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</si>
  <si>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</si>
  <si>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</si>
  <si>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</si>
  <si>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</si>
  <si>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</si>
  <si>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</si>
  <si>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</si>
  <si>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</si>
  <si>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</si>
  <si>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</si>
  <si>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</si>
  <si>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</si>
  <si>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</si>
  <si>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</si>
  <si>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</si>
  <si>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</si>
  <si>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</si>
  <si>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</si>
  <si>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</si>
  <si>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</si>
  <si>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</si>
  <si>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</si>
  <si>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</si>
  <si>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</si>
  <si>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</si>
  <si>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</si>
  <si>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</si>
  <si>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</si>
  <si>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</si>
  <si>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</si>
  <si>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</si>
  <si>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</si>
  <si>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</si>
  <si>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</si>
  <si>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</si>
  <si>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</si>
  <si>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</si>
  <si>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</si>
  <si>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</si>
  <si>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</si>
  <si>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</si>
  <si>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</si>
  <si>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</si>
  <si>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</si>
  <si>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</si>
  <si>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</si>
  <si>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</si>
  <si>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</si>
  <si>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</si>
  <si>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</si>
  <si>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</si>
  <si>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</si>
  <si>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</si>
  <si>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</si>
  <si>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</si>
  <si>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</si>
  <si>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</si>
  <si>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</si>
  <si>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</si>
  <si>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</si>
  <si>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</si>
  <si>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</si>
  <si>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</si>
  <si>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</si>
  <si>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</si>
  <si>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</si>
  <si>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</si>
  <si>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</si>
  <si>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</si>
  <si>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</si>
  <si>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</si>
  <si>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</si>
  <si>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</si>
  <si>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</si>
  <si>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</si>
  <si>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</si>
  <si>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</si>
  <si>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</si>
  <si>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</si>
  <si>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</si>
  <si>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</si>
  <si>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</si>
  <si>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</si>
  <si>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</si>
  <si>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</si>
  <si>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</si>
  <si>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</si>
  <si>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</si>
  <si>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</si>
  <si>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</si>
  <si>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</si>
  <si>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</si>
  <si>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</si>
  <si>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</si>
  <si>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</si>
  <si>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</si>
  <si>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</si>
  <si>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</si>
  <si>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</si>
  <si>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</si>
  <si>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</si>
  <si>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</si>
  <si>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</si>
  <si>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</si>
  <si>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</si>
  <si>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</si>
  <si>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</si>
  <si>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</si>
  <si>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</si>
  <si>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</si>
  <si>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</si>
  <si>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</si>
  <si>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</si>
  <si>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</si>
  <si>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</si>
  <si>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</si>
  <si>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</si>
  <si>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</si>
  <si>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</si>
  <si>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</si>
  <si>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</si>
  <si>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</si>
  <si>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</si>
  <si>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</si>
  <si>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</si>
  <si>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</si>
  <si>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</si>
  <si>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</si>
  <si>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</si>
  <si>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</si>
  <si>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</si>
  <si>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</si>
  <si>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</si>
  <si>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</si>
  <si>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</si>
  <si>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</si>
  <si>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</si>
  <si>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</si>
  <si>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</si>
  <si>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</si>
  <si>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</si>
  <si>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</si>
  <si>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</si>
  <si>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</si>
  <si>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</si>
  <si>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</si>
  <si>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</si>
  <si>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</si>
  <si>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</si>
  <si>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</si>
  <si>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</si>
  <si>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</si>
  <si>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</si>
  <si>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</si>
  <si>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</si>
  <si>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</si>
  <si>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</si>
  <si>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</si>
  <si>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</si>
  <si>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</si>
  <si>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</si>
  <si>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</si>
  <si>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</si>
  <si>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</si>
  <si>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</si>
  <si>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</si>
  <si>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</si>
  <si>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</si>
  <si>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</si>
  <si>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</si>
  <si>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</si>
  <si>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</si>
  <si>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</si>
  <si>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</si>
  <si>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</si>
  <si>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</si>
  <si>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</si>
  <si>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</si>
  <si>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</si>
  <si>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</si>
  <si>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</si>
  <si>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</si>
  <si>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</si>
  <si>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</si>
  <si>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</si>
  <si>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</si>
  <si>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</si>
  <si>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</si>
  <si>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</si>
  <si>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</si>
  <si>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</si>
  <si>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</si>
  <si>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</si>
  <si>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</si>
  <si>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</si>
  <si>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</si>
  <si>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</si>
  <si>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</si>
  <si>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</si>
  <si>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</si>
  <si>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</si>
  <si>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</si>
  <si>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</si>
  <si>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</si>
  <si>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</si>
  <si>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</si>
  <si>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</si>
  <si>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</si>
  <si>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</si>
  <si>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</si>
  <si>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</si>
  <si>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</si>
  <si>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</si>
  <si>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</si>
  <si>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</si>
  <si>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</si>
  <si>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</si>
  <si>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</si>
  <si>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</si>
  <si>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</si>
  <si>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</si>
  <si>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</si>
  <si>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</si>
  <si>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</si>
  <si>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</si>
  <si>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</si>
  <si>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</si>
  <si>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</si>
  <si>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</si>
  <si>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</si>
  <si>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</si>
  <si>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</si>
  <si>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</si>
  <si>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</si>
  <si>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</si>
  <si>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</si>
  <si>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</si>
  <si>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</si>
  <si>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</si>
  <si>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</si>
  <si>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</si>
  <si>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</si>
  <si>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</si>
  <si>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</si>
  <si>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</si>
  <si>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</si>
  <si>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</si>
  <si>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</si>
  <si>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</si>
  <si>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</si>
  <si>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</si>
  <si>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</si>
  <si>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</si>
  <si>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</si>
  <si>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</si>
  <si>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</si>
  <si>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</si>
  <si>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</si>
  <si>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</si>
  <si>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</si>
  <si>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</si>
  <si>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</si>
  <si>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</si>
  <si>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</si>
  <si>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</si>
  <si>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</si>
  <si>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</si>
  <si>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</si>
  <si>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</si>
  <si>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</si>
  <si>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</si>
  <si>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</si>
  <si>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</si>
  <si>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</si>
  <si>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</si>
  <si>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</si>
  <si>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</si>
  <si>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</si>
  <si>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</si>
  <si>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</si>
  <si>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</si>
  <si>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</si>
  <si>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</si>
  <si>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</si>
  <si>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</si>
  <si>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</si>
  <si>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</si>
  <si>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</si>
  <si>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</si>
  <si>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</si>
  <si>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</si>
  <si>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</si>
  <si>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</si>
  <si>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</si>
  <si>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</si>
  <si>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</si>
  <si>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</si>
  <si>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</si>
  <si>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</si>
  <si>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</si>
  <si>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</si>
  <si>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</si>
  <si>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</si>
  <si>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</si>
  <si>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</si>
  <si>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</si>
  <si>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</si>
  <si>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</si>
  <si>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</si>
  <si>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</si>
  <si>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</si>
  <si>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</si>
  <si>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</si>
  <si>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</si>
  <si>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</si>
  <si>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</si>
  <si>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</si>
  <si>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</si>
  <si>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</si>
  <si>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</si>
  <si>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</si>
  <si>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</si>
  <si>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</si>
  <si>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</si>
  <si>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</si>
  <si>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</si>
  <si>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</si>
  <si>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</si>
  <si>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</si>
  <si>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</si>
  <si>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</si>
  <si>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</si>
  <si>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</si>
  <si>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</si>
  <si>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</si>
  <si>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</si>
  <si>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</si>
  <si>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</si>
  <si>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</si>
  <si>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</si>
  <si>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</si>
  <si>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</si>
  <si>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</si>
  <si>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</si>
  <si>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</si>
  <si>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</si>
  <si>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</si>
  <si>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</si>
  <si>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</si>
  <si>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</si>
  <si>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</si>
  <si>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</si>
  <si>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</si>
  <si>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</si>
  <si>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</si>
  <si>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</si>
  <si>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</si>
  <si>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</si>
  <si>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</si>
  <si>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</si>
  <si>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</si>
  <si>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</si>
  <si>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</si>
  <si>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</si>
  <si>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</si>
  <si>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</si>
  <si>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</si>
  <si>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</si>
  <si>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</si>
  <si>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</si>
  <si>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</si>
  <si>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</si>
  <si>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</si>
  <si>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</si>
  <si>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</si>
  <si>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</si>
  <si>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</si>
  <si>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</si>
  <si>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</si>
  <si>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</si>
  <si>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</si>
  <si>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</si>
  <si>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</si>
  <si>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</si>
  <si>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</si>
  <si>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</si>
  <si>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</si>
  <si>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</si>
  <si>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</si>
  <si>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</si>
  <si>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</si>
  <si>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</si>
  <si>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</si>
  <si>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</si>
  <si>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</si>
  <si>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</si>
  <si>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</si>
  <si>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</si>
  <si>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</si>
  <si>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</si>
  <si>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</si>
  <si>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</si>
  <si>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</si>
  <si>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</si>
  <si>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</si>
  <si>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</si>
  <si>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</si>
  <si>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</si>
  <si>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</si>
  <si>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</si>
  <si>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</si>
  <si>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</si>
  <si>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</si>
  <si>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</si>
  <si>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</si>
  <si>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</si>
  <si>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</si>
  <si>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</si>
  <si>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</si>
  <si>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</si>
  <si>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</si>
  <si>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</si>
  <si>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</si>
  <si>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</si>
  <si>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</si>
  <si>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</si>
  <si>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</si>
  <si>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</si>
  <si>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</si>
  <si>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</si>
  <si>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</si>
  <si>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</si>
  <si>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</si>
  <si>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</si>
  <si>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</si>
  <si>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</si>
  <si>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</si>
  <si>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</si>
  <si>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</si>
  <si>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</si>
  <si>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</si>
  <si>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</si>
  <si>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</si>
  <si>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</si>
  <si>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</si>
  <si>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</si>
  <si>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</si>
  <si>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</si>
  <si>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</si>
  <si>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</si>
  <si>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</si>
  <si>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</si>
  <si>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</si>
  <si>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</si>
  <si>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</si>
  <si>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</si>
  <si>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</si>
  <si>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</si>
  <si>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</si>
  <si>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</si>
  <si>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</si>
  <si>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</si>
  <si>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</si>
  <si>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</si>
  <si>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</si>
  <si>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</si>
  <si>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</si>
  <si>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</si>
  <si>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</si>
  <si>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</si>
  <si>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</si>
  <si>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</si>
  <si>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</si>
  <si>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</si>
  <si>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</si>
  <si>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</si>
  <si>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</si>
  <si>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</si>
  <si>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</si>
  <si>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</si>
  <si>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</si>
  <si>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</si>
  <si>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</si>
  <si>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</si>
  <si>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</si>
  <si>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</si>
  <si>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</si>
  <si>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</si>
  <si>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</si>
  <si>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</si>
  <si>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</si>
  <si>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</si>
  <si>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</si>
  <si>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</si>
  <si>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</si>
  <si>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</si>
  <si>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</si>
  <si>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</si>
  <si>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</si>
  <si>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</si>
  <si>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</si>
  <si>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</si>
  <si>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</si>
  <si>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</si>
  <si>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</si>
  <si>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</si>
  <si>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</si>
  <si>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</si>
  <si>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</si>
  <si>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</si>
  <si>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</si>
  <si>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</si>
  <si>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</si>
  <si>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</si>
  <si>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</si>
  <si>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</si>
  <si>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</si>
  <si>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</si>
  <si>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</si>
  <si>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</si>
  <si>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</si>
  <si>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</si>
  <si>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</si>
  <si>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</si>
  <si>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</si>
  <si>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</si>
  <si>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</si>
  <si>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</si>
  <si>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</si>
  <si>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</si>
  <si>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</si>
  <si>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</si>
  <si>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</si>
  <si>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</si>
  <si>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</si>
  <si>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</si>
  <si>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</si>
  <si>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</si>
  <si>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</si>
  <si>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</si>
  <si>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</si>
  <si>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</si>
  <si>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</si>
  <si>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</si>
  <si>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</si>
  <si>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</si>
  <si>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</si>
  <si>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</si>
  <si>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</si>
  <si>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</si>
  <si>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</si>
  <si>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</si>
  <si>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</si>
  <si>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</si>
  <si>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</si>
  <si>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</si>
  <si>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</si>
  <si>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</si>
  <si>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</si>
  <si>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</si>
  <si>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</si>
  <si>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</si>
  <si>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</si>
  <si>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</si>
  <si>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</si>
  <si>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</si>
  <si>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</si>
  <si>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</si>
  <si>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</si>
  <si>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</si>
  <si>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</si>
  <si>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</si>
  <si>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</si>
  <si>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</si>
  <si>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</si>
  <si>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</si>
  <si>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</si>
  <si>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</si>
  <si>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</si>
  <si>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</si>
  <si>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</si>
  <si>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</si>
  <si>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</si>
  <si>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</si>
  <si>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</si>
  <si>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</si>
  <si>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</si>
  <si>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</si>
  <si>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</si>
  <si>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</si>
  <si>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</si>
  <si>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</si>
  <si>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</si>
  <si>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</si>
  <si>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</si>
  <si>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</si>
  <si>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</si>
  <si>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</si>
  <si>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</si>
  <si>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</si>
  <si>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</si>
  <si>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</si>
  <si>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</si>
  <si>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</si>
  <si>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</si>
  <si>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</si>
  <si>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</si>
  <si>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</si>
  <si>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</si>
  <si>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</si>
  <si>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</si>
  <si>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</si>
  <si>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</si>
  <si>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</si>
  <si>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</si>
  <si>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</si>
  <si>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</si>
  <si>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</si>
  <si>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</si>
  <si>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</si>
  <si>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</si>
  <si>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</si>
  <si>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</si>
  <si>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</si>
  <si>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</si>
  <si>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</si>
  <si>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</si>
  <si>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</si>
  <si>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</si>
  <si>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</si>
  <si>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</si>
  <si>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</si>
  <si>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</si>
  <si>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</si>
  <si>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</si>
  <si>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</si>
  <si>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</si>
  <si>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</si>
  <si>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</si>
  <si>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</si>
  <si>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</si>
  <si>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</si>
  <si>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</si>
  <si>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</si>
  <si>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</si>
  <si>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</si>
  <si>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</si>
  <si>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</si>
  <si>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</si>
  <si>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</si>
  <si>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</si>
  <si>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</si>
  <si>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</si>
  <si>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</si>
  <si>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</si>
  <si>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</si>
  <si>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</si>
  <si>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</si>
  <si>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</si>
  <si>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</si>
  <si>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</si>
  <si>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</si>
  <si>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</si>
  <si>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</si>
  <si>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</si>
  <si>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</si>
  <si>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</si>
  <si>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</si>
  <si>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</si>
  <si>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</si>
  <si>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</si>
  <si>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</si>
  <si>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</si>
  <si>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</si>
  <si>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</si>
  <si>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</si>
  <si>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</si>
  <si>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</si>
  <si>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</si>
  <si>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</si>
  <si>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</si>
  <si>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</si>
  <si>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</si>
  <si>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</si>
  <si>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</si>
  <si>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</si>
  <si>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</si>
  <si>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</si>
  <si>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</si>
  <si>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</si>
  <si>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</si>
  <si>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</si>
  <si>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</si>
  <si>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</si>
  <si>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</si>
  <si>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</si>
  <si>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</si>
  <si>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</si>
  <si>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</si>
  <si>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</si>
  <si>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</si>
  <si>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</si>
  <si>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</si>
  <si>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</si>
  <si>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</si>
  <si>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</si>
  <si>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</si>
  <si>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</si>
  <si>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</si>
  <si>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</si>
  <si>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</si>
  <si>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</si>
  <si>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</si>
  <si>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</si>
  <si>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</si>
  <si>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</si>
  <si>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</si>
  <si>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</si>
  <si>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</si>
  <si>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</si>
  <si>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</si>
  <si>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</si>
  <si>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</si>
  <si>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</si>
  <si>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</si>
  <si>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</si>
  <si>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</si>
  <si>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</si>
  <si>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</si>
  <si>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</si>
  <si>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</si>
  <si>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</si>
  <si>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</si>
  <si>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</si>
  <si>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</si>
  <si>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</si>
  <si>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</si>
  <si>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</si>
  <si>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</si>
  <si>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</si>
  <si>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</si>
  <si>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</si>
  <si>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</si>
  <si>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</si>
  <si>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</si>
  <si>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</si>
  <si>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</si>
  <si>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</si>
  <si>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</si>
  <si>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</si>
  <si>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</si>
  <si>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</si>
  <si>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</si>
  <si>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</si>
  <si>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</si>
  <si>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</si>
  <si>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</si>
  <si>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</si>
  <si>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</si>
  <si>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</si>
  <si>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</si>
  <si>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</si>
  <si>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</si>
  <si>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</si>
  <si>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</si>
  <si>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</si>
  <si>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</si>
  <si>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</si>
  <si>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</si>
  <si>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</si>
  <si>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</si>
  <si>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</si>
  <si>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</si>
  <si>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</si>
  <si>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</si>
  <si>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</si>
  <si>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</si>
  <si>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</si>
  <si>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</si>
  <si>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</si>
  <si>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</si>
  <si>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</si>
  <si>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</si>
  <si>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</si>
  <si>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</si>
  <si>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</si>
  <si>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</si>
  <si>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</si>
  <si>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</si>
  <si>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</si>
  <si>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</si>
  <si>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</si>
  <si>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</si>
  <si>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</si>
  <si>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</si>
  <si>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</si>
  <si>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</si>
  <si>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</si>
  <si>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</si>
  <si>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</si>
  <si>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</si>
  <si>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</si>
  <si>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</si>
  <si>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</si>
  <si>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</si>
  <si>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</si>
  <si>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</si>
  <si>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</si>
  <si>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</si>
  <si>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</si>
  <si>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</si>
  <si>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</si>
  <si>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</si>
  <si>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</si>
  <si>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</si>
  <si>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</si>
  <si>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</si>
  <si>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</si>
  <si>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</si>
  <si>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</si>
  <si>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</si>
  <si>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</si>
  <si>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</si>
  <si>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</si>
  <si>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</si>
  <si>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</si>
  <si>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</si>
  <si>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</si>
  <si>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</si>
  <si>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</si>
  <si>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</si>
  <si>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</si>
  <si>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</si>
  <si>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</si>
  <si>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</si>
  <si>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</si>
  <si>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</si>
  <si>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</si>
  <si>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</si>
  <si>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</si>
  <si>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</si>
  <si>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</si>
  <si>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</si>
  <si>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</si>
  <si>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</si>
  <si>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</si>
  <si>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</si>
  <si>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</si>
  <si>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</si>
  <si>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</si>
  <si>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</si>
  <si>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</si>
  <si>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</si>
  <si>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</si>
  <si>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</si>
  <si>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</si>
  <si>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</si>
  <si>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</si>
  <si>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</si>
  <si>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</si>
  <si>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</si>
  <si>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</si>
  <si>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</si>
  <si>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</si>
  <si>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</si>
  <si>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</si>
  <si>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</si>
  <si>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</si>
  <si>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</si>
  <si>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</si>
  <si>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</si>
  <si>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</si>
  <si>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</si>
  <si>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</si>
  <si>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</si>
  <si>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</si>
  <si>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</si>
  <si>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</si>
  <si>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</si>
  <si>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</si>
  <si>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</si>
  <si>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</si>
  <si>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</si>
  <si>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</si>
  <si>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</si>
  <si>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</si>
  <si>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</si>
  <si>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</si>
  <si>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</si>
  <si>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</si>
  <si>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</si>
  <si>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</si>
  <si>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</si>
  <si>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</si>
  <si>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</si>
  <si>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</si>
  <si>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</si>
  <si>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</si>
  <si>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</si>
  <si>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</si>
  <si>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</si>
  <si>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</si>
  <si>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</si>
  <si>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</si>
  <si>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</si>
  <si>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</si>
  <si>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</si>
  <si>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</si>
  <si>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</si>
  <si>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</si>
  <si>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</si>
  <si>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</si>
  <si>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</si>
  <si>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</si>
  <si>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</si>
  <si>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</si>
  <si>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</si>
  <si>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</si>
  <si>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</si>
  <si>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</si>
  <si>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</si>
  <si>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</si>
  <si>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</si>
  <si>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</si>
  <si>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</si>
  <si>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</si>
  <si>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</si>
  <si>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</si>
  <si>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</si>
  <si>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</si>
  <si>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</si>
  <si>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</si>
  <si>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</si>
  <si>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</si>
  <si>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</si>
  <si>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</si>
  <si>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</si>
  <si>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</si>
  <si>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</si>
  <si>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</si>
  <si>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</si>
  <si>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</si>
  <si>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</si>
  <si>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</si>
  <si>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</si>
  <si>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</si>
  <si>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</si>
  <si>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</si>
  <si>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</si>
  <si>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</si>
  <si>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</si>
  <si>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</si>
  <si>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</si>
  <si>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</si>
  <si>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</si>
  <si>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</si>
  <si>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</si>
  <si>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</si>
  <si>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</si>
  <si>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</si>
  <si>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</si>
  <si>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</si>
  <si>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</si>
  <si>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</si>
  <si>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</si>
  <si>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</si>
  <si>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</si>
  <si>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</si>
  <si>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</si>
  <si>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</si>
  <si>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</si>
  <si>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</si>
  <si>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</si>
  <si>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</si>
  <si>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</si>
  <si>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</si>
  <si>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</si>
  <si>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</si>
  <si>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</si>
  <si>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</si>
  <si>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</si>
  <si>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</si>
  <si>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</si>
  <si>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</si>
  <si>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</si>
  <si>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</si>
  <si>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</si>
  <si>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</si>
  <si>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</si>
  <si>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</si>
  <si>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</si>
  <si>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</si>
  <si>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</si>
  <si>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</si>
  <si>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</si>
  <si>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</si>
  <si>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</si>
  <si>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</si>
  <si>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</si>
  <si>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</si>
  <si>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</si>
  <si>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</si>
  <si>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</si>
  <si>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</si>
  <si>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</si>
  <si>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</si>
  <si>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</si>
  <si>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</si>
  <si>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</si>
  <si>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</si>
  <si>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</si>
  <si>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</si>
  <si>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</si>
  <si>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</si>
  <si>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</si>
  <si>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</si>
  <si>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</si>
  <si>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</si>
  <si>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</si>
  <si>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</si>
  <si>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</si>
  <si>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</si>
  <si>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</si>
  <si>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</si>
  <si>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</si>
  <si>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</si>
  <si>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</si>
  <si>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</si>
  <si>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</si>
  <si>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</si>
  <si>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</si>
  <si>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</si>
  <si>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</si>
  <si>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</si>
  <si>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</si>
  <si>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</si>
  <si>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</si>
  <si>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</si>
  <si>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</si>
  <si>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</si>
  <si>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</si>
  <si>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</si>
  <si>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</si>
  <si>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</si>
  <si>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</si>
  <si>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</si>
  <si>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</si>
  <si>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</si>
  <si>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</si>
  <si>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</si>
  <si>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</si>
  <si>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</si>
  <si>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</si>
  <si>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</si>
  <si>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</si>
  <si>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</si>
  <si>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</si>
  <si>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</si>
  <si>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</si>
  <si>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</si>
  <si>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</si>
  <si>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</si>
  <si>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</si>
  <si>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</si>
  <si>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</si>
  <si>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</si>
  <si>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</si>
  <si>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</si>
  <si>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</si>
  <si>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</si>
  <si>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</si>
  <si>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</si>
  <si>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</si>
  <si>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</si>
  <si>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</si>
  <si>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</si>
  <si>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</si>
  <si>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</si>
  <si>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</si>
  <si>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</si>
  <si>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</si>
  <si>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</si>
  <si>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</si>
  <si>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</si>
  <si>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</si>
  <si>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</si>
  <si>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</si>
  <si>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</si>
  <si>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</si>
  <si>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</si>
  <si>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</si>
  <si>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</si>
  <si>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</si>
  <si>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</si>
  <si>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</si>
  <si>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</si>
  <si>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</si>
  <si>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</si>
  <si>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</si>
  <si>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</si>
  <si>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</si>
  <si>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</si>
  <si>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</si>
  <si>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</si>
  <si>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</si>
  <si>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</si>
  <si>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</si>
  <si>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</si>
  <si>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</si>
  <si>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</si>
  <si>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</si>
  <si>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</si>
  <si>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</si>
  <si>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</si>
  <si>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</si>
  <si>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</si>
  <si>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</si>
  <si>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</si>
  <si>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</si>
  <si>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</si>
  <si>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</si>
  <si>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</si>
  <si>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</si>
  <si>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</si>
  <si>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</si>
  <si>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</si>
  <si>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</si>
  <si>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</si>
  <si>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</si>
  <si>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</si>
  <si>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</si>
  <si>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</si>
  <si>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</si>
  <si>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</si>
  <si>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</si>
  <si>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</si>
  <si>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</si>
  <si>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</si>
  <si>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</si>
  <si>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</si>
  <si>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</si>
  <si>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</si>
  <si>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</si>
  <si>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</si>
  <si>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</si>
  <si>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</si>
  <si>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</si>
  <si>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</si>
  <si>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</si>
  <si>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</si>
  <si>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</si>
  <si>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</si>
  <si>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</si>
  <si>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</si>
  <si>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</si>
  <si>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</si>
  <si>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</si>
  <si>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</si>
  <si>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</si>
  <si>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</si>
  <si>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</si>
  <si>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</si>
  <si>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</si>
  <si>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</si>
  <si>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</si>
  <si>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</si>
  <si>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</si>
  <si>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</si>
  <si>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</si>
  <si>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</si>
  <si>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</si>
  <si>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</si>
  <si>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</si>
  <si>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</si>
  <si>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</si>
  <si>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</si>
  <si>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</si>
  <si>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</si>
  <si>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</si>
  <si>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</si>
  <si>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</si>
  <si>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</si>
  <si>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</si>
  <si>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</si>
  <si>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</si>
  <si>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</si>
  <si>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</si>
  <si>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</si>
  <si>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</si>
  <si>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</si>
  <si>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</si>
  <si>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</si>
  <si>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</si>
  <si>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</si>
  <si>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</si>
  <si>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</si>
  <si>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</si>
  <si>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</si>
  <si>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</si>
  <si>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</si>
  <si>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</si>
  <si>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</si>
  <si>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</si>
  <si>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</si>
  <si>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</si>
  <si>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</si>
  <si>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</si>
  <si>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</si>
  <si>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</si>
  <si>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</si>
  <si>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</si>
  <si>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</si>
  <si>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</si>
  <si>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</si>
  <si>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</si>
  <si>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</si>
  <si>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</si>
  <si>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</si>
  <si>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</si>
  <si>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</si>
  <si>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</si>
  <si>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</si>
  <si>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</si>
  <si>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</si>
  <si>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</si>
  <si>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</si>
  <si>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</si>
  <si>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</si>
  <si>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</si>
  <si>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</si>
  <si>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</si>
  <si>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</si>
  <si>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</si>
  <si>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</si>
  <si>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</si>
  <si>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</si>
  <si>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</si>
  <si>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</si>
  <si>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</si>
  <si>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</si>
  <si>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</si>
  <si>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</si>
  <si>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</si>
  <si>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</si>
  <si>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</si>
  <si>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</si>
  <si>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</si>
  <si>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</si>
  <si>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</si>
  <si>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</si>
  <si>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</si>
  <si>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</si>
  <si>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</si>
  <si>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</si>
  <si>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</si>
  <si>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</si>
  <si>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</si>
  <si>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</si>
  <si>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</si>
  <si>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</si>
  <si>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</si>
  <si>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</si>
  <si>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</si>
  <si>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</si>
  <si>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</si>
  <si>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</si>
  <si>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</si>
  <si>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</si>
  <si>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</si>
  <si>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</si>
  <si>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</si>
  <si>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</si>
  <si>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</si>
  <si>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</si>
  <si>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</si>
  <si>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</si>
  <si>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</si>
  <si>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</si>
  <si>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</si>
  <si>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</si>
  <si>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</si>
  <si>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</si>
  <si>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</si>
  <si>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</si>
  <si>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</si>
  <si>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</si>
  <si>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</si>
  <si>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</si>
  <si>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</si>
  <si>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</si>
  <si>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</si>
  <si>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</si>
  <si>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</si>
  <si>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</si>
  <si>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</si>
  <si>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</si>
  <si>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</si>
  <si>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</si>
  <si>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</si>
  <si>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</si>
  <si>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</si>
  <si>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</si>
  <si>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</si>
  <si>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</si>
  <si>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</si>
  <si>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</si>
  <si>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</si>
  <si>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</si>
  <si>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</si>
  <si>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</si>
  <si>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</si>
  <si>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</si>
  <si>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</si>
  <si>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</si>
  <si>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</si>
  <si>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</si>
  <si>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</si>
  <si>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</si>
  <si>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</si>
  <si>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</si>
  <si>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</si>
  <si>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</si>
  <si>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</si>
  <si>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</si>
  <si>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</si>
  <si>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</si>
  <si>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</si>
  <si>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</si>
  <si>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</si>
  <si>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</si>
  <si>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</si>
  <si>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</si>
  <si>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</si>
  <si>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</si>
  <si>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</si>
  <si>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</si>
  <si>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</si>
  <si>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</si>
  <si>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</si>
  <si>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</si>
  <si>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</si>
  <si>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</si>
  <si>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</si>
  <si>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</si>
  <si>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</si>
  <si>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</si>
  <si>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</si>
  <si>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</si>
  <si>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</si>
  <si>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</si>
  <si>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</si>
  <si>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</si>
  <si>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</si>
  <si>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</si>
  <si>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</si>
  <si>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</si>
  <si>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</si>
  <si>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</si>
  <si>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</si>
  <si>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</si>
  <si>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</si>
  <si>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</si>
  <si>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</si>
  <si>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</si>
  <si>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</si>
  <si>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</si>
  <si>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</si>
  <si>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</si>
  <si>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</si>
  <si>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</si>
  <si>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</si>
  <si>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</si>
  <si>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</si>
  <si>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</si>
  <si>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</si>
  <si>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</si>
  <si>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</si>
  <si>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</si>
  <si>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</si>
  <si>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</si>
  <si>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</si>
  <si>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</si>
  <si>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</si>
  <si>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</si>
  <si>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</si>
  <si>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</si>
  <si>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</si>
  <si>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</si>
  <si>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</si>
  <si>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</si>
  <si>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</si>
  <si>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</si>
  <si>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</si>
  <si>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</si>
  <si>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</si>
  <si>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</si>
  <si>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</si>
  <si>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</si>
  <si>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</si>
  <si>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</si>
  <si>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</si>
  <si>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</si>
  <si>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</si>
  <si>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</si>
  <si>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</si>
  <si>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</si>
  <si>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</si>
  <si>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</si>
  <si>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</si>
  <si>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</si>
  <si>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</si>
  <si>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</si>
  <si>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</si>
  <si>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</si>
  <si>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</si>
  <si>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</si>
  <si>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</si>
  <si>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</si>
  <si>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</si>
  <si>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</si>
  <si>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</si>
  <si>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</si>
  <si>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</si>
  <si>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</si>
  <si>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</si>
  <si>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</si>
  <si>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</si>
  <si>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</si>
  <si>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</si>
  <si>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</si>
  <si>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</si>
  <si>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</si>
  <si>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</si>
  <si>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</si>
  <si>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</si>
  <si>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</si>
  <si>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</si>
  <si>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</si>
  <si>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</si>
  <si>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</si>
  <si>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</si>
  <si>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</si>
  <si>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</si>
  <si>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</si>
  <si>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</si>
  <si>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</si>
  <si>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</si>
  <si>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</si>
  <si>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</si>
  <si>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</si>
  <si>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</si>
  <si>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</si>
  <si>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</si>
  <si>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</si>
  <si>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</si>
  <si>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</si>
  <si>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</si>
  <si>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</si>
  <si>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</si>
  <si>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</si>
  <si>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</si>
  <si>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</si>
  <si>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</si>
  <si>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</si>
  <si>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</si>
  <si>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</si>
  <si>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</si>
  <si>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</si>
  <si>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</si>
  <si>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</si>
  <si>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</si>
  <si>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</si>
  <si>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</si>
  <si>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</si>
  <si>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</si>
  <si>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</si>
  <si>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</si>
  <si>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</si>
  <si>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</si>
  <si>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</si>
  <si>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</si>
  <si>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</si>
  <si>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</si>
  <si>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</si>
  <si>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</si>
  <si>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</si>
  <si>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</si>
  <si>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</si>
  <si>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</si>
  <si>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</si>
  <si>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</si>
  <si>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</si>
  <si>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</si>
  <si>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</si>
  <si>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</si>
  <si>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</si>
  <si>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</si>
  <si>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</si>
  <si>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</si>
  <si>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</si>
  <si>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</si>
  <si>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</si>
  <si>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</si>
  <si>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</si>
  <si>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</si>
  <si>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</si>
  <si>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</si>
  <si>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</si>
  <si>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</si>
  <si>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</si>
  <si>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</si>
  <si>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</si>
  <si>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</si>
  <si>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</si>
  <si>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</si>
  <si>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</si>
  <si>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</si>
  <si>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</si>
  <si>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</si>
  <si>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</si>
  <si>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</si>
  <si>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</si>
  <si>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</si>
  <si>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</si>
  <si>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</si>
  <si>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</si>
  <si>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</si>
  <si>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</si>
  <si>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</si>
  <si>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</si>
  <si>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</si>
  <si>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</si>
  <si>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</si>
  <si>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</si>
  <si>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</si>
  <si>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</si>
  <si>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</si>
  <si>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</si>
  <si>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</si>
  <si>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</si>
  <si>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</si>
  <si>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</si>
  <si>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</si>
  <si>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</si>
  <si>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</si>
  <si>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</si>
  <si>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</si>
  <si>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</si>
  <si>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</si>
  <si>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</si>
  <si>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</si>
  <si>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</si>
  <si>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</si>
  <si>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</si>
  <si>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</si>
  <si>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</si>
  <si>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</si>
  <si>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</si>
  <si>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</si>
  <si>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</si>
  <si>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</si>
  <si>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</si>
  <si>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</si>
  <si>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</si>
  <si>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</si>
  <si>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</si>
  <si>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</si>
  <si>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</si>
  <si>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</si>
  <si>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</si>
  <si>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</si>
  <si>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</si>
  <si>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</si>
  <si>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</si>
  <si>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</si>
  <si>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</si>
  <si>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</si>
  <si>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</si>
  <si>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</si>
  <si>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</si>
  <si>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</si>
  <si>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</si>
  <si>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</si>
  <si>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</si>
  <si>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</si>
  <si>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</si>
  <si>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</si>
  <si>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</si>
  <si>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</si>
  <si>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</si>
  <si>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</si>
  <si>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</si>
  <si>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</si>
  <si>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</si>
  <si>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</si>
  <si>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</si>
  <si>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</si>
  <si>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</si>
  <si>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</si>
  <si>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</si>
  <si>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</si>
  <si>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</si>
  <si>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</si>
  <si>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</si>
  <si>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</si>
  <si>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</si>
  <si>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</si>
  <si>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</si>
  <si>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</si>
  <si>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</si>
  <si>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</si>
  <si>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</si>
  <si>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</si>
  <si>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</si>
  <si>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</si>
  <si>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</si>
  <si>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</si>
  <si>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</si>
  <si>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</si>
  <si>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</si>
  <si>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</si>
  <si>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</si>
  <si>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</si>
  <si>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</si>
  <si>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</si>
  <si>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</si>
  <si>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</si>
  <si>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</si>
  <si>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</si>
  <si>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</si>
  <si>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</si>
  <si>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</si>
  <si>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</si>
  <si>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</si>
  <si>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</si>
  <si>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</si>
  <si>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</si>
  <si>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</si>
  <si>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</si>
  <si>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</si>
  <si>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</si>
  <si>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</si>
  <si>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</si>
  <si>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</si>
  <si>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</si>
  <si>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</si>
  <si>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</si>
  <si>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</si>
  <si>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</si>
  <si>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</si>
  <si>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</si>
  <si>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</si>
  <si>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</si>
  <si>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</si>
  <si>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</si>
  <si>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</si>
  <si>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</si>
  <si>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</si>
  <si>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</si>
  <si>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</si>
  <si>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</si>
  <si>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</si>
  <si>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</si>
  <si>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</si>
  <si>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</si>
  <si>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</si>
  <si>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</si>
  <si>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</si>
  <si>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</si>
  <si>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</si>
  <si>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</si>
  <si>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</si>
  <si>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</si>
  <si>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</si>
  <si>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</si>
  <si>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</si>
  <si>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</si>
  <si>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</si>
  <si>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</si>
  <si>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</si>
  <si>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</si>
  <si>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</si>
  <si>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</si>
  <si>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</si>
  <si>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</si>
  <si>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</si>
  <si>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</si>
  <si>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</si>
  <si>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</si>
  <si>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</si>
  <si>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</si>
  <si>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</si>
  <si>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</si>
  <si>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</si>
  <si>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</si>
  <si>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</si>
  <si>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</si>
  <si>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</si>
  <si>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</si>
  <si>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</si>
  <si>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</si>
  <si>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</si>
  <si>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</si>
  <si>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</si>
  <si>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</si>
  <si>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</si>
  <si>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</si>
  <si>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</si>
  <si>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</si>
  <si>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</si>
  <si>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</si>
  <si>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</si>
  <si>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</si>
  <si>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</si>
  <si>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</si>
  <si>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</si>
  <si>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</si>
  <si>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</si>
  <si>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</si>
  <si>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</si>
  <si>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</si>
  <si>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</si>
  <si>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</si>
  <si>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</si>
  <si>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</si>
  <si>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</si>
  <si>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</si>
  <si>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</si>
  <si>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</si>
  <si>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</si>
  <si>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</si>
  <si>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</si>
  <si>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</si>
  <si>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</si>
  <si>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</si>
  <si>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</si>
  <si>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</si>
  <si>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</si>
  <si>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</si>
  <si>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</si>
  <si>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</si>
  <si>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</si>
  <si>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</si>
  <si>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</si>
  <si>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</si>
  <si>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</si>
  <si>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</si>
  <si>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</si>
  <si>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</si>
  <si>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</si>
  <si>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</si>
  <si>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</si>
  <si>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</si>
  <si>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</si>
  <si>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</si>
  <si>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</si>
  <si>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</si>
  <si>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</si>
  <si>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</si>
  <si>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</si>
  <si>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</si>
  <si>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</si>
  <si>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</si>
  <si>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</si>
  <si>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</si>
  <si>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</si>
  <si>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</si>
  <si>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</si>
  <si>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</si>
  <si>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</si>
  <si>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</si>
  <si>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</si>
  <si>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</si>
  <si>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</si>
  <si>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</si>
  <si>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</si>
  <si>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</si>
  <si>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</si>
  <si>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</si>
  <si>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</si>
  <si>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</si>
  <si>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</si>
  <si>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</si>
  <si>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</si>
  <si>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</si>
  <si>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</si>
  <si>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</si>
  <si>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</si>
  <si>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</si>
  <si>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</si>
  <si>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</si>
  <si>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</si>
  <si>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</si>
  <si>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</si>
  <si>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</si>
  <si>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</si>
  <si>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</si>
  <si>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</si>
  <si>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</si>
  <si>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</si>
  <si>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</si>
  <si>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</si>
  <si>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</si>
  <si>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</si>
  <si>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</si>
  <si>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</si>
  <si>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</si>
  <si>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</si>
  <si>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</si>
  <si>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</si>
  <si>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</si>
  <si>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</si>
  <si>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</si>
  <si>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</si>
  <si>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</si>
  <si>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</si>
  <si>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</si>
  <si>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</si>
  <si>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</si>
  <si>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</si>
  <si>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</si>
  <si>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</si>
  <si>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</si>
  <si>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</si>
  <si>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</si>
  <si>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</si>
  <si>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</si>
  <si>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</si>
  <si>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</si>
  <si>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</si>
  <si>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</si>
  <si>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</si>
  <si>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</si>
  <si>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</si>
  <si>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</si>
  <si>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</si>
  <si>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</si>
  <si>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</si>
  <si>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</si>
  <si>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</si>
  <si>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</si>
  <si>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</si>
  <si>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</si>
  <si>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</si>
  <si>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</si>
  <si>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</si>
  <si>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</si>
  <si>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</si>
  <si>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</si>
  <si>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</si>
  <si>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</si>
  <si>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</si>
  <si>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</si>
  <si>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</si>
  <si>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</si>
  <si>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</si>
  <si>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</si>
  <si>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</si>
  <si>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</si>
  <si>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</si>
  <si>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</si>
  <si>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</si>
  <si>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</si>
  <si>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</si>
  <si>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</si>
  <si>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</si>
  <si>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</si>
  <si>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</si>
  <si>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</si>
  <si>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</si>
  <si>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</si>
  <si>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</si>
  <si>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</si>
  <si>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</si>
  <si>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</si>
  <si>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</si>
  <si>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</si>
  <si>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</si>
  <si>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</si>
  <si>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</si>
  <si>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</si>
  <si>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</si>
  <si>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</si>
  <si>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</si>
  <si>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</si>
  <si>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</si>
  <si>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</si>
  <si>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</si>
  <si>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</si>
  <si>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</si>
  <si>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</si>
  <si>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</si>
  <si>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</si>
  <si>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</si>
  <si>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</si>
  <si>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</si>
  <si>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</si>
  <si>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</si>
  <si>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</si>
  <si>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</si>
  <si>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</si>
  <si>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</si>
  <si>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</si>
  <si>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</si>
  <si>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</si>
  <si>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</si>
  <si>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</si>
  <si>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</si>
  <si>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</si>
  <si>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</si>
  <si>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</si>
  <si>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</si>
  <si>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</si>
  <si>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</si>
  <si>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</si>
  <si>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</si>
  <si>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</si>
  <si>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</si>
  <si>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</si>
  <si>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</si>
  <si>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</si>
  <si>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</si>
  <si>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</si>
  <si>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</si>
  <si>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</si>
  <si>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</si>
  <si>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</si>
  <si>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</si>
  <si>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</si>
  <si>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</si>
  <si>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</si>
  <si>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</si>
  <si>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</si>
  <si>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</si>
  <si>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</si>
  <si>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</si>
  <si>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</si>
  <si>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</si>
  <si>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</si>
  <si>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</si>
  <si>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</si>
  <si>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</si>
  <si>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</si>
  <si>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</si>
  <si>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</si>
  <si>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</si>
  <si>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</si>
  <si>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</si>
  <si>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</si>
  <si>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</si>
  <si>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</si>
  <si>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</si>
  <si>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</si>
  <si>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</si>
  <si>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</si>
  <si>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</si>
  <si>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</si>
  <si>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</si>
  <si>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</si>
  <si>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</si>
  <si>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</si>
  <si>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</si>
  <si>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</si>
  <si>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</si>
  <si>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</si>
  <si>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</si>
  <si>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</si>
  <si>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</si>
  <si>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</si>
  <si>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</si>
  <si>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</si>
  <si>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</si>
  <si>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</si>
  <si>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</si>
  <si>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</si>
  <si>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</si>
  <si>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</si>
  <si>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</si>
  <si>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</si>
  <si>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</si>
  <si>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</si>
  <si>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</si>
  <si>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</si>
  <si>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</si>
  <si>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</si>
  <si>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</si>
  <si>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</si>
  <si>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</si>
  <si>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</si>
  <si>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</si>
  <si>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</si>
  <si>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</si>
  <si>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</si>
  <si>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</si>
  <si>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</si>
  <si>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</si>
  <si>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</si>
  <si>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</si>
  <si>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</si>
  <si>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</si>
  <si>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</si>
  <si>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</si>
  <si>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</si>
  <si>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</si>
  <si>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</si>
  <si>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</si>
  <si>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</si>
  <si>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</si>
  <si>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</si>
  <si>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</si>
  <si>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</si>
  <si>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</si>
  <si>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</si>
  <si>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</si>
  <si>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</si>
  <si>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</si>
  <si>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</si>
  <si>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</si>
  <si>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</si>
  <si>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</si>
  <si>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</si>
  <si>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</si>
  <si>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</si>
  <si>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</si>
  <si>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</si>
  <si>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</si>
  <si>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</si>
  <si>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</si>
  <si>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</si>
  <si>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</si>
  <si>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</si>
  <si>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</si>
  <si>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</si>
  <si>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</si>
  <si>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</si>
  <si>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</si>
  <si>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</si>
  <si>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</si>
  <si>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</si>
  <si>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</si>
  <si>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</si>
  <si>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</si>
  <si>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</si>
  <si>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</si>
  <si>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</si>
  <si>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</si>
  <si>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</si>
  <si>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</si>
  <si>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</si>
  <si>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</si>
  <si>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</si>
  <si>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</si>
  <si>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</si>
  <si>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</si>
  <si>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</si>
  <si>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</si>
  <si>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</si>
  <si>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</si>
  <si>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</si>
  <si>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</si>
  <si>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</si>
  <si>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</si>
  <si>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</si>
  <si>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</si>
  <si>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</si>
  <si>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</si>
  <si>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</si>
  <si>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</si>
  <si>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</si>
  <si>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</si>
  <si>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</si>
  <si>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</si>
  <si>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</si>
  <si>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</si>
  <si>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</si>
  <si>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</si>
  <si>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</si>
  <si>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</si>
  <si>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</si>
  <si>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</si>
  <si>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</si>
  <si>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</si>
  <si>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</si>
  <si>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</si>
  <si>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</si>
  <si>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</si>
  <si>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</si>
  <si>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</si>
  <si>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</si>
  <si>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</si>
  <si>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</si>
  <si>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</si>
  <si>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</si>
  <si>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</si>
  <si>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</si>
  <si>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</si>
  <si>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</si>
  <si>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</si>
  <si>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</si>
  <si>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</si>
  <si>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</si>
  <si>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</si>
  <si>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</si>
  <si>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</si>
  <si>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</si>
  <si>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</si>
  <si>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</si>
  <si>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</si>
  <si>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</si>
  <si>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</si>
  <si>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</si>
  <si>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</si>
  <si>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</si>
  <si>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</si>
  <si>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</si>
  <si>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</si>
  <si>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</si>
  <si>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</si>
  <si>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</si>
  <si>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</si>
  <si>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</si>
  <si>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</si>
  <si>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</si>
  <si>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</si>
  <si>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</si>
  <si>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</si>
  <si>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</si>
  <si>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</si>
  <si>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</si>
  <si>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</si>
  <si>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</si>
  <si>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</si>
  <si>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</si>
  <si>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</si>
  <si>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</si>
  <si>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</si>
  <si>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</si>
  <si>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</si>
  <si>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</si>
  <si>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</si>
  <si>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</si>
  <si>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</si>
  <si>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</si>
  <si>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</si>
  <si>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</si>
  <si>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</si>
  <si>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</si>
  <si>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</si>
  <si>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</si>
  <si>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</si>
  <si>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</si>
  <si>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</si>
  <si>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</si>
  <si>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</si>
  <si>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</si>
  <si>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</si>
  <si>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</si>
  <si>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</si>
  <si>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</si>
  <si>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</si>
  <si>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</si>
  <si>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</si>
  <si>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</si>
  <si>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</si>
  <si>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</si>
  <si>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</si>
  <si>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</si>
  <si>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</si>
  <si>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</si>
  <si>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</si>
  <si>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</si>
  <si>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</si>
  <si>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</si>
  <si>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</si>
  <si>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</si>
  <si>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</si>
  <si>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</si>
  <si>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</si>
  <si>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</si>
  <si>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</si>
  <si>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</si>
  <si>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</si>
  <si>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</si>
  <si>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</si>
  <si>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</si>
  <si>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</si>
  <si>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</si>
  <si>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</si>
  <si>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</si>
  <si>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</si>
  <si>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</si>
  <si>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</si>
  <si>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</si>
  <si>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</si>
  <si>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</si>
  <si>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</si>
  <si>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</si>
  <si>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</si>
  <si>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</si>
  <si>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</si>
  <si>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</si>
  <si>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</si>
  <si>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</si>
  <si>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</si>
  <si>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</si>
  <si>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</si>
  <si>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</si>
  <si>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</si>
  <si>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</si>
  <si>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</si>
  <si>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</si>
  <si>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</si>
  <si>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</si>
  <si>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</si>
  <si>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</si>
  <si>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</si>
  <si>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</si>
  <si>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</si>
  <si>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</si>
  <si>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</si>
  <si>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</si>
  <si>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</si>
  <si>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</si>
  <si>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</si>
  <si>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</si>
  <si>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</si>
  <si>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</si>
  <si>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</si>
  <si>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</si>
  <si>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</si>
  <si>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</si>
  <si>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</si>
  <si>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</si>
  <si>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</si>
  <si>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</si>
  <si>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</si>
  <si>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</si>
  <si>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</si>
  <si>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</si>
  <si>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</si>
  <si>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</si>
  <si>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</si>
  <si>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</si>
  <si>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</si>
  <si>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</si>
  <si>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</si>
  <si>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</si>
  <si>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</si>
  <si>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</si>
  <si>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</si>
  <si>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</si>
  <si>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</si>
  <si>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</si>
  <si>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</si>
  <si>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</si>
  <si>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</si>
  <si>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</si>
  <si>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</si>
  <si>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</si>
  <si>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</si>
  <si>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</si>
  <si>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</si>
  <si>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</si>
  <si>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</si>
  <si>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</si>
  <si>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</si>
  <si>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</si>
  <si>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</si>
  <si>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</si>
  <si>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</si>
  <si>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</si>
  <si>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</si>
  <si>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</si>
  <si>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</si>
  <si>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</si>
  <si>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</si>
  <si>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</si>
  <si>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</si>
  <si>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</si>
  <si>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</si>
  <si>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</si>
  <si>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</si>
  <si>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</si>
  <si>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</si>
  <si>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</si>
  <si>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</si>
  <si>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</si>
  <si>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</si>
  <si>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</si>
  <si>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</si>
  <si>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</si>
  <si>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</si>
  <si>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</si>
  <si>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</si>
  <si>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</si>
  <si>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</si>
  <si>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</si>
  <si>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</si>
  <si>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</si>
  <si>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</si>
  <si>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</si>
  <si>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</si>
  <si>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</si>
  <si>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</si>
  <si>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</si>
  <si>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</si>
  <si>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</si>
  <si>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</si>
  <si>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</si>
  <si>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</si>
  <si>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</si>
  <si>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</si>
  <si>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</si>
  <si>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</si>
  <si>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</si>
  <si>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</si>
  <si>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</si>
  <si>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</si>
  <si>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</si>
  <si>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</si>
  <si>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</si>
  <si>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</si>
  <si>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</si>
  <si>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</si>
  <si>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</si>
  <si>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</si>
  <si>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</si>
  <si>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</si>
  <si>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</si>
  <si>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</si>
  <si>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</si>
  <si>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</si>
  <si>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</si>
  <si>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</si>
  <si>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</si>
  <si>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</si>
  <si>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</si>
  <si>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</si>
  <si>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</si>
  <si>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</si>
  <si>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</si>
  <si>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</si>
  <si>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</si>
  <si>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</si>
  <si>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</si>
  <si>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</si>
  <si>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</si>
  <si>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</si>
  <si>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</si>
  <si>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</si>
  <si>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</si>
  <si>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</si>
  <si>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</si>
  <si>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</si>
  <si>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</si>
  <si>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</si>
  <si>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</si>
  <si>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</si>
  <si>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</si>
  <si>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</si>
  <si>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</si>
  <si>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</si>
  <si>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</si>
  <si>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</si>
  <si>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</si>
  <si>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</si>
  <si>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</si>
  <si>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</si>
  <si>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</si>
  <si>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</si>
  <si>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</si>
  <si>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</si>
  <si>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</si>
  <si>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</si>
  <si>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</si>
  <si>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</si>
  <si>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</si>
  <si>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</si>
  <si>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</si>
  <si>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</si>
  <si>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</si>
  <si>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</si>
  <si>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</si>
  <si>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</si>
  <si>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</si>
  <si>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</si>
  <si>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</si>
  <si>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</si>
  <si>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</si>
  <si>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</si>
  <si>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</si>
  <si>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</si>
  <si>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</si>
  <si>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</si>
  <si>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</si>
  <si>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</si>
  <si>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</si>
  <si>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</si>
  <si>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</si>
  <si>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</si>
  <si>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</si>
  <si>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</si>
  <si>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</si>
  <si>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</si>
  <si>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</si>
  <si>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</si>
  <si>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</si>
  <si>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</si>
  <si>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</si>
  <si>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</si>
  <si>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</si>
  <si>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</si>
  <si>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</si>
  <si>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</si>
  <si>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</si>
  <si>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</si>
  <si>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</si>
  <si>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</si>
  <si>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</si>
  <si>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</si>
  <si>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</si>
  <si>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</si>
  <si>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</si>
  <si>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</si>
  <si>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</si>
  <si>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</si>
  <si>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</si>
  <si>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</si>
  <si>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</si>
  <si>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</si>
  <si>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</si>
  <si>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</si>
  <si>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</si>
  <si>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</si>
  <si>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</si>
  <si>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</si>
  <si>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</si>
  <si>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</si>
  <si>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</si>
  <si>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</si>
  <si>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</si>
  <si>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</si>
  <si>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</si>
  <si>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</si>
  <si>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</si>
  <si>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</si>
  <si>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</si>
  <si>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</si>
  <si>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</si>
  <si>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</si>
  <si>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</si>
  <si>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</si>
  <si>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</si>
  <si>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</si>
  <si>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</si>
  <si>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</si>
  <si>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</si>
  <si>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</si>
  <si>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</si>
  <si>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</si>
  <si>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</si>
  <si>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</si>
  <si>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</si>
  <si>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</si>
  <si>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</si>
  <si>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</si>
  <si>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</si>
  <si>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</si>
  <si>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</si>
  <si>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</si>
  <si>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</si>
  <si>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</si>
  <si>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</si>
  <si>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</si>
  <si>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</si>
  <si>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</si>
  <si>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</si>
  <si>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</si>
  <si>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</si>
  <si>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</si>
  <si>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</si>
  <si>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</si>
  <si>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</si>
  <si>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</si>
  <si>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</si>
  <si>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</si>
  <si>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</si>
  <si>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</si>
  <si>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</si>
  <si>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</si>
  <si>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</si>
  <si>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</si>
  <si>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</si>
  <si>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</si>
  <si>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</si>
  <si>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</si>
  <si>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</si>
  <si>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</si>
  <si>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</si>
  <si>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</si>
  <si>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</si>
  <si>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</si>
  <si>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</si>
  <si>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</si>
  <si>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</si>
  <si>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</si>
  <si>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</si>
  <si>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</si>
  <si>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</si>
  <si>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</si>
  <si>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</si>
  <si>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</si>
  <si>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</si>
  <si>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</si>
  <si>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</si>
  <si>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</si>
  <si>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</si>
  <si>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</si>
  <si>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</si>
  <si>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</si>
  <si>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</si>
  <si>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</si>
  <si>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</si>
  <si>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</si>
  <si>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</si>
  <si>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</si>
  <si>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</si>
  <si>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</si>
  <si>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</si>
  <si>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</si>
  <si>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</si>
  <si>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</si>
  <si>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</si>
  <si>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</si>
  <si>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</si>
  <si>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</si>
  <si>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</si>
  <si>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</si>
  <si>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</si>
  <si>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</si>
  <si>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</si>
  <si>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</si>
  <si>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</si>
  <si>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</si>
  <si>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</si>
  <si>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</si>
  <si>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</si>
  <si>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</si>
  <si>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</si>
  <si>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</si>
  <si>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</si>
  <si>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</si>
  <si>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</si>
  <si>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</si>
  <si>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</si>
  <si>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</si>
  <si>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</si>
  <si>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</si>
  <si>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</si>
  <si>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</si>
  <si>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</si>
  <si>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</si>
  <si>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</si>
  <si>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</si>
  <si>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</si>
  <si>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</si>
  <si>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</si>
  <si>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</si>
  <si>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</si>
  <si>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</si>
  <si>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</si>
  <si>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</si>
  <si>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</si>
  <si>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</si>
  <si>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</si>
  <si>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</si>
  <si>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</si>
  <si>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</si>
  <si>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</si>
  <si>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</si>
  <si>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</si>
  <si>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</si>
  <si>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</si>
  <si>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</si>
  <si>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</si>
  <si>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</si>
  <si>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</si>
  <si>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</si>
  <si>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</si>
  <si>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</si>
  <si>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</si>
  <si>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</si>
  <si>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</si>
  <si>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</si>
  <si>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</si>
  <si>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</si>
  <si>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</si>
  <si>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</si>
  <si>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</si>
  <si>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</si>
  <si>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</si>
  <si>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</si>
  <si>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</si>
  <si>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</si>
  <si>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</si>
  <si>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</si>
  <si>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</si>
  <si>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</si>
  <si>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</si>
  <si>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</si>
  <si>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</si>
  <si>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</si>
  <si>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</si>
  <si>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</si>
  <si>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</si>
  <si>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</si>
  <si>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</si>
  <si>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</si>
  <si>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</si>
  <si>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</si>
  <si>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</si>
  <si>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</si>
  <si>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</si>
  <si>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</si>
  <si>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</si>
  <si>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</si>
  <si>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</si>
  <si>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</si>
  <si>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</si>
  <si>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</si>
  <si>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</si>
  <si>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</si>
  <si>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</si>
  <si>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</si>
  <si>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</si>
  <si>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</si>
  <si>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</si>
  <si>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</si>
  <si>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</si>
  <si>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</si>
  <si>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</si>
  <si>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</si>
  <si>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</si>
  <si>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</si>
  <si>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</si>
  <si>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</si>
  <si>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</si>
  <si>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</si>
  <si>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</si>
  <si>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</si>
  <si>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</si>
  <si>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</si>
  <si>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</si>
  <si>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</si>
  <si>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</si>
  <si>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</si>
  <si>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</si>
  <si>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</si>
  <si>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</si>
  <si>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</si>
  <si>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</si>
  <si>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</si>
  <si>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</si>
  <si>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</si>
  <si>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</si>
  <si>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</si>
  <si>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</si>
  <si>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</si>
  <si>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</si>
  <si>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</si>
  <si>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</si>
  <si>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</si>
  <si>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</si>
  <si>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</si>
  <si>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</si>
  <si>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</si>
  <si>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</si>
  <si>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</si>
  <si>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</si>
  <si>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</si>
  <si>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</si>
  <si>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</si>
  <si>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</si>
  <si>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</si>
  <si>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</si>
  <si>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</si>
  <si>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</si>
  <si>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</si>
  <si>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</si>
  <si>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</si>
  <si>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</si>
  <si>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</si>
  <si>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</si>
  <si>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</si>
  <si>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</si>
  <si>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</si>
  <si>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</si>
  <si>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</si>
  <si>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</si>
  <si>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</si>
  <si>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</si>
  <si>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</si>
  <si>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</si>
  <si>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</si>
  <si>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</si>
  <si>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</si>
  <si>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</si>
  <si>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</si>
  <si>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</si>
  <si>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</si>
  <si>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</si>
  <si>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</si>
  <si>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</si>
  <si>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</si>
  <si>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</si>
  <si>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</si>
  <si>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</si>
  <si>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</si>
  <si>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</si>
  <si>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</si>
  <si>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</si>
  <si>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</si>
  <si>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</si>
  <si>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</si>
  <si>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</si>
  <si>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</si>
  <si>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</si>
  <si>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</si>
  <si>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</si>
  <si>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</si>
  <si>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</si>
  <si>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</si>
  <si>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</si>
  <si>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</si>
  <si>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</si>
  <si>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</si>
  <si>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</si>
  <si>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</si>
  <si>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</si>
  <si>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</si>
  <si>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</si>
  <si>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</si>
  <si>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</si>
  <si>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</si>
  <si>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</si>
  <si>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</si>
  <si>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</si>
  <si>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</si>
  <si>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</si>
  <si>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</si>
  <si>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</si>
  <si>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</si>
  <si>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</si>
  <si>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</si>
  <si>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</si>
  <si>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</si>
  <si>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</si>
  <si>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</si>
  <si>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</si>
  <si>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</si>
  <si>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</si>
  <si>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</si>
  <si>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</si>
  <si>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</si>
  <si>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</si>
  <si>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</si>
  <si>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</si>
  <si>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</si>
  <si>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</si>
  <si>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</si>
  <si>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</si>
  <si>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</si>
  <si>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</si>
  <si>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</si>
  <si>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</si>
  <si>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</si>
  <si>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</si>
  <si>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</si>
  <si>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</si>
  <si>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</si>
  <si>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</si>
  <si>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</si>
  <si>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</si>
  <si>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</si>
  <si>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</si>
  <si>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</si>
  <si>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</si>
  <si>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</si>
  <si>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</si>
  <si>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</si>
  <si>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</si>
  <si>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</si>
  <si>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</si>
  <si>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</si>
  <si>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</si>
  <si>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</si>
  <si>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</si>
  <si>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</si>
  <si>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</si>
  <si>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</si>
  <si>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</si>
  <si>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</si>
  <si>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</si>
  <si>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</si>
  <si>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</si>
  <si>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</si>
  <si>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</si>
  <si>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</si>
  <si>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</si>
  <si>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</si>
  <si>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</si>
  <si>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</si>
  <si>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</si>
  <si>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</si>
  <si>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</si>
  <si>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</si>
  <si>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</si>
  <si>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</si>
  <si>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</si>
  <si>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</si>
  <si>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</si>
  <si>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</si>
  <si>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</si>
  <si>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</si>
  <si>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</si>
  <si>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</si>
  <si>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</si>
  <si>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</si>
  <si>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</si>
  <si>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</si>
  <si>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</si>
  <si>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</si>
  <si>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</si>
  <si>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</si>
  <si>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</si>
  <si>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</si>
  <si>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</si>
  <si>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</si>
  <si>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</si>
  <si>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</si>
  <si>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</si>
  <si>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</si>
  <si>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</si>
  <si>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</si>
  <si>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</si>
  <si>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</si>
  <si>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</si>
  <si>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</si>
  <si>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</si>
  <si>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</si>
  <si>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</si>
  <si>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</si>
  <si>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</si>
  <si>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</si>
  <si>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</si>
  <si>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</si>
  <si>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</si>
  <si>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</si>
  <si>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</si>
  <si>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</si>
  <si>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</si>
  <si>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</si>
  <si>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</si>
  <si>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</si>
  <si>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</si>
  <si>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</si>
  <si>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</si>
  <si>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</si>
  <si>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</si>
  <si>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</si>
  <si>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</si>
  <si>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</si>
  <si>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</si>
  <si>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</si>
  <si>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</si>
  <si>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</si>
  <si>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</si>
  <si>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</si>
  <si>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</si>
  <si>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</si>
  <si>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</si>
  <si>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</si>
  <si>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</si>
  <si>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</si>
  <si>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</si>
  <si>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</si>
  <si>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</si>
  <si>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</si>
  <si>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</si>
  <si>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</si>
  <si>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</si>
  <si>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</si>
  <si>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</si>
  <si>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</si>
  <si>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</si>
  <si>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</si>
  <si>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</si>
  <si>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</si>
  <si>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</si>
  <si>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</si>
  <si>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</si>
  <si>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</si>
  <si>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</si>
  <si>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</si>
  <si>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</si>
  <si>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</si>
  <si>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</si>
  <si>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</si>
  <si>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</si>
  <si>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</si>
  <si>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</si>
  <si>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</si>
  <si>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</si>
  <si>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</si>
  <si>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</si>
  <si>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</si>
  <si>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</si>
  <si>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</si>
  <si>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</si>
  <si>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</si>
  <si>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</si>
  <si>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</si>
  <si>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</si>
  <si>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</si>
  <si>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</si>
  <si>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</si>
  <si>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</si>
  <si>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</si>
  <si>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</si>
  <si>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</si>
  <si>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</si>
  <si>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</si>
  <si>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</si>
  <si>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</si>
  <si>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</si>
  <si>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</si>
  <si>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</si>
  <si>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</si>
  <si>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</si>
  <si>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</si>
  <si>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</si>
  <si>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</si>
  <si>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</si>
  <si>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</si>
  <si>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</si>
  <si>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</si>
  <si>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</si>
  <si>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</si>
  <si>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</si>
  <si>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</si>
  <si>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</si>
  <si>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</si>
  <si>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</si>
  <si>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</si>
  <si>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</si>
  <si>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</si>
  <si>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</si>
  <si>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</si>
  <si>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</si>
  <si>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</si>
  <si>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</si>
  <si>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</si>
  <si>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</si>
  <si>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</si>
  <si>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</si>
  <si>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</si>
  <si>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</si>
  <si>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</si>
  <si>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</si>
  <si>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</si>
  <si>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</si>
  <si>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</si>
  <si>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</si>
  <si>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</si>
  <si>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</si>
  <si>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</si>
  <si>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</si>
  <si>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</si>
  <si>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</si>
  <si>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</si>
  <si>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</si>
  <si>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</si>
  <si>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</si>
  <si>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</si>
  <si>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</si>
  <si>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</si>
  <si>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</si>
  <si>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</si>
  <si>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</si>
  <si>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</si>
  <si>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</si>
  <si>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</si>
  <si>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</si>
  <si>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</si>
  <si>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</si>
  <si>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</si>
  <si>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</si>
  <si>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</si>
  <si>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</si>
  <si>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</si>
  <si>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</si>
  <si>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</si>
  <si>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</si>
  <si>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</si>
  <si>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</si>
  <si>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</si>
  <si>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</si>
  <si>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</si>
  <si>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</si>
  <si>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</si>
  <si>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</si>
  <si>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</si>
  <si>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</si>
  <si>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</si>
  <si>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</si>
  <si>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</si>
  <si>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</si>
  <si>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</si>
  <si>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</si>
  <si>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</si>
  <si>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</si>
  <si>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</si>
  <si>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</si>
  <si>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</si>
  <si>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</si>
  <si>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</si>
  <si>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</si>
  <si>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</si>
  <si>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</si>
  <si>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</si>
  <si>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</si>
  <si>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</si>
  <si>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</si>
  <si>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</si>
  <si>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</si>
  <si>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</si>
  <si>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</si>
  <si>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</si>
  <si>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</si>
  <si>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</si>
  <si>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</si>
  <si>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</si>
  <si>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</si>
  <si>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</si>
  <si>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</si>
  <si>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</si>
  <si>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</si>
  <si>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</si>
  <si>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</si>
  <si>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</si>
  <si>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</si>
  <si>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</si>
  <si>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</si>
  <si>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</si>
  <si>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</si>
  <si>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</si>
  <si>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</si>
  <si>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</si>
  <si>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</si>
  <si>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</si>
  <si>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</si>
  <si>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</si>
  <si>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</si>
  <si>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</si>
  <si>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</si>
  <si>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</si>
  <si>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</si>
  <si>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</si>
  <si>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</si>
  <si>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</si>
  <si>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</si>
  <si>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</si>
  <si>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</si>
  <si>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</si>
  <si>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</si>
  <si>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</si>
  <si>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</si>
  <si>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</si>
  <si>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</si>
  <si>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</si>
  <si>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</si>
  <si>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</si>
  <si>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</si>
  <si>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</si>
  <si>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</si>
  <si>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</si>
  <si>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</si>
  <si>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</si>
  <si>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</si>
  <si>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</si>
  <si>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</si>
  <si>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</si>
  <si>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</si>
  <si>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</si>
  <si>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</si>
  <si>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</si>
  <si>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</si>
  <si>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</si>
  <si>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</si>
  <si>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</si>
  <si>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</si>
  <si>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</si>
  <si>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</si>
  <si>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</si>
  <si>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</si>
  <si>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</si>
  <si>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</si>
  <si>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</si>
  <si>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</si>
  <si>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</si>
  <si>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</si>
  <si>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</si>
  <si>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</si>
  <si>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</si>
  <si>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</si>
  <si>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</si>
  <si>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</si>
  <si>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</si>
  <si>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</si>
  <si>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</si>
  <si>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</si>
  <si>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</si>
  <si>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</si>
  <si>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</si>
  <si>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</si>
  <si>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</si>
  <si>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</si>
  <si>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</si>
  <si>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</si>
  <si>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</si>
  <si>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</si>
  <si>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</si>
  <si>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</si>
  <si>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</si>
  <si>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</si>
  <si>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</si>
  <si>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</si>
  <si>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</si>
  <si>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</si>
  <si>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</si>
  <si>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</si>
  <si>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</si>
  <si>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</si>
  <si>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</si>
  <si>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</si>
  <si>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</si>
  <si>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</si>
  <si>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</si>
  <si>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</si>
  <si>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</si>
  <si>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</si>
  <si>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</si>
  <si>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</si>
  <si>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</si>
  <si>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</si>
  <si>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</si>
  <si>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</si>
  <si>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</si>
  <si>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</si>
  <si>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</si>
  <si>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</si>
  <si>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</si>
  <si>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</si>
  <si>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</si>
  <si>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</si>
  <si>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</si>
  <si>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</si>
  <si>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</si>
  <si>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</si>
  <si>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</si>
  <si>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</si>
  <si>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</si>
  <si>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</si>
  <si>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</si>
  <si>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</si>
  <si>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</si>
  <si>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</si>
  <si>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</si>
  <si>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</si>
  <si>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</si>
  <si>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</si>
  <si>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</si>
  <si>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</si>
  <si>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</si>
  <si>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</si>
  <si>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</si>
  <si>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</si>
  <si>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</si>
  <si>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</si>
  <si>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</si>
  <si>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</si>
  <si>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</si>
  <si>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</si>
  <si>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</si>
  <si>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</si>
  <si>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</si>
  <si>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</si>
  <si>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</si>
  <si>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</si>
  <si>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</si>
  <si>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</si>
  <si>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</si>
  <si>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</si>
  <si>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</si>
  <si>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</si>
  <si>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</si>
  <si>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</si>
  <si>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</si>
  <si>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</si>
  <si>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</si>
  <si>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</si>
  <si>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</si>
  <si>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</si>
  <si>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</si>
  <si>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</si>
  <si>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</si>
  <si>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</si>
  <si>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</si>
  <si>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</si>
  <si>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</si>
  <si>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</si>
  <si>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</si>
  <si>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</si>
  <si>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</si>
  <si>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</si>
  <si>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</si>
  <si>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</si>
  <si>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</si>
  <si>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</si>
  <si>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</si>
  <si>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</si>
  <si>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</si>
  <si>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</si>
  <si>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</si>
  <si>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</si>
  <si>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</si>
  <si>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</si>
  <si>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</si>
  <si>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</si>
  <si>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</si>
  <si>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</si>
  <si>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</si>
  <si>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</si>
  <si>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</si>
  <si>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</si>
  <si>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</si>
  <si>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</si>
  <si>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</si>
  <si>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</si>
  <si>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</si>
  <si>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</si>
  <si>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</si>
  <si>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</si>
  <si>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</si>
  <si>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</si>
  <si>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</si>
  <si>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</si>
  <si>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</si>
  <si>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</si>
  <si>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</si>
  <si>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</si>
  <si>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</si>
  <si>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</si>
  <si>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</si>
  <si>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</si>
  <si>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</si>
  <si>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</si>
  <si>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</si>
  <si>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</si>
  <si>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</si>
  <si>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</si>
  <si>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</si>
  <si>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</si>
  <si>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</si>
  <si>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</si>
  <si>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</si>
  <si>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</si>
  <si>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</si>
  <si>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</si>
  <si>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</si>
  <si>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</si>
  <si>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</si>
  <si>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</si>
  <si>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</si>
  <si>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</si>
  <si>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</si>
  <si>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</si>
  <si>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</si>
  <si>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</si>
  <si>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</si>
  <si>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</si>
  <si>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</si>
  <si>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</si>
  <si>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</si>
  <si>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</si>
  <si>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</si>
  <si>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</si>
  <si>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</si>
  <si>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</si>
  <si>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</si>
  <si>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</si>
  <si>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</si>
  <si>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</si>
  <si>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</si>
  <si>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</si>
  <si>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</si>
  <si>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</si>
  <si>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</si>
  <si>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</si>
  <si>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</si>
  <si>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</si>
  <si>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</si>
  <si>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</si>
  <si>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</si>
  <si>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</si>
  <si>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</si>
  <si>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</si>
  <si>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</si>
  <si>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</si>
  <si>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</si>
  <si>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</si>
  <si>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</si>
  <si>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</si>
  <si>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</si>
  <si>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</si>
  <si>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</si>
  <si>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</si>
  <si>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</si>
  <si>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</si>
  <si>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</si>
  <si>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</si>
  <si>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</si>
  <si>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</si>
  <si>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</si>
  <si>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</si>
  <si>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</si>
  <si>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</si>
  <si>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</si>
  <si>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</si>
  <si>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</si>
  <si>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</si>
  <si>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</si>
  <si>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</si>
  <si>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</si>
  <si>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</si>
  <si>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</si>
  <si>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</si>
  <si>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</si>
  <si>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</si>
  <si>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</si>
  <si>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</si>
  <si>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</si>
  <si>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</si>
  <si>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</si>
  <si>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</si>
  <si>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</si>
  <si>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</si>
  <si>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</si>
  <si>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</si>
  <si>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</si>
  <si>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</si>
  <si>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</si>
  <si>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</si>
  <si>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</si>
  <si>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</si>
  <si>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</si>
  <si>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</si>
  <si>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</si>
  <si>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</si>
  <si>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</si>
  <si>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</si>
  <si>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</si>
  <si>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</si>
  <si>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</si>
  <si>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</si>
  <si>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</si>
  <si>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</si>
  <si>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</si>
  <si>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</si>
  <si>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</si>
  <si>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</si>
  <si>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</si>
  <si>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</si>
  <si>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</si>
  <si>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</si>
  <si>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</si>
  <si>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</si>
  <si>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</si>
  <si>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</si>
  <si>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</si>
  <si>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</si>
  <si>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</si>
  <si>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</si>
  <si>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</si>
  <si>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</si>
  <si>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</si>
  <si>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</si>
  <si>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</si>
  <si>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</si>
  <si>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</si>
  <si>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</si>
  <si>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</si>
  <si>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</si>
  <si>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</si>
  <si>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</si>
  <si>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</si>
  <si>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</si>
  <si>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</si>
  <si>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</si>
  <si>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</si>
  <si>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</si>
  <si>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</si>
  <si>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</si>
  <si>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</si>
  <si>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</si>
  <si>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</si>
  <si>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</si>
  <si>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</si>
  <si>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</si>
  <si>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</si>
  <si>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</si>
  <si>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</si>
  <si>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</si>
  <si>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</si>
  <si>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</si>
  <si>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</si>
  <si>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</si>
  <si>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</si>
  <si>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</si>
  <si>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</si>
  <si>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</si>
  <si>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</si>
  <si>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</si>
  <si>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</si>
  <si>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</si>
  <si>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</si>
  <si>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</si>
  <si>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</si>
  <si>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</si>
  <si>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</si>
  <si>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</si>
  <si>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</si>
  <si>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</si>
  <si>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</si>
  <si>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</si>
  <si>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</si>
  <si>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</si>
  <si>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</si>
  <si>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</si>
  <si>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</si>
  <si>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</si>
  <si>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</si>
  <si>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</si>
  <si>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</si>
  <si>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</si>
  <si>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</si>
  <si>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</si>
  <si>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</si>
  <si>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</si>
  <si>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</si>
  <si>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</si>
  <si>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</si>
  <si>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</si>
  <si>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</si>
  <si>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</si>
  <si>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</si>
  <si>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</si>
  <si>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</si>
  <si>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</si>
  <si>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</si>
  <si>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</si>
  <si>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</si>
  <si>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</si>
  <si>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</si>
  <si>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</si>
  <si>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</si>
  <si>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</si>
  <si>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</si>
  <si>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</si>
  <si>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</si>
  <si>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</si>
  <si>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</si>
  <si>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</si>
  <si>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</si>
  <si>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</si>
  <si>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</si>
  <si>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</si>
  <si>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</si>
  <si>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</si>
  <si>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</si>
  <si>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</si>
  <si>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</si>
  <si>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</si>
  <si>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</si>
  <si>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</si>
  <si>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</si>
  <si>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</si>
  <si>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</si>
  <si>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</si>
  <si>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</si>
  <si>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</si>
  <si>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</si>
  <si>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</si>
  <si>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</si>
  <si>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</si>
  <si>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</si>
  <si>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</si>
  <si>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</si>
  <si>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</si>
  <si>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</si>
  <si>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</si>
  <si>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</si>
  <si>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</si>
  <si>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</si>
  <si>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</si>
  <si>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</si>
  <si>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</si>
  <si>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</si>
  <si>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</si>
  <si>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</si>
  <si>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</si>
  <si>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</si>
  <si>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</si>
  <si>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</si>
  <si>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</si>
  <si>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</si>
  <si>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</si>
  <si>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</si>
  <si>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</si>
  <si>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</si>
  <si>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</si>
  <si>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</si>
  <si>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</si>
  <si>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</si>
  <si>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</si>
  <si>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</si>
  <si>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</si>
  <si>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</si>
  <si>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</si>
  <si>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</si>
  <si>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</si>
  <si>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</si>
  <si>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</si>
  <si>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</si>
  <si>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</si>
  <si>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</si>
  <si>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</si>
  <si>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</si>
  <si>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</si>
  <si>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</si>
  <si>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</si>
  <si>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</si>
  <si>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</si>
  <si>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</si>
  <si>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</si>
  <si>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</si>
  <si>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</si>
  <si>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</si>
  <si>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</si>
  <si>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</si>
  <si>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</si>
  <si>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</si>
  <si>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</si>
  <si>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</si>
  <si>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</si>
  <si>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</si>
  <si>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</si>
  <si>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</si>
  <si>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</si>
  <si>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</si>
  <si>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</si>
  <si>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</si>
  <si>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</si>
  <si>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</si>
  <si>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</si>
  <si>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</si>
  <si>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</si>
  <si>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</si>
  <si>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</si>
  <si>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</si>
  <si>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</si>
  <si>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</si>
  <si>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</si>
  <si>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</si>
  <si>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</si>
  <si>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</si>
  <si>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</si>
  <si>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</si>
  <si>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</si>
  <si>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</si>
  <si>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</si>
  <si>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</si>
  <si>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</si>
  <si>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</si>
  <si>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</si>
  <si>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</si>
  <si>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</si>
  <si>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</si>
  <si>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</si>
  <si>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</si>
  <si>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</si>
  <si>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</si>
  <si>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</si>
  <si>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</si>
  <si>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</si>
  <si>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</si>
  <si>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</si>
  <si>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</si>
  <si>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</si>
  <si>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</si>
  <si>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</si>
  <si>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</si>
  <si>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</si>
  <si>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</si>
  <si>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</si>
  <si>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</si>
  <si>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</si>
  <si>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</si>
  <si>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</si>
  <si>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</si>
  <si>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</si>
  <si>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</si>
  <si>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</si>
  <si>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</si>
  <si>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</si>
  <si>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</si>
  <si>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</si>
  <si>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</si>
  <si>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</si>
  <si>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</si>
  <si>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</si>
  <si>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</si>
  <si>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</si>
  <si>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</si>
  <si>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</si>
  <si>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</si>
  <si>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</si>
  <si>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</si>
  <si>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</si>
  <si>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</si>
  <si>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</si>
  <si>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</si>
  <si>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</si>
  <si>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</si>
  <si>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</si>
  <si>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</si>
  <si>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</si>
  <si>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</si>
  <si>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</si>
  <si>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</si>
  <si>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</si>
  <si>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</si>
  <si>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</si>
  <si>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</si>
  <si>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</si>
  <si>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</si>
  <si>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</si>
  <si>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</si>
  <si>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</si>
  <si>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</si>
  <si>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</si>
  <si>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</si>
  <si>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</si>
  <si>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</si>
  <si>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</si>
  <si>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</si>
  <si>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</si>
  <si>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</si>
  <si>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</si>
  <si>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</si>
  <si>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</si>
  <si>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</si>
  <si>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</si>
  <si>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</si>
  <si>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</si>
  <si>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</si>
  <si>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</si>
  <si>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</si>
  <si>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</si>
  <si>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</si>
  <si>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</si>
  <si>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</si>
  <si>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</si>
  <si>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</si>
  <si>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</si>
  <si>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</si>
  <si>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</si>
  <si>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</si>
  <si>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</si>
  <si>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</si>
  <si>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</si>
  <si>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</si>
  <si>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</si>
  <si>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</si>
  <si>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</si>
  <si>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</si>
  <si>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</si>
  <si>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</si>
  <si>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</si>
  <si>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</si>
  <si>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</si>
  <si>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</si>
  <si>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</si>
  <si>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</si>
  <si>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</si>
  <si>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</si>
  <si>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</si>
  <si>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</si>
  <si>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</si>
  <si>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</si>
  <si>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</si>
  <si>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</si>
  <si>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</si>
  <si>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</si>
  <si>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</si>
  <si>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</si>
  <si>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</si>
  <si>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</si>
  <si>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</si>
  <si>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</si>
  <si>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</si>
  <si>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</si>
  <si>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</si>
  <si>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</si>
  <si>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</si>
  <si>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</si>
  <si>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</si>
  <si>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</si>
  <si>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</si>
  <si>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</si>
  <si>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</si>
  <si>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</si>
  <si>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</si>
  <si>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</si>
  <si>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</si>
  <si>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</si>
  <si>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</si>
  <si>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</si>
  <si>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</si>
  <si>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</si>
  <si>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</si>
  <si>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</si>
  <si>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</si>
  <si>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</si>
  <si>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</si>
  <si>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</si>
  <si>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</si>
  <si>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</si>
  <si>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</si>
  <si>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</si>
  <si>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</si>
  <si>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</si>
  <si>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</si>
  <si>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</si>
  <si>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</si>
  <si>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</si>
  <si>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</si>
  <si>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</si>
  <si>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</si>
  <si>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</si>
  <si>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</si>
  <si>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</si>
  <si>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</si>
  <si>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</si>
  <si>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</si>
  <si>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</si>
  <si>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</si>
  <si>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</si>
  <si>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</si>
  <si>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</si>
  <si>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</si>
  <si>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</si>
  <si>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</si>
  <si>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</si>
  <si>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</si>
  <si>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</si>
  <si>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</si>
  <si>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</si>
  <si>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</si>
  <si>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</si>
  <si>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</si>
  <si>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</si>
  <si>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</si>
  <si>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</si>
  <si>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</si>
  <si>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</si>
  <si>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</si>
  <si>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</si>
  <si>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</si>
  <si>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</si>
  <si>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</si>
  <si>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</si>
  <si>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</si>
  <si>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</si>
  <si>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</si>
  <si>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</si>
  <si>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</si>
  <si>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</si>
  <si>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</si>
  <si>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</si>
  <si>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</si>
  <si>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</si>
  <si>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</si>
  <si>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</si>
  <si>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</si>
  <si>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</si>
  <si>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</si>
  <si>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</si>
  <si>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</si>
  <si>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</si>
  <si>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</si>
  <si>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</si>
  <si>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</si>
  <si>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</si>
  <si>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</si>
  <si>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</si>
  <si>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</si>
  <si>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</si>
  <si>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</si>
  <si>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</si>
  <si>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</si>
  <si>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</si>
  <si>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</si>
  <si>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</si>
  <si>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</si>
  <si>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</si>
  <si>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</si>
  <si>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</si>
  <si>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</si>
  <si>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</si>
  <si>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</si>
  <si>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</si>
  <si>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</si>
  <si>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</si>
  <si>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</si>
  <si>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</si>
  <si>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</si>
  <si>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</si>
  <si>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</si>
  <si>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</si>
  <si>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</si>
  <si>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</si>
  <si>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</si>
  <si>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</si>
  <si>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</si>
  <si>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</si>
  <si>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</si>
  <si>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</si>
  <si>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</si>
  <si>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</si>
  <si>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</si>
  <si>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</si>
  <si>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</si>
  <si>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</si>
  <si>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</si>
  <si>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</si>
  <si>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</si>
  <si>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</si>
  <si>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</si>
  <si>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</si>
  <si>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</si>
  <si>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</si>
  <si>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</si>
  <si>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</si>
  <si>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</si>
  <si>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</si>
  <si>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</si>
  <si>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</si>
  <si>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</si>
  <si>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</si>
  <si>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</si>
  <si>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</si>
  <si>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</si>
  <si>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</si>
  <si>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</si>
  <si>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</si>
  <si>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</si>
  <si>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</si>
  <si>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</si>
  <si>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</si>
  <si>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</si>
  <si>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</si>
  <si>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</si>
  <si>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</si>
  <si>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</si>
  <si>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</si>
  <si>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</si>
  <si>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</si>
  <si>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</si>
  <si>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</si>
  <si>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</si>
  <si>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</si>
  <si>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</si>
  <si>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</si>
  <si>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</si>
  <si>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</si>
  <si>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</si>
  <si>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</si>
  <si>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</si>
  <si>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</si>
  <si>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</si>
  <si>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</si>
  <si>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</si>
  <si>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</si>
  <si>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</si>
  <si>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</si>
  <si>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</si>
  <si>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</si>
  <si>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</si>
  <si>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</si>
  <si>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</si>
  <si>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</si>
  <si>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</si>
  <si>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</si>
  <si>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</si>
  <si>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</si>
  <si>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</si>
  <si>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</si>
  <si>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</si>
  <si>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</si>
  <si>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</si>
  <si>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</si>
  <si>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</si>
  <si>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</si>
  <si>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</si>
  <si>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</si>
  <si>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</si>
  <si>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</si>
  <si>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</si>
  <si>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</si>
  <si>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</si>
  <si>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</si>
  <si>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</si>
  <si>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</si>
  <si>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</si>
  <si>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</si>
  <si>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</si>
  <si>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</si>
  <si>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</si>
  <si>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</si>
  <si>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</si>
  <si>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</si>
  <si>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</si>
  <si>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</si>
  <si>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</si>
  <si>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</si>
  <si>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</si>
  <si>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</si>
  <si>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</si>
  <si>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</si>
  <si>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</si>
  <si>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</si>
  <si>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</si>
  <si>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</si>
  <si>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</si>
  <si>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</si>
  <si>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</si>
  <si>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</si>
  <si>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</si>
  <si>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</si>
  <si>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</si>
  <si>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</si>
  <si>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</si>
  <si>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</si>
  <si>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</si>
  <si>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</si>
  <si>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</si>
  <si>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</si>
  <si>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</si>
  <si>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</si>
  <si>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</si>
  <si>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</si>
  <si>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</si>
  <si>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</si>
  <si>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</si>
  <si>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</si>
  <si>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</si>
  <si>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</si>
  <si>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</si>
  <si>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</si>
  <si>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</si>
  <si>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</si>
  <si>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</si>
  <si>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</si>
  <si>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</si>
  <si>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</si>
  <si>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</si>
  <si>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</si>
  <si>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</si>
  <si>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</si>
  <si>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</si>
  <si>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</si>
  <si>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</si>
  <si>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</si>
  <si>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</si>
  <si>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</si>
  <si>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</si>
  <si>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</si>
  <si>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</si>
  <si>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</si>
  <si>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</si>
  <si>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</si>
  <si>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</si>
  <si>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</si>
  <si>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</si>
  <si>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</si>
  <si>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</si>
  <si>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</si>
  <si>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</si>
  <si>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</si>
  <si>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</si>
  <si>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</si>
  <si>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</si>
  <si>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</si>
  <si>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</si>
  <si>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</si>
  <si>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</si>
  <si>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</si>
  <si>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</si>
  <si>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</si>
  <si>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</si>
  <si>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</si>
  <si>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</si>
  <si>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</si>
  <si>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</si>
  <si>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</si>
  <si>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</si>
  <si>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</si>
  <si>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</si>
  <si>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</si>
  <si>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</si>
  <si>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</si>
  <si>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</si>
  <si>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</si>
  <si>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</si>
  <si>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</si>
  <si>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</si>
  <si>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</si>
  <si>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</si>
  <si>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</si>
  <si>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</si>
  <si>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</si>
  <si>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</si>
  <si>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</si>
  <si>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</si>
  <si>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</si>
  <si>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</si>
  <si>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</si>
  <si>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</si>
  <si>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</si>
  <si>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</si>
  <si>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</si>
  <si>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</si>
  <si>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</si>
  <si>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</si>
  <si>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</si>
  <si>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</si>
  <si>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</si>
  <si>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</si>
  <si>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</si>
  <si>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</si>
  <si>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</si>
  <si>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</si>
  <si>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</si>
  <si>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</si>
  <si>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</si>
  <si>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</si>
  <si>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</si>
  <si>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</si>
  <si>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</si>
  <si>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</si>
  <si>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</si>
  <si>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</si>
  <si>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</si>
  <si>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</si>
  <si>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</si>
  <si>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</si>
  <si>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</si>
  <si>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</si>
  <si>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</si>
  <si>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</si>
  <si>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</si>
  <si>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</si>
  <si>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</si>
  <si>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</si>
  <si>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</si>
  <si>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</si>
  <si>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</si>
  <si>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</si>
  <si>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</si>
  <si>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</si>
  <si>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</si>
  <si>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</si>
  <si>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</si>
  <si>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</si>
  <si>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</si>
  <si>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</si>
  <si>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</si>
  <si>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</si>
  <si>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Orders</t>
  </si>
  <si>
    <t>Total Customers</t>
  </si>
  <si>
    <t>Total Sales</t>
  </si>
  <si>
    <t>Grand Total</t>
  </si>
  <si>
    <t>TotalSales</t>
  </si>
  <si>
    <t>Products</t>
  </si>
  <si>
    <t>Shipmode</t>
  </si>
  <si>
    <t>Customers</t>
  </si>
  <si>
    <t>Average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</si>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</sst>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4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0" fontId="0" fillId="0" borderId="0" xfId="0" applyNumberFormat="1"/>
  </cellXfs>
  <cellStyles count="1">
    <cellStyle name="Normal" xfId="0" builtinId="0"/>
  </cellStyles>
  <dxfs count="30">
    <dxf>
      <numFmt numFmtId="164" formatCode="_-[$$-409]* #,##0.00_ ;_-[$$-409]* \-#,##0.00\ ;_-[$$-409]* &quot;-&quot;??_ ;_-@_ "/>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34" formatCode="_ &quot;₹&quot;\ * #,##0.00_ ;_ &quot;₹&quot;\ * \-#,##0.00_ ;_ &quot;₹&quot;\ * &quot;-&quot;??_ ;_ @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D4C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microsoft.com/office/2011/relationships/timelineCache" Target="timelineCaches/timeline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9.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Work!TOP10Products</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5 Products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006299695461528"/>
          <c:y val="0.23418563922942207"/>
          <c:w val="0.49039388330812844"/>
          <c:h val="0.60386502475281656"/>
        </c:manualLayout>
      </c:layout>
      <c:barChart>
        <c:barDir val="bar"/>
        <c:grouping val="clustered"/>
        <c:varyColors val="0"/>
        <c:ser>
          <c:idx val="0"/>
          <c:order val="0"/>
          <c:tx>
            <c:strRef>
              <c:f>'Rough Work'!$B$593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Work'!$A$594:$A$599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'Rough Work'!$B$594:$B$599</c:f>
              <c:numCache>
                <c:formatCode>_-[$$-409]* #,##0.00_ ;_-[$$-409]* \-#,##0.00\ ;_-[$$-409]* "-"??_ ;_-@_ </c:formatCode>
                <c:ptCount val="5"/>
                <c:pt idx="0">
                  <c:v>61599.824000000001</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2E41-46F7-8653-850F990A8121}"/>
            </c:ext>
          </c:extLst>
        </c:ser>
        <c:dLbls>
          <c:dLblPos val="outEnd"/>
          <c:showLegendKey val="0"/>
          <c:showVal val="1"/>
          <c:showCatName val="0"/>
          <c:showSerName val="0"/>
          <c:showPercent val="0"/>
          <c:showBubbleSize val="0"/>
        </c:dLbls>
        <c:gapWidth val="182"/>
        <c:axId val="1400641520"/>
        <c:axId val="361458864"/>
      </c:barChart>
      <c:catAx>
        <c:axId val="140064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58864"/>
        <c:crosses val="autoZero"/>
        <c:auto val="1"/>
        <c:lblAlgn val="ctr"/>
        <c:lblOffset val="100"/>
        <c:noMultiLvlLbl val="0"/>
      </c:catAx>
      <c:valAx>
        <c:axId val="361458864"/>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4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Work!shipmode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Distribution</a:t>
            </a:r>
            <a:r>
              <a:rPr lang="en-US" sz="1100" b="1" baseline="0">
                <a:solidFill>
                  <a:schemeClr val="tx1"/>
                </a:solidFill>
              </a:rPr>
              <a:t> Of Total Sales By ShipMode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Work'!$B$607</c:f>
              <c:strCache>
                <c:ptCount val="1"/>
                <c:pt idx="0">
                  <c:v>Total</c:v>
                </c:pt>
              </c:strCache>
            </c:strRef>
          </c:tx>
          <c:spPr>
            <a:solidFill>
              <a:schemeClr val="accent1"/>
            </a:solidFill>
            <a:ln>
              <a:noFill/>
            </a:ln>
            <a:effectLst/>
          </c:spPr>
          <c:invertIfNegative val="0"/>
          <c:cat>
            <c:strRef>
              <c:f>'Rough Work'!$A$608:$A$612</c:f>
              <c:strCache>
                <c:ptCount val="4"/>
                <c:pt idx="0">
                  <c:v>First Class</c:v>
                </c:pt>
                <c:pt idx="1">
                  <c:v>Same Day</c:v>
                </c:pt>
                <c:pt idx="2">
                  <c:v>Second Class</c:v>
                </c:pt>
                <c:pt idx="3">
                  <c:v>Standard Class</c:v>
                </c:pt>
              </c:strCache>
            </c:strRef>
          </c:cat>
          <c:val>
            <c:numRef>
              <c:f>'Rough Work'!$B$608:$B$612</c:f>
              <c:numCache>
                <c:formatCode>_-[$$-409]* #,##0.00_ ;_-[$$-409]* \-#,##0.00\ ;_-[$$-409]* "-"??_ ;_-@_ </c:formatCode>
                <c:ptCount val="4"/>
                <c:pt idx="0">
                  <c:v>345572.2573</c:v>
                </c:pt>
                <c:pt idx="1">
                  <c:v>125219.039</c:v>
                </c:pt>
                <c:pt idx="2">
                  <c:v>449914.17940000002</c:v>
                </c:pt>
                <c:pt idx="3">
                  <c:v>1340831.307</c:v>
                </c:pt>
              </c:numCache>
            </c:numRef>
          </c:val>
          <c:extLst>
            <c:ext xmlns:c16="http://schemas.microsoft.com/office/drawing/2014/chart" uri="{C3380CC4-5D6E-409C-BE32-E72D297353CC}">
              <c16:uniqueId val="{00000000-B8BD-449B-B856-D35AAF99E3EC}"/>
            </c:ext>
          </c:extLst>
        </c:ser>
        <c:dLbls>
          <c:showLegendKey val="0"/>
          <c:showVal val="0"/>
          <c:showCatName val="0"/>
          <c:showSerName val="0"/>
          <c:showPercent val="0"/>
          <c:showBubbleSize val="0"/>
        </c:dLbls>
        <c:gapWidth val="219"/>
        <c:overlap val="-27"/>
        <c:axId val="1059039215"/>
        <c:axId val="968130159"/>
      </c:barChart>
      <c:catAx>
        <c:axId val="10590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130159"/>
        <c:crosses val="autoZero"/>
        <c:auto val="1"/>
        <c:lblAlgn val="ctr"/>
        <c:lblOffset val="100"/>
        <c:noMultiLvlLbl val="0"/>
      </c:catAx>
      <c:valAx>
        <c:axId val="96813015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Work!Top10Customers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10 Customers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t" anchorCtr="0">
              <a:spAutoFit/>
            </a:bodyPr>
            <a:lstStyle/>
            <a:p>
              <a:pPr algn="l">
                <a:defRPr sz="7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t" anchorCtr="0">
              <a:spAutoFit/>
            </a:bodyPr>
            <a:lstStyle/>
            <a:p>
              <a:pPr algn="l">
                <a:defRPr sz="7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t" anchorCtr="0">
              <a:spAutoFit/>
            </a:bodyPr>
            <a:lstStyle/>
            <a:p>
              <a:pPr algn="l">
                <a:defRPr sz="7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117292522477332"/>
          <c:y val="0.19078128554795712"/>
          <c:w val="0.73126702121926856"/>
          <c:h val="0.65674988194493567"/>
        </c:manualLayout>
      </c:layout>
      <c:barChart>
        <c:barDir val="bar"/>
        <c:grouping val="clustered"/>
        <c:varyColors val="0"/>
        <c:ser>
          <c:idx val="0"/>
          <c:order val="0"/>
          <c:tx>
            <c:strRef>
              <c:f>'Rough Work'!$B$615</c:f>
              <c:strCache>
                <c:ptCount val="1"/>
                <c:pt idx="0">
                  <c:v>Total</c:v>
                </c:pt>
              </c:strCache>
            </c:strRef>
          </c:tx>
          <c:spPr>
            <a:solidFill>
              <a:schemeClr val="accent1"/>
            </a:solidFill>
            <a:ln>
              <a:noFill/>
            </a:ln>
            <a:effectLst/>
          </c:spPr>
          <c:invertIfNegative val="0"/>
          <c:cat>
            <c:strRef>
              <c:f>'Rough Work'!$A$616:$A$626</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'Rough Work'!$B$616:$B$626</c:f>
              <c:numCache>
                <c:formatCode>General</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9F3C-47A2-BF8B-56F5E3E3705C}"/>
            </c:ext>
          </c:extLst>
        </c:ser>
        <c:dLbls>
          <c:showLegendKey val="0"/>
          <c:showVal val="0"/>
          <c:showCatName val="0"/>
          <c:showSerName val="0"/>
          <c:showPercent val="0"/>
          <c:showBubbleSize val="0"/>
        </c:dLbls>
        <c:gapWidth val="182"/>
        <c:axId val="1067635087"/>
        <c:axId val="1070324463"/>
      </c:barChart>
      <c:catAx>
        <c:axId val="106763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24463"/>
        <c:crosses val="autoZero"/>
        <c:auto val="1"/>
        <c:lblAlgn val="ctr"/>
        <c:lblOffset val="100"/>
        <c:noMultiLvlLbl val="0"/>
      </c:catAx>
      <c:valAx>
        <c:axId val="107032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Work!SalesBycity</c:name>
    <c:fmtId val="29"/>
  </c:pivotSource>
  <c:chart>
    <c:autoTitleDeleted val="1"/>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677321156773211"/>
          <c:y val="7.9279324270028664E-2"/>
          <c:w val="0.71080621771593622"/>
          <c:h val="0.8414413514599427"/>
        </c:manualLayout>
      </c:layout>
      <c:pieChart>
        <c:varyColors val="1"/>
        <c:ser>
          <c:idx val="0"/>
          <c:order val="0"/>
          <c:tx>
            <c:strRef>
              <c:f>'Rough Work'!$B$60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5C9F-46E7-8B72-76E9B4CDD4F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5C9F-46E7-8B72-76E9B4CDD4FE}"/>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5C9F-46E7-8B72-76E9B4CDD4FE}"/>
              </c:ext>
            </c:extLst>
          </c:dPt>
          <c:dPt>
            <c:idx val="3"/>
            <c:bubble3D val="0"/>
            <c:explosion val="16"/>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5C9F-46E7-8B72-76E9B4CDD4FE}"/>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1-5C9F-46E7-8B72-76E9B4CDD4FE}"/>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3-5C9F-46E7-8B72-76E9B4CDD4FE}"/>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5-5C9F-46E7-8B72-76E9B4CDD4FE}"/>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6="http://schemas.microsoft.com/office/drawing/2014/chart" uri="{C3380CC4-5D6E-409C-BE32-E72D297353CC}">
                  <c16:uniqueId val="{00000007-5C9F-46E7-8B72-76E9B4CDD4F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bg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'Rough Work'!$A$61:$A$65</c:f>
              <c:strCache>
                <c:ptCount val="4"/>
                <c:pt idx="0">
                  <c:v>Central</c:v>
                </c:pt>
                <c:pt idx="1">
                  <c:v>East</c:v>
                </c:pt>
                <c:pt idx="2">
                  <c:v>South</c:v>
                </c:pt>
                <c:pt idx="3">
                  <c:v>West</c:v>
                </c:pt>
              </c:strCache>
            </c:strRef>
          </c:cat>
          <c:val>
            <c:numRef>
              <c:f>'Rough Work'!$B$61:$B$65</c:f>
              <c:numCache>
                <c:formatCode>_-[$$-409]* #,##0.00_ ;_-[$$-409]* \-#,##0.00\ ;_-[$$-409]* "-"??_ ;_-@_ </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8-5C9F-46E7-8B72-76E9B4CDD4FE}"/>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Work!TOP10Products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5 Products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006299695461528"/>
          <c:y val="0.23418563922942207"/>
          <c:w val="0.49039388330812844"/>
          <c:h val="0.60386502475281656"/>
        </c:manualLayout>
      </c:layout>
      <c:barChart>
        <c:barDir val="bar"/>
        <c:grouping val="clustered"/>
        <c:varyColors val="0"/>
        <c:ser>
          <c:idx val="0"/>
          <c:order val="0"/>
          <c:tx>
            <c:strRef>
              <c:f>'Rough Work'!$B$593</c:f>
              <c:strCache>
                <c:ptCount val="1"/>
                <c:pt idx="0">
                  <c:v>Total</c:v>
                </c:pt>
              </c:strCache>
            </c:strRef>
          </c:tx>
          <c:spPr>
            <a:solidFill>
              <a:schemeClr val="accent1"/>
            </a:solidFill>
            <a:ln>
              <a:noFill/>
            </a:ln>
            <a:effectLst/>
          </c:spPr>
          <c:invertIfNegative val="0"/>
          <c:cat>
            <c:strRef>
              <c:f>'Rough Work'!$A$594:$A$599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'Rough Work'!$B$594:$B$599</c:f>
              <c:numCache>
                <c:formatCode>_-[$$-409]* #,##0.00_ ;_-[$$-409]* \-#,##0.00\ ;_-[$$-409]* "-"??_ ;_-@_ </c:formatCode>
                <c:ptCount val="5"/>
                <c:pt idx="0">
                  <c:v>61599.824000000001</c:v>
                </c:pt>
                <c:pt idx="1">
                  <c:v>22638.48</c:v>
                </c:pt>
                <c:pt idx="2">
                  <c:v>27453.383999999998</c:v>
                </c:pt>
                <c:pt idx="3">
                  <c:v>19823.478999999999</c:v>
                </c:pt>
                <c:pt idx="4">
                  <c:v>21870.576000000001</c:v>
                </c:pt>
              </c:numCache>
            </c:numRef>
          </c:val>
          <c:extLst>
            <c:ext xmlns:c16="http://schemas.microsoft.com/office/drawing/2014/chart" uri="{C3380CC4-5D6E-409C-BE32-E72D297353CC}">
              <c16:uniqueId val="{00000000-C61A-43C0-B561-2D2AD01E174F}"/>
            </c:ext>
          </c:extLst>
        </c:ser>
        <c:dLbls>
          <c:showLegendKey val="0"/>
          <c:showVal val="0"/>
          <c:showCatName val="0"/>
          <c:showSerName val="0"/>
          <c:showPercent val="0"/>
          <c:showBubbleSize val="0"/>
        </c:dLbls>
        <c:gapWidth val="182"/>
        <c:axId val="1400641520"/>
        <c:axId val="361458864"/>
      </c:barChart>
      <c:catAx>
        <c:axId val="140064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1458864"/>
        <c:crosses val="autoZero"/>
        <c:auto val="1"/>
        <c:lblAlgn val="ctr"/>
        <c:lblOffset val="100"/>
        <c:noMultiLvlLbl val="0"/>
      </c:catAx>
      <c:valAx>
        <c:axId val="361458864"/>
        <c:scaling>
          <c:orientation val="minMax"/>
        </c:scaling>
        <c:delete val="0"/>
        <c:axPos val="b"/>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64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Work!shipmode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Distribution</a:t>
            </a:r>
            <a:r>
              <a:rPr lang="en-US" sz="1100" b="1" baseline="0">
                <a:solidFill>
                  <a:schemeClr val="tx1"/>
                </a:solidFill>
              </a:rPr>
              <a:t> Of Total Sales By ShipMode</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 Work'!$B$607</c:f>
              <c:strCache>
                <c:ptCount val="1"/>
                <c:pt idx="0">
                  <c:v>Total</c:v>
                </c:pt>
              </c:strCache>
            </c:strRef>
          </c:tx>
          <c:spPr>
            <a:solidFill>
              <a:schemeClr val="accent1"/>
            </a:solidFill>
            <a:ln>
              <a:noFill/>
            </a:ln>
            <a:effectLst/>
          </c:spPr>
          <c:invertIfNegative val="0"/>
          <c:cat>
            <c:strRef>
              <c:f>'Rough Work'!$A$608:$A$612</c:f>
              <c:strCache>
                <c:ptCount val="4"/>
                <c:pt idx="0">
                  <c:v>First Class</c:v>
                </c:pt>
                <c:pt idx="1">
                  <c:v>Same Day</c:v>
                </c:pt>
                <c:pt idx="2">
                  <c:v>Second Class</c:v>
                </c:pt>
                <c:pt idx="3">
                  <c:v>Standard Class</c:v>
                </c:pt>
              </c:strCache>
            </c:strRef>
          </c:cat>
          <c:val>
            <c:numRef>
              <c:f>'Rough Work'!$B$608:$B$612</c:f>
              <c:numCache>
                <c:formatCode>_-[$$-409]* #,##0.00_ ;_-[$$-409]* \-#,##0.00\ ;_-[$$-409]* "-"??_ ;_-@_ </c:formatCode>
                <c:ptCount val="4"/>
                <c:pt idx="0">
                  <c:v>345572.2573</c:v>
                </c:pt>
                <c:pt idx="1">
                  <c:v>125219.039</c:v>
                </c:pt>
                <c:pt idx="2">
                  <c:v>449914.17940000002</c:v>
                </c:pt>
                <c:pt idx="3">
                  <c:v>1340831.307</c:v>
                </c:pt>
              </c:numCache>
            </c:numRef>
          </c:val>
          <c:extLst>
            <c:ext xmlns:c16="http://schemas.microsoft.com/office/drawing/2014/chart" uri="{C3380CC4-5D6E-409C-BE32-E72D297353CC}">
              <c16:uniqueId val="{00000000-A91C-4576-AD42-FEB41DE720BC}"/>
            </c:ext>
          </c:extLst>
        </c:ser>
        <c:dLbls>
          <c:showLegendKey val="0"/>
          <c:showVal val="0"/>
          <c:showCatName val="0"/>
          <c:showSerName val="0"/>
          <c:showPercent val="0"/>
          <c:showBubbleSize val="0"/>
        </c:dLbls>
        <c:gapWidth val="219"/>
        <c:overlap val="-27"/>
        <c:axId val="1059039215"/>
        <c:axId val="968130159"/>
      </c:barChart>
      <c:catAx>
        <c:axId val="10590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130159"/>
        <c:crosses val="autoZero"/>
        <c:auto val="1"/>
        <c:lblAlgn val="ctr"/>
        <c:lblOffset val="100"/>
        <c:noMultiLvlLbl val="0"/>
      </c:catAx>
      <c:valAx>
        <c:axId val="968130159"/>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903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Work!Top10Customers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tx1"/>
                </a:solidFill>
              </a:rPr>
              <a:t>Top</a:t>
            </a:r>
            <a:r>
              <a:rPr lang="en-US" sz="1100" b="1" baseline="0">
                <a:solidFill>
                  <a:schemeClr val="tx1"/>
                </a:solidFill>
              </a:rPr>
              <a:t> 10 Customers</a:t>
            </a:r>
            <a:endParaRPr lang="en-US"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lgn="l">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'Rough Work'!$B$615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t" anchorCtr="0">
                <a:spAutoFit/>
              </a:bodyPr>
              <a:lstStyle/>
              <a:p>
                <a:pPr algn="l">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 Work'!$A$616:$A$626</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'Rough Work'!$B$616:$B$626</c:f>
              <c:numCache>
                <c:formatCode>General</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3403-4747-8707-ED77B69B8A76}"/>
            </c:ext>
          </c:extLst>
        </c:ser>
        <c:dLbls>
          <c:dLblPos val="outEnd"/>
          <c:showLegendKey val="0"/>
          <c:showVal val="1"/>
          <c:showCatName val="0"/>
          <c:showSerName val="0"/>
          <c:showPercent val="0"/>
          <c:showBubbleSize val="0"/>
        </c:dLbls>
        <c:gapWidth val="182"/>
        <c:axId val="1067635087"/>
        <c:axId val="1070324463"/>
      </c:barChart>
      <c:catAx>
        <c:axId val="1067635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324463"/>
        <c:crosses val="autoZero"/>
        <c:auto val="1"/>
        <c:lblAlgn val="ctr"/>
        <c:lblOffset val="100"/>
        <c:noMultiLvlLbl val="0"/>
      </c:catAx>
      <c:valAx>
        <c:axId val="1070324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63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Work!SalesBycity</c:name>
    <c:fmtId val="1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a:solidFill>
                  <a:schemeClr val="tx1"/>
                </a:solidFill>
              </a:rPr>
              <a:t>Distribution</a:t>
            </a:r>
            <a:r>
              <a:rPr lang="en-US" sz="1100" baseline="0">
                <a:solidFill>
                  <a:schemeClr val="tx1"/>
                </a:solidFill>
              </a:rPr>
              <a:t> of total Sales by region</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'Rough Work'!$B$60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3D6-41B1-BE6E-9E88EEEDCEF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3D6-41B1-BE6E-9E88EEEDCEF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3D6-41B1-BE6E-9E88EEEDCEF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EC8-4462-A839-8D915AEF13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'Rough Work'!$A$61:$A$65</c:f>
              <c:strCache>
                <c:ptCount val="4"/>
                <c:pt idx="0">
                  <c:v>Central</c:v>
                </c:pt>
                <c:pt idx="1">
                  <c:v>East</c:v>
                </c:pt>
                <c:pt idx="2">
                  <c:v>South</c:v>
                </c:pt>
                <c:pt idx="3">
                  <c:v>West</c:v>
                </c:pt>
              </c:strCache>
            </c:strRef>
          </c:cat>
          <c:val>
            <c:numRef>
              <c:f>'Rough Work'!$B$61:$B$65</c:f>
              <c:numCache>
                <c:formatCode>_-[$$-409]* #,##0.00_ ;_-[$$-409]* \-#,##0.00\ ;_-[$$-409]* "-"??_ ;_-@_ </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0-CEC8-4462-A839-8D915AEF13D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[Dashboard_final.xlsx]Rough Work!SalesBycity</c:name>
    <c:fmtId val="23"/>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s>
    <c:plotArea>
      <c:layout>
        <c:manualLayout>
          <c:layoutTarget val="inner"/>
          <c:xMode val="edge"/>
          <c:yMode val="edge"/>
          <c:x val="0.15677321156773211"/>
          <c:y val="7.9279324270028664E-2"/>
          <c:w val="0.71080621771593622"/>
          <c:h val="0.8414413514599427"/>
        </c:manualLayout>
      </c:layout>
      <c:pieChart>
        <c:varyColors val="1"/>
        <c:ser>
          <c:idx val="0"/>
          <c:order val="0"/>
          <c:tx>
            <c:strRef>
              <c:f>'Rough Work'!$B$60</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E3D2-4BB1-8083-99272D9E1A0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E3D2-4BB1-8083-99272D9E1A0F}"/>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E3D2-4BB1-8083-99272D9E1A0F}"/>
              </c:ext>
            </c:extLst>
          </c:dPt>
          <c:dPt>
            <c:idx val="3"/>
            <c:bubble3D val="0"/>
            <c:explosion val="16"/>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3D2-4BB1-8083-99272D9E1A0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'Rough Work'!$A$61:$A$65</c:f>
              <c:strCache>
                <c:ptCount val="4"/>
                <c:pt idx="0">
                  <c:v>Central</c:v>
                </c:pt>
                <c:pt idx="1">
                  <c:v>East</c:v>
                </c:pt>
                <c:pt idx="2">
                  <c:v>South</c:v>
                </c:pt>
                <c:pt idx="3">
                  <c:v>West</c:v>
                </c:pt>
              </c:strCache>
            </c:strRef>
          </c:cat>
          <c:val>
            <c:numRef>
              <c:f>'Rough Work'!$B$61:$B$65</c:f>
              <c:numCache>
                <c:formatCode>_-[$$-409]* #,##0.00_ ;_-[$$-409]* \-#,##0.00\ ;_-[$$-409]* "-"??_ ;_-@_ </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0-E3D2-4BB1-8083-99272D9E1A0F}"/>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Distribution Of Total Sales By Category</cx:v>
        </cx:txData>
      </cx:tx>
      <cx:txPr>
        <a:bodyPr spcFirstLastPara="1" vertOverflow="ellipsis" horzOverflow="overflow" wrap="square" lIns="0" tIns="0" rIns="0" bIns="0" anchor="ctr" anchorCtr="1"/>
        <a:lstStyle/>
        <a:p>
          <a:pPr algn="ctr" rtl="0">
            <a:defRPr/>
          </a:pPr>
          <a:r>
            <a:rPr lang="en-US" sz="1100" b="1" i="0" u="none" strike="noStrike" cap="all" baseline="0">
              <a:solidFill>
                <a:sysClr val="windowText" lastClr="000000">
                  <a:lumMod val="65000"/>
                  <a:lumOff val="35000"/>
                </a:sysClr>
              </a:solidFill>
              <a:latin typeface="Aptos Narrow" panose="02110004020202020204"/>
            </a:rPr>
            <a:t>Distribution Of Total Sales By Category</a:t>
          </a:r>
        </a:p>
      </cx:txPr>
    </cx:title>
    <cx:plotArea>
      <cx:plotAreaRegion>
        <cx:series layoutId="treemap" uniqueId="{00000000-A9C5-4653-90E4-5E320B9498C2}">
          <cx:tx>
            <cx:txData>
              <cx:f>_xlchart.v1.1</cx:f>
              <cx:v>Total sales</cx:v>
            </cx:txData>
          </cx:tx>
          <cx:dataLabels pos="ctr">
            <cx:visibility seriesName="0" categoryName="1" value="1"/>
            <cx:separator>, </cx:separator>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Distribution Of Total Sales By Category</cx:v>
        </cx:txData>
      </cx:tx>
      <cx:txPr>
        <a:bodyPr spcFirstLastPara="1" vertOverflow="ellipsis" horzOverflow="overflow" wrap="square" lIns="0" tIns="0" rIns="0" bIns="0" anchor="ctr" anchorCtr="1"/>
        <a:lstStyle/>
        <a:p>
          <a:pPr algn="ctr" rtl="0">
            <a:defRPr/>
          </a:pPr>
          <a:r>
            <a:rPr lang="en-US" sz="1100" b="1" i="0" u="none" strike="noStrike" cap="all" baseline="0">
              <a:solidFill>
                <a:sysClr val="windowText" lastClr="000000">
                  <a:lumMod val="65000"/>
                  <a:lumOff val="35000"/>
                </a:sysClr>
              </a:solidFill>
              <a:latin typeface="Aptos Narrow" panose="02110004020202020204"/>
            </a:rPr>
            <a:t>Distribution Of Total Sales By Category</a:t>
          </a:r>
        </a:p>
      </cx:txPr>
    </cx:title>
    <cx:plotArea>
      <cx:plotAreaRegion>
        <cx:series layoutId="treemap" uniqueId="{00000000-A9C5-4653-90E4-5E320B9498C2}">
          <cx:tx>
            <cx:txData>
              <cx:f>_xlchart.v1.4</cx:f>
              <cx:v>Total sales</cx:v>
            </cx:txData>
          </cx:tx>
          <cx:dataLabels pos="ct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microsoft.com/office/2014/relationships/chartEx" Target="../charts/chartEx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2.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120650</xdr:colOff>
      <xdr:row>0</xdr:row>
      <xdr:rowOff>31750</xdr:rowOff>
    </xdr:from>
    <xdr:to>
      <xdr:col>13</xdr:col>
      <xdr:colOff>273050</xdr:colOff>
      <xdr:row>46</xdr:row>
      <xdr:rowOff>12700</xdr:rowOff>
    </xdr:to>
    <xdr:sp macro="" textlink="">
      <xdr:nvSpPr>
        <xdr:cNvPr id="2" name="TextBox 1">
          <a:extLst>
            <a:ext uri="{FF2B5EF4-FFF2-40B4-BE49-F238E27FC236}">
              <a16:creationId xmlns:a16="http://schemas.microsoft.com/office/drawing/2014/main" id="{2940FB9D-6DC8-C151-DAA2-AF3A96F3A74D}"/>
            </a:ext>
          </a:extLst>
        </xdr:cNvPr>
        <xdr:cNvSpPr txBox="1"/>
      </xdr:nvSpPr>
      <xdr:spPr>
        <a:xfrm>
          <a:off x="120650" y="31750"/>
          <a:ext cx="8077200" cy="8451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l"/>
          <a:r>
            <a:rPr lang="en-IN" sz="1600" b="1" u="none" baseline="0"/>
            <a:t>                                                                                 </a:t>
          </a:r>
          <a:r>
            <a:rPr lang="en-IN" sz="1800" b="1" u="none" baseline="0"/>
            <a:t>Dashboard Summary</a:t>
          </a:r>
        </a:p>
        <a:p>
          <a:pPr lvl="0" algn="l"/>
          <a:r>
            <a:rPr lang="en-IN" sz="1400" b="1" u="none" baseline="0"/>
            <a:t> Project Title:-</a:t>
          </a:r>
        </a:p>
        <a:p>
          <a:pPr lvl="0" algn="l"/>
          <a:r>
            <a:rPr lang="en-IN" sz="1400" b="1" u="none" baseline="0"/>
            <a:t> </a:t>
          </a:r>
          <a:r>
            <a:rPr lang="en-IN" sz="1200" b="0" u="none" baseline="0"/>
            <a:t>Sales Dashboard Using Microsoft Excel</a:t>
          </a:r>
        </a:p>
        <a:p>
          <a:pPr lvl="0" algn="l"/>
          <a:endParaRPr lang="en-IN" sz="1200" b="0" u="none" baseline="0"/>
        </a:p>
        <a:p>
          <a:pPr lvl="0" algn="l"/>
          <a:r>
            <a:rPr lang="en-IN" sz="1200" b="1" u="none" baseline="0"/>
            <a:t> </a:t>
          </a:r>
          <a:r>
            <a:rPr lang="en-IN" sz="1400" b="1" u="none" baseline="0"/>
            <a:t>Dataset:</a:t>
          </a:r>
          <a:endParaRPr lang="en-IN" sz="1200" b="1" u="none" baseline="0"/>
        </a:p>
        <a:p>
          <a:pPr lvl="0" algn="l"/>
          <a:r>
            <a:rPr lang="en-IN" sz="1200" b="0" u="none" baseline="0"/>
            <a:t>The Dataset used in this project is the </a:t>
          </a:r>
          <a:r>
            <a:rPr lang="en-IN" sz="1200" b="1" u="none" baseline="0"/>
            <a:t>Superstore Sales Dataset</a:t>
          </a:r>
          <a:r>
            <a:rPr lang="en-IN" sz="1200" b="0" u="none" baseline="0"/>
            <a:t> from </a:t>
          </a:r>
          <a:r>
            <a:rPr lang="en-IN" sz="1200" b="1" u="none" baseline="0"/>
            <a:t>Kaggle, </a:t>
          </a:r>
          <a:r>
            <a:rPr lang="en-IN" sz="1200" b="0" u="none" baseline="0"/>
            <a:t>created by </a:t>
          </a:r>
          <a:r>
            <a:rPr lang="en-IN" sz="1200" b="1" u="none" baseline="0"/>
            <a:t>Rohit</a:t>
          </a:r>
          <a:r>
            <a:rPr lang="en-IN" sz="1200" b="0" u="none" baseline="0"/>
            <a:t> </a:t>
          </a:r>
          <a:r>
            <a:rPr lang="en-IN" sz="1200" b="1" u="none" baseline="0"/>
            <a:t>Sahoo </a:t>
          </a:r>
          <a:r>
            <a:rPr lang="en-IN" sz="1200" b="0" u="none" baseline="0"/>
            <a:t>.This dataset was used only for learning and practise purposes. It is not real-time business data.</a:t>
          </a:r>
        </a:p>
        <a:p>
          <a:pPr lvl="0" algn="l"/>
          <a:endParaRPr lang="en-IN" sz="1100" b="1" u="none" baseline="0"/>
        </a:p>
        <a:p>
          <a:pPr lvl="0" algn="l"/>
          <a:r>
            <a:rPr lang="en-IN" sz="1400" b="1" u="none" baseline="0"/>
            <a:t>Project Objective:</a:t>
          </a:r>
        </a:p>
        <a:p>
          <a:pPr lvl="0" algn="l"/>
          <a:r>
            <a:rPr lang="en-IN" sz="1200" b="0" u="none" baseline="0"/>
            <a:t>The objective of this project is to create an interactive sales dashboard using Microsoft Excel to analyze sales performance and present business insights through charts,KPI's,and filters.</a:t>
          </a:r>
        </a:p>
        <a:p>
          <a:pPr lvl="0" algn="l"/>
          <a:endParaRPr lang="en-IN" sz="1100" b="0" u="none" baseline="0"/>
        </a:p>
        <a:p>
          <a:pPr lvl="0" algn="l"/>
          <a:r>
            <a:rPr lang="en-IN" sz="1400" b="1" u="none" baseline="0"/>
            <a:t>Tools &amp; Features Used:</a:t>
          </a:r>
        </a:p>
        <a:p>
          <a:pPr marL="171450" lvl="0" indent="-171450" algn="l">
            <a:buFont typeface="Arial" panose="020B0604020202020204" pitchFamily="34" charset="0"/>
            <a:buChar char="•"/>
          </a:pPr>
          <a:r>
            <a:rPr lang="en-IN" sz="1200" b="0" u="none" baseline="0"/>
            <a:t>Microsoft Excel 2024</a:t>
          </a:r>
        </a:p>
        <a:p>
          <a:pPr marL="171450" lvl="0" indent="-171450" algn="l">
            <a:buFont typeface="Arial" panose="020B0604020202020204" pitchFamily="34" charset="0"/>
            <a:buChar char="•"/>
          </a:pPr>
          <a:r>
            <a:rPr lang="en-IN" sz="1200" b="0" u="none" baseline="0"/>
            <a:t>Pivot Tables</a:t>
          </a:r>
        </a:p>
        <a:p>
          <a:pPr marL="171450" lvl="0" indent="-171450" algn="l">
            <a:buFont typeface="Arial" panose="020B0604020202020204" pitchFamily="34" charset="0"/>
            <a:buChar char="•"/>
          </a:pPr>
          <a:r>
            <a:rPr lang="en-IN" sz="1200" b="0" u="none" baseline="0"/>
            <a:t>Pivot Charts</a:t>
          </a:r>
        </a:p>
        <a:p>
          <a:pPr marL="171450" lvl="0" indent="-171450" algn="l">
            <a:buFont typeface="Arial" panose="020B0604020202020204" pitchFamily="34" charset="0"/>
            <a:buChar char="•"/>
          </a:pPr>
          <a:r>
            <a:rPr lang="en-IN" sz="1200" b="0" u="none" baseline="0"/>
            <a:t>KPI's</a:t>
          </a:r>
        </a:p>
        <a:p>
          <a:pPr marL="171450" lvl="0" indent="-171450" algn="l">
            <a:buFont typeface="Arial" panose="020B0604020202020204" pitchFamily="34" charset="0"/>
            <a:buChar char="•"/>
          </a:pPr>
          <a:r>
            <a:rPr lang="en-IN" sz="1200" b="0" u="none" baseline="0"/>
            <a:t>Slicers</a:t>
          </a:r>
        </a:p>
        <a:p>
          <a:pPr marL="171450" lvl="0" indent="-171450" algn="l">
            <a:buFont typeface="Arial" panose="020B0604020202020204" pitchFamily="34" charset="0"/>
            <a:buChar char="•"/>
          </a:pPr>
          <a:r>
            <a:rPr lang="en-IN" sz="1200" b="0" u="none" baseline="0"/>
            <a:t>Timeline</a:t>
          </a:r>
        </a:p>
        <a:p>
          <a:pPr lvl="0" algn="l"/>
          <a:endParaRPr lang="en-IN" sz="1200" b="1" u="none" baseline="0"/>
        </a:p>
        <a:p>
          <a:pPr lvl="0" algn="l"/>
          <a:r>
            <a:rPr lang="en-IN" sz="1400" b="1" u="none" baseline="0"/>
            <a:t>Key Performance Indicators(KPI's):</a:t>
          </a:r>
        </a:p>
        <a:p>
          <a:pPr marL="171450" lvl="0" indent="-171450" algn="l">
            <a:buFont typeface="Arial" panose="020B0604020202020204" pitchFamily="34" charset="0"/>
            <a:buChar char="•"/>
          </a:pPr>
          <a:r>
            <a:rPr lang="en-IN" sz="1200" b="0" u="none" baseline="0"/>
            <a:t>Total Orders</a:t>
          </a:r>
        </a:p>
        <a:p>
          <a:pPr marL="171450" lvl="0" indent="-171450" algn="l">
            <a:buFont typeface="Arial" panose="020B0604020202020204" pitchFamily="34" charset="0"/>
            <a:buChar char="•"/>
          </a:pPr>
          <a:r>
            <a:rPr lang="en-IN" sz="1200" b="0" u="none" baseline="0"/>
            <a:t>Total Sales</a:t>
          </a:r>
        </a:p>
        <a:p>
          <a:pPr marL="171450" lvl="0" indent="-171450" algn="l">
            <a:buFont typeface="Arial" panose="020B0604020202020204" pitchFamily="34" charset="0"/>
            <a:buChar char="•"/>
          </a:pPr>
          <a:r>
            <a:rPr lang="en-IN" sz="1200" b="0" u="none" baseline="0"/>
            <a:t>Average Sales</a:t>
          </a:r>
        </a:p>
        <a:p>
          <a:pPr marL="171450" lvl="0" indent="-171450" algn="l">
            <a:buFont typeface="Arial" panose="020B0604020202020204" pitchFamily="34" charset="0"/>
            <a:buChar char="•"/>
          </a:pPr>
          <a:r>
            <a:rPr lang="en-IN" sz="1200" b="0" u="none" baseline="0"/>
            <a:t>Total Customers</a:t>
          </a:r>
        </a:p>
        <a:p>
          <a:pPr lvl="0" algn="l"/>
          <a:endParaRPr lang="en-IN" sz="1200" b="1" u="none" baseline="0"/>
        </a:p>
        <a:p>
          <a:pPr lvl="0" algn="l"/>
          <a:r>
            <a:rPr lang="en-IN" sz="1400" b="1" u="none" baseline="0"/>
            <a:t>Dashboard Visualizations:</a:t>
          </a:r>
        </a:p>
        <a:p>
          <a:pPr marL="171450" lvl="0" indent="-171450" algn="l">
            <a:buFont typeface="Arial" panose="020B0604020202020204" pitchFamily="34" charset="0"/>
            <a:buChar char="•"/>
          </a:pPr>
          <a:r>
            <a:rPr lang="en-IN" sz="1200" b="0" u="none" baseline="0"/>
            <a:t>Distribution of Total Sales By Category(Treemap)</a:t>
          </a:r>
        </a:p>
        <a:p>
          <a:pPr marL="171450" lvl="0" indent="-171450" algn="l">
            <a:buFont typeface="Arial" panose="020B0604020202020204" pitchFamily="34" charset="0"/>
            <a:buChar char="•"/>
          </a:pPr>
          <a:r>
            <a:rPr lang="en-IN" sz="1200" b="0" u="none" baseline="0"/>
            <a:t>Top 10 Customers(Bar Chart)</a:t>
          </a:r>
        </a:p>
        <a:p>
          <a:pPr marL="171450" lvl="0" indent="-171450" algn="l">
            <a:buFont typeface="Arial" panose="020B0604020202020204" pitchFamily="34" charset="0"/>
            <a:buChar char="•"/>
          </a:pPr>
          <a:r>
            <a:rPr lang="en-IN" sz="1200" b="0" u="none" baseline="0"/>
            <a:t>Sales By Region(Pie chart)</a:t>
          </a:r>
        </a:p>
        <a:p>
          <a:pPr marL="171450" lvl="0" indent="-171450" algn="l">
            <a:buFont typeface="Arial" panose="020B0604020202020204" pitchFamily="34" charset="0"/>
            <a:buChar char="•"/>
          </a:pPr>
          <a:r>
            <a:rPr lang="en-IN" sz="1200" b="0" u="none" baseline="0"/>
            <a:t>Distribution of Total Sales by Ship Mode(Column Chart)</a:t>
          </a:r>
        </a:p>
        <a:p>
          <a:pPr marL="171450" lvl="0" indent="-171450" algn="l">
            <a:buFont typeface="Arial" panose="020B0604020202020204" pitchFamily="34" charset="0"/>
            <a:buChar char="•"/>
          </a:pPr>
          <a:r>
            <a:rPr lang="en-IN" sz="1200" b="0" u="none" baseline="0"/>
            <a:t>Top 5 Products(Bar Chart).</a:t>
          </a:r>
        </a:p>
        <a:p>
          <a:pPr marL="0" lvl="0" indent="0" algn="l">
            <a:buFont typeface="Arial" panose="020B0604020202020204" pitchFamily="34" charset="0"/>
            <a:buNone/>
          </a:pPr>
          <a:endParaRPr lang="en-IN" sz="1200" b="1" u="none" baseline="0"/>
        </a:p>
        <a:p>
          <a:pPr marL="0" lvl="0" indent="0" algn="l">
            <a:buFont typeface="Arial" panose="020B0604020202020204" pitchFamily="34" charset="0"/>
            <a:buNone/>
          </a:pPr>
          <a:r>
            <a:rPr lang="en-IN" sz="1400" b="1" u="none" baseline="0"/>
            <a:t>Interactive Filters:</a:t>
          </a:r>
        </a:p>
        <a:p>
          <a:pPr marL="171450" lvl="0" indent="-171450" algn="l">
            <a:buFont typeface="Arial" panose="020B0604020202020204" pitchFamily="34" charset="0"/>
            <a:buChar char="•"/>
          </a:pPr>
          <a:r>
            <a:rPr lang="en-IN" sz="1200" b="0" u="none" baseline="0"/>
            <a:t>Year Timeline</a:t>
          </a:r>
        </a:p>
        <a:p>
          <a:pPr marL="171450" lvl="0" indent="-171450" algn="l">
            <a:buFont typeface="Arial" panose="020B0604020202020204" pitchFamily="34" charset="0"/>
            <a:buChar char="•"/>
          </a:pPr>
          <a:r>
            <a:rPr lang="en-IN" sz="1200" b="0" u="none" baseline="0"/>
            <a:t>Region</a:t>
          </a:r>
        </a:p>
        <a:p>
          <a:pPr marL="171450" lvl="0" indent="-171450" algn="l">
            <a:buFont typeface="Arial" panose="020B0604020202020204" pitchFamily="34" charset="0"/>
            <a:buChar char="•"/>
          </a:pPr>
          <a:r>
            <a:rPr lang="en-IN" sz="1200" b="0" u="none" baseline="0"/>
            <a:t>Category</a:t>
          </a:r>
        </a:p>
        <a:p>
          <a:pPr marL="171450" lvl="0" indent="-171450" algn="l">
            <a:buFont typeface="Arial" panose="020B0604020202020204" pitchFamily="34" charset="0"/>
            <a:buChar char="•"/>
          </a:pPr>
          <a:r>
            <a:rPr lang="en-IN" sz="1200" b="0" u="none" baseline="0"/>
            <a:t>Segment</a:t>
          </a:r>
        </a:p>
        <a:p>
          <a:pPr marL="171450" lvl="0" indent="-171450" algn="l">
            <a:buFont typeface="Arial" panose="020B0604020202020204" pitchFamily="34" charset="0"/>
            <a:buChar char="•"/>
          </a:pPr>
          <a:r>
            <a:rPr lang="en-IN" sz="1200" b="0" u="none" baseline="0"/>
            <a:t>Ship Mode</a:t>
          </a:r>
        </a:p>
        <a:p>
          <a:pPr marL="0" lvl="0" indent="0" algn="l">
            <a:buFont typeface="Arial" panose="020B0604020202020204" pitchFamily="34" charset="0"/>
            <a:buNone/>
          </a:pPr>
          <a:endParaRPr lang="en-IN" sz="1200" b="1" u="none" baseline="0"/>
        </a:p>
        <a:p>
          <a:pPr marL="0" lvl="0" indent="0" algn="l">
            <a:buFont typeface="Arial" panose="020B0604020202020204" pitchFamily="34" charset="0"/>
            <a:buNone/>
          </a:pPr>
          <a:r>
            <a:rPr lang="en-IN" sz="1400" b="1" u="none" baseline="0"/>
            <a:t>Conclusion:</a:t>
          </a:r>
        </a:p>
        <a:p>
          <a:pPr marL="0" lvl="0" indent="0" algn="l">
            <a:buFont typeface="Arial" panose="020B0604020202020204" pitchFamily="34" charset="0"/>
            <a:buNone/>
          </a:pPr>
          <a:r>
            <a:rPr lang="en-IN" sz="1200" b="0" u="none" baseline="0"/>
            <a:t>This Dashboard provides an interactive view of sales data and helps users analyze sales performance using KPI's,Charts,and filters.It was created as a practise project to improve Excel data analysis and dashboard development skills.</a:t>
          </a:r>
        </a:p>
        <a:p>
          <a:pPr marL="0" lvl="0" indent="0" algn="l">
            <a:buFont typeface="Arial" panose="020B0604020202020204" pitchFamily="34" charset="0"/>
            <a:buNone/>
          </a:pPr>
          <a:endParaRPr lang="en-IN" sz="1400" b="1" u="none" baseline="0"/>
        </a:p>
        <a:p>
          <a:pPr marL="0" lvl="0" indent="0" algn="l">
            <a:buFont typeface="Arial" panose="020B0604020202020204" pitchFamily="34" charset="0"/>
            <a:buNone/>
          </a:pPr>
          <a:endParaRPr lang="en-IN" sz="1100" b="0" u="none" baseline="0"/>
        </a:p>
        <a:p>
          <a:pPr lvl="0" algn="l"/>
          <a:endParaRPr lang="en-IN" sz="1200" b="1" u="none" baseline="0"/>
        </a:p>
        <a:p>
          <a:pPr lvl="0" algn="l"/>
          <a:endParaRPr lang="en-IN" sz="1200" b="1" u="none" baseline="0"/>
        </a:p>
        <a:p>
          <a:pPr lvl="2" algn="l"/>
          <a:endParaRPr lang="en-IN" sz="1200" b="0" u="none" baseline="0"/>
        </a:p>
        <a:p>
          <a:pPr lvl="0" algn="l"/>
          <a:endParaRPr lang="en-IN" sz="1100" b="1" u="none"/>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xdr:colOff>
      <xdr:row>2</xdr:row>
      <xdr:rowOff>158750</xdr:rowOff>
    </xdr:to>
    <xdr:sp macro="" textlink="">
      <xdr:nvSpPr>
        <xdr:cNvPr id="2" name="Rectangle 1">
          <a:extLst>
            <a:ext uri="{FF2B5EF4-FFF2-40B4-BE49-F238E27FC236}">
              <a16:creationId xmlns:a16="http://schemas.microsoft.com/office/drawing/2014/main" id="{F6C2EE55-C12D-3B77-7840-B99BEA71EC88}"/>
            </a:ext>
          </a:extLst>
        </xdr:cNvPr>
        <xdr:cNvSpPr/>
      </xdr:nvSpPr>
      <xdr:spPr>
        <a:xfrm>
          <a:off x="0" y="0"/>
          <a:ext cx="12276666" cy="518583"/>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SALES DASHBOARD</a:t>
          </a:r>
        </a:p>
      </xdr:txBody>
    </xdr:sp>
    <xdr:clientData/>
  </xdr:twoCellAnchor>
  <xdr:twoCellAnchor>
    <xdr:from>
      <xdr:col>0</xdr:col>
      <xdr:colOff>19050</xdr:colOff>
      <xdr:row>2</xdr:row>
      <xdr:rowOff>137585</xdr:rowOff>
    </xdr:from>
    <xdr:to>
      <xdr:col>19</xdr:col>
      <xdr:colOff>603251</xdr:colOff>
      <xdr:row>34</xdr:row>
      <xdr:rowOff>31751</xdr:rowOff>
    </xdr:to>
    <xdr:sp macro="" textlink="">
      <xdr:nvSpPr>
        <xdr:cNvPr id="41" name="Rectangle 40">
          <a:extLst>
            <a:ext uri="{FF2B5EF4-FFF2-40B4-BE49-F238E27FC236}">
              <a16:creationId xmlns:a16="http://schemas.microsoft.com/office/drawing/2014/main" id="{22234843-0A18-7EF4-F716-C96C8887B307}"/>
            </a:ext>
          </a:extLst>
        </xdr:cNvPr>
        <xdr:cNvSpPr/>
      </xdr:nvSpPr>
      <xdr:spPr>
        <a:xfrm>
          <a:off x="19050" y="497418"/>
          <a:ext cx="12247034" cy="565150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3</xdr:row>
      <xdr:rowOff>76200</xdr:rowOff>
    </xdr:from>
    <xdr:to>
      <xdr:col>4</xdr:col>
      <xdr:colOff>508000</xdr:colOff>
      <xdr:row>7</xdr:row>
      <xdr:rowOff>101600</xdr:rowOff>
    </xdr:to>
    <xdr:sp macro="" textlink="">
      <xdr:nvSpPr>
        <xdr:cNvPr id="3" name="Rectangle: Rounded Corners 2">
          <a:extLst>
            <a:ext uri="{FF2B5EF4-FFF2-40B4-BE49-F238E27FC236}">
              <a16:creationId xmlns:a16="http://schemas.microsoft.com/office/drawing/2014/main" id="{952F6449-F661-ED27-129A-1A35007565D1}"/>
            </a:ext>
          </a:extLst>
        </xdr:cNvPr>
        <xdr:cNvSpPr/>
      </xdr:nvSpPr>
      <xdr:spPr>
        <a:xfrm>
          <a:off x="228600" y="628650"/>
          <a:ext cx="2717800" cy="762000"/>
        </a:xfrm>
        <a:prstGeom prst="roundRect">
          <a:avLst/>
        </a:prstGeom>
        <a:solidFill>
          <a:srgbClr val="D4CFE7"/>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100" baseline="0">
            <a:solidFill>
              <a:schemeClr val="tx1"/>
            </a:solidFill>
            <a:latin typeface="+mj-lt"/>
          </a:endParaRPr>
        </a:p>
      </xdr:txBody>
    </xdr:sp>
    <xdr:clientData/>
  </xdr:twoCellAnchor>
  <xdr:twoCellAnchor>
    <xdr:from>
      <xdr:col>5</xdr:col>
      <xdr:colOff>31750</xdr:colOff>
      <xdr:row>3</xdr:row>
      <xdr:rowOff>76200</xdr:rowOff>
    </xdr:from>
    <xdr:to>
      <xdr:col>9</xdr:col>
      <xdr:colOff>336550</xdr:colOff>
      <xdr:row>7</xdr:row>
      <xdr:rowOff>101600</xdr:rowOff>
    </xdr:to>
    <xdr:sp macro="" textlink="">
      <xdr:nvSpPr>
        <xdr:cNvPr id="12" name="Rectangle: Rounded Corners 11">
          <a:extLst>
            <a:ext uri="{FF2B5EF4-FFF2-40B4-BE49-F238E27FC236}">
              <a16:creationId xmlns:a16="http://schemas.microsoft.com/office/drawing/2014/main" id="{985D472F-4B3F-41A1-BBAD-2397EA74DC66}"/>
            </a:ext>
          </a:extLst>
        </xdr:cNvPr>
        <xdr:cNvSpPr/>
      </xdr:nvSpPr>
      <xdr:spPr>
        <a:xfrm>
          <a:off x="3079750" y="628650"/>
          <a:ext cx="2743200" cy="762000"/>
        </a:xfrm>
        <a:prstGeom prst="roundRect">
          <a:avLst/>
        </a:prstGeom>
        <a:solidFill>
          <a:schemeClr val="accent3">
            <a:lumMod val="20000"/>
            <a:lumOff val="80000"/>
          </a:schemeClr>
        </a:solidFill>
        <a:ln>
          <a:solidFill>
            <a:schemeClr val="accent3">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520700</xdr:colOff>
      <xdr:row>3</xdr:row>
      <xdr:rowOff>82550</xdr:rowOff>
    </xdr:from>
    <xdr:to>
      <xdr:col>14</xdr:col>
      <xdr:colOff>209550</xdr:colOff>
      <xdr:row>7</xdr:row>
      <xdr:rowOff>107950</xdr:rowOff>
    </xdr:to>
    <xdr:sp macro="" textlink="">
      <xdr:nvSpPr>
        <xdr:cNvPr id="13" name="Rectangle: Rounded Corners 12">
          <a:extLst>
            <a:ext uri="{FF2B5EF4-FFF2-40B4-BE49-F238E27FC236}">
              <a16:creationId xmlns:a16="http://schemas.microsoft.com/office/drawing/2014/main" id="{B218F5C6-CF43-42F9-8575-942A9A6D77A3}"/>
            </a:ext>
          </a:extLst>
        </xdr:cNvPr>
        <xdr:cNvSpPr/>
      </xdr:nvSpPr>
      <xdr:spPr>
        <a:xfrm>
          <a:off x="6007100" y="635000"/>
          <a:ext cx="2736850" cy="762000"/>
        </a:xfrm>
        <a:prstGeom prst="roundRect">
          <a:avLst/>
        </a:prstGeom>
        <a:solidFill>
          <a:schemeClr val="accent2">
            <a:lumMod val="40000"/>
            <a:lumOff val="60000"/>
          </a:schemeClr>
        </a:solidFill>
        <a:ln>
          <a:solidFill>
            <a:schemeClr val="accent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387350</xdr:colOff>
      <xdr:row>3</xdr:row>
      <xdr:rowOff>82550</xdr:rowOff>
    </xdr:from>
    <xdr:to>
      <xdr:col>19</xdr:col>
      <xdr:colOff>19050</xdr:colOff>
      <xdr:row>7</xdr:row>
      <xdr:rowOff>107950</xdr:rowOff>
    </xdr:to>
    <xdr:sp macro="" textlink="">
      <xdr:nvSpPr>
        <xdr:cNvPr id="14" name="Rectangle: Rounded Corners 13">
          <a:extLst>
            <a:ext uri="{FF2B5EF4-FFF2-40B4-BE49-F238E27FC236}">
              <a16:creationId xmlns:a16="http://schemas.microsoft.com/office/drawing/2014/main" id="{7BB0BB01-156D-4D24-A64C-81CFF76E33A8}"/>
            </a:ext>
          </a:extLst>
        </xdr:cNvPr>
        <xdr:cNvSpPr/>
      </xdr:nvSpPr>
      <xdr:spPr>
        <a:xfrm>
          <a:off x="8921750" y="635000"/>
          <a:ext cx="2679700" cy="762000"/>
        </a:xfrm>
        <a:prstGeom prst="roundRect">
          <a:avLst/>
        </a:prstGeom>
        <a:solidFill>
          <a:schemeClr val="accent5">
            <a:lumMod val="20000"/>
            <a:lumOff val="80000"/>
          </a:schemeClr>
        </a:solidFill>
        <a:ln>
          <a:solidFill>
            <a:schemeClr val="accent5">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196850</xdr:colOff>
      <xdr:row>3</xdr:row>
      <xdr:rowOff>165100</xdr:rowOff>
    </xdr:from>
    <xdr:to>
      <xdr:col>4</xdr:col>
      <xdr:colOff>393700</xdr:colOff>
      <xdr:row>5</xdr:row>
      <xdr:rowOff>31750</xdr:rowOff>
    </xdr:to>
    <xdr:sp macro="" textlink="">
      <xdr:nvSpPr>
        <xdr:cNvPr id="15" name="TextBox 14">
          <a:extLst>
            <a:ext uri="{FF2B5EF4-FFF2-40B4-BE49-F238E27FC236}">
              <a16:creationId xmlns:a16="http://schemas.microsoft.com/office/drawing/2014/main" id="{B36B9AB5-74B9-206B-50FC-4BD9E812DF02}"/>
            </a:ext>
          </a:extLst>
        </xdr:cNvPr>
        <xdr:cNvSpPr txBox="1"/>
      </xdr:nvSpPr>
      <xdr:spPr>
        <a:xfrm>
          <a:off x="806450" y="717550"/>
          <a:ext cx="20256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lgn="ctr"/>
          <a:r>
            <a:rPr lang="en-IN" sz="1100" b="1"/>
            <a:t>TOTAL ORDERS</a:t>
          </a:r>
        </a:p>
      </xdr:txBody>
    </xdr:sp>
    <xdr:clientData/>
  </xdr:twoCellAnchor>
  <xdr:twoCellAnchor>
    <xdr:from>
      <xdr:col>2</xdr:col>
      <xdr:colOff>304800</xdr:colOff>
      <xdr:row>5</xdr:row>
      <xdr:rowOff>38100</xdr:rowOff>
    </xdr:from>
    <xdr:to>
      <xdr:col>4</xdr:col>
      <xdr:colOff>488950</xdr:colOff>
      <xdr:row>6</xdr:row>
      <xdr:rowOff>152400</xdr:rowOff>
    </xdr:to>
    <xdr:sp macro="" textlink="'Rough Work'!A4">
      <xdr:nvSpPr>
        <xdr:cNvPr id="16" name="TextBox 15">
          <a:extLst>
            <a:ext uri="{FF2B5EF4-FFF2-40B4-BE49-F238E27FC236}">
              <a16:creationId xmlns:a16="http://schemas.microsoft.com/office/drawing/2014/main" id="{095D70FC-4EEF-E0B3-1F10-31B4D989E0BA}"/>
            </a:ext>
          </a:extLst>
        </xdr:cNvPr>
        <xdr:cNvSpPr txBox="1"/>
      </xdr:nvSpPr>
      <xdr:spPr>
        <a:xfrm>
          <a:off x="1524000" y="958850"/>
          <a:ext cx="140335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2237BF-84BA-4F26-8DA3-A05246ADF673}" type="TxLink">
            <a:rPr lang="en-US" sz="1600" b="1" i="0" u="none" strike="noStrike">
              <a:solidFill>
                <a:srgbClr val="000000"/>
              </a:solidFill>
              <a:latin typeface="Aptos Narrow"/>
            </a:rPr>
            <a:pPr algn="ctr"/>
            <a:t>4922</a:t>
          </a:fld>
          <a:endParaRPr lang="en-IN" sz="1600" b="1">
            <a:solidFill>
              <a:schemeClr val="accent2"/>
            </a:solidFill>
          </a:endParaRPr>
        </a:p>
      </xdr:txBody>
    </xdr:sp>
    <xdr:clientData/>
  </xdr:twoCellAnchor>
  <xdr:twoCellAnchor>
    <xdr:from>
      <xdr:col>6</xdr:col>
      <xdr:colOff>393700</xdr:colOff>
      <xdr:row>3</xdr:row>
      <xdr:rowOff>152400</xdr:rowOff>
    </xdr:from>
    <xdr:to>
      <xdr:col>9</xdr:col>
      <xdr:colOff>215900</xdr:colOff>
      <xdr:row>5</xdr:row>
      <xdr:rowOff>50800</xdr:rowOff>
    </xdr:to>
    <xdr:sp macro="" textlink="">
      <xdr:nvSpPr>
        <xdr:cNvPr id="17" name="TextBox 16">
          <a:extLst>
            <a:ext uri="{FF2B5EF4-FFF2-40B4-BE49-F238E27FC236}">
              <a16:creationId xmlns:a16="http://schemas.microsoft.com/office/drawing/2014/main" id="{8DA53EE2-B7EA-2B2B-0AFB-AFAB08904438}"/>
            </a:ext>
          </a:extLst>
        </xdr:cNvPr>
        <xdr:cNvSpPr txBox="1"/>
      </xdr:nvSpPr>
      <xdr:spPr>
        <a:xfrm>
          <a:off x="4051300" y="704850"/>
          <a:ext cx="16510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mj-lt"/>
            </a:rPr>
            <a:t>TOTAL</a:t>
          </a:r>
          <a:r>
            <a:rPr lang="en-IN" sz="1100" b="1" baseline="0">
              <a:latin typeface="+mj-lt"/>
            </a:rPr>
            <a:t> SALES</a:t>
          </a:r>
          <a:endParaRPr lang="en-IN" sz="1100" b="1">
            <a:latin typeface="+mj-lt"/>
          </a:endParaRPr>
        </a:p>
      </xdr:txBody>
    </xdr:sp>
    <xdr:clientData/>
  </xdr:twoCellAnchor>
  <xdr:twoCellAnchor>
    <xdr:from>
      <xdr:col>6</xdr:col>
      <xdr:colOff>260350</xdr:colOff>
      <xdr:row>5</xdr:row>
      <xdr:rowOff>50800</xdr:rowOff>
    </xdr:from>
    <xdr:to>
      <xdr:col>9</xdr:col>
      <xdr:colOff>228600</xdr:colOff>
      <xdr:row>7</xdr:row>
      <xdr:rowOff>50800</xdr:rowOff>
    </xdr:to>
    <xdr:sp macro="" textlink="'Rough Work'!B4">
      <xdr:nvSpPr>
        <xdr:cNvPr id="21" name="TextBox 20">
          <a:extLst>
            <a:ext uri="{FF2B5EF4-FFF2-40B4-BE49-F238E27FC236}">
              <a16:creationId xmlns:a16="http://schemas.microsoft.com/office/drawing/2014/main" id="{CB8F35D1-79DC-1D4F-56B7-D9A0DCA0B698}"/>
            </a:ext>
          </a:extLst>
        </xdr:cNvPr>
        <xdr:cNvSpPr txBox="1"/>
      </xdr:nvSpPr>
      <xdr:spPr>
        <a:xfrm>
          <a:off x="3917950" y="971550"/>
          <a:ext cx="17970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E54AD6-FF2A-4840-8E78-D51B9541BD5C}" type="TxLink">
            <a:rPr lang="en-US" sz="1600" b="1" i="0" u="none" strike="noStrike">
              <a:solidFill>
                <a:schemeClr val="accent2"/>
              </a:solidFill>
              <a:latin typeface="Aptos Narrow"/>
            </a:rPr>
            <a:pPr algn="ctr"/>
            <a:t> $22,61,536.78 </a:t>
          </a:fld>
          <a:endParaRPr lang="en-IN" sz="1600" b="1">
            <a:solidFill>
              <a:schemeClr val="accent2"/>
            </a:solidFill>
          </a:endParaRPr>
        </a:p>
      </xdr:txBody>
    </xdr:sp>
    <xdr:clientData/>
  </xdr:twoCellAnchor>
  <xdr:twoCellAnchor>
    <xdr:from>
      <xdr:col>11</xdr:col>
      <xdr:colOff>0</xdr:colOff>
      <xdr:row>4</xdr:row>
      <xdr:rowOff>0</xdr:rowOff>
    </xdr:from>
    <xdr:to>
      <xdr:col>14</xdr:col>
      <xdr:colOff>88900</xdr:colOff>
      <xdr:row>5</xdr:row>
      <xdr:rowOff>88900</xdr:rowOff>
    </xdr:to>
    <xdr:sp macro="" textlink="">
      <xdr:nvSpPr>
        <xdr:cNvPr id="22" name="TextBox 21">
          <a:extLst>
            <a:ext uri="{FF2B5EF4-FFF2-40B4-BE49-F238E27FC236}">
              <a16:creationId xmlns:a16="http://schemas.microsoft.com/office/drawing/2014/main" id="{F0DCA5DB-58FE-ECAC-F1F0-AF3953A89BC4}"/>
            </a:ext>
          </a:extLst>
        </xdr:cNvPr>
        <xdr:cNvSpPr txBox="1"/>
      </xdr:nvSpPr>
      <xdr:spPr>
        <a:xfrm>
          <a:off x="6705600" y="736600"/>
          <a:ext cx="191770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AVERAGE SALES</a:t>
          </a:r>
        </a:p>
      </xdr:txBody>
    </xdr:sp>
    <xdr:clientData/>
  </xdr:twoCellAnchor>
  <xdr:twoCellAnchor>
    <xdr:from>
      <xdr:col>12</xdr:col>
      <xdr:colOff>114300</xdr:colOff>
      <xdr:row>5</xdr:row>
      <xdr:rowOff>82550</xdr:rowOff>
    </xdr:from>
    <xdr:to>
      <xdr:col>14</xdr:col>
      <xdr:colOff>107950</xdr:colOff>
      <xdr:row>6</xdr:row>
      <xdr:rowOff>177800</xdr:rowOff>
    </xdr:to>
    <xdr:sp macro="" textlink="'Rough Work'!C4">
      <xdr:nvSpPr>
        <xdr:cNvPr id="23" name="TextBox 22">
          <a:extLst>
            <a:ext uri="{FF2B5EF4-FFF2-40B4-BE49-F238E27FC236}">
              <a16:creationId xmlns:a16="http://schemas.microsoft.com/office/drawing/2014/main" id="{4E79830A-2B2D-463B-97BC-D744199BF4A7}"/>
            </a:ext>
          </a:extLst>
        </xdr:cNvPr>
        <xdr:cNvSpPr txBox="1"/>
      </xdr:nvSpPr>
      <xdr:spPr>
        <a:xfrm>
          <a:off x="7429500" y="1003300"/>
          <a:ext cx="1212850" cy="27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DDF49CA-FA16-420B-B189-3A6C7676FC02}" type="TxLink">
            <a:rPr lang="en-US" sz="1600" b="1" i="0" u="none" strike="noStrike">
              <a:solidFill>
                <a:srgbClr val="000000"/>
              </a:solidFill>
              <a:latin typeface="Aptos Narrow"/>
            </a:rPr>
            <a:pPr algn="r"/>
            <a:t> $230.77 </a:t>
          </a:fld>
          <a:endParaRPr lang="en-IN" sz="1600" b="1"/>
        </a:p>
      </xdr:txBody>
    </xdr:sp>
    <xdr:clientData/>
  </xdr:twoCellAnchor>
  <xdr:twoCellAnchor>
    <xdr:from>
      <xdr:col>16</xdr:col>
      <xdr:colOff>285750</xdr:colOff>
      <xdr:row>3</xdr:row>
      <xdr:rowOff>177800</xdr:rowOff>
    </xdr:from>
    <xdr:to>
      <xdr:col>18</xdr:col>
      <xdr:colOff>508000</xdr:colOff>
      <xdr:row>5</xdr:row>
      <xdr:rowOff>120650</xdr:rowOff>
    </xdr:to>
    <xdr:sp macro="" textlink="">
      <xdr:nvSpPr>
        <xdr:cNvPr id="24" name="TextBox 23">
          <a:extLst>
            <a:ext uri="{FF2B5EF4-FFF2-40B4-BE49-F238E27FC236}">
              <a16:creationId xmlns:a16="http://schemas.microsoft.com/office/drawing/2014/main" id="{2EF7E518-F67F-9D16-836D-A11AA4C7BD02}"/>
            </a:ext>
          </a:extLst>
        </xdr:cNvPr>
        <xdr:cNvSpPr txBox="1"/>
      </xdr:nvSpPr>
      <xdr:spPr>
        <a:xfrm>
          <a:off x="10039350" y="730250"/>
          <a:ext cx="1441450" cy="311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TOTAL CUSTOMERS</a:t>
          </a:r>
        </a:p>
      </xdr:txBody>
    </xdr:sp>
    <xdr:clientData/>
  </xdr:twoCellAnchor>
  <xdr:twoCellAnchor>
    <xdr:from>
      <xdr:col>5</xdr:col>
      <xdr:colOff>228600</xdr:colOff>
      <xdr:row>4</xdr:row>
      <xdr:rowOff>69850</xdr:rowOff>
    </xdr:from>
    <xdr:to>
      <xdr:col>6</xdr:col>
      <xdr:colOff>31750</xdr:colOff>
      <xdr:row>6</xdr:row>
      <xdr:rowOff>114300</xdr:rowOff>
    </xdr:to>
    <xdr:sp macro="" textlink="">
      <xdr:nvSpPr>
        <xdr:cNvPr id="29" name="Oval 28">
          <a:extLst>
            <a:ext uri="{FF2B5EF4-FFF2-40B4-BE49-F238E27FC236}">
              <a16:creationId xmlns:a16="http://schemas.microsoft.com/office/drawing/2014/main" id="{0FD7DC59-ABE5-914E-F4D8-0E38DC3ADD48}"/>
            </a:ext>
          </a:extLst>
        </xdr:cNvPr>
        <xdr:cNvSpPr/>
      </xdr:nvSpPr>
      <xdr:spPr>
        <a:xfrm>
          <a:off x="3276600" y="806450"/>
          <a:ext cx="412750" cy="412750"/>
        </a:xfrm>
        <a:prstGeom prst="ellipse">
          <a:avLst/>
        </a:prstGeom>
        <a:solidFill>
          <a:schemeClr val="accent6">
            <a:lumMod val="60000"/>
            <a:lumOff val="40000"/>
          </a:schemeClr>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488950</xdr:colOff>
      <xdr:row>5</xdr:row>
      <xdr:rowOff>88900</xdr:rowOff>
    </xdr:from>
    <xdr:to>
      <xdr:col>18</xdr:col>
      <xdr:colOff>444500</xdr:colOff>
      <xdr:row>6</xdr:row>
      <xdr:rowOff>152400</xdr:rowOff>
    </xdr:to>
    <xdr:sp macro="" textlink="'Rough Work'!D4">
      <xdr:nvSpPr>
        <xdr:cNvPr id="25" name="TextBox 24">
          <a:extLst>
            <a:ext uri="{FF2B5EF4-FFF2-40B4-BE49-F238E27FC236}">
              <a16:creationId xmlns:a16="http://schemas.microsoft.com/office/drawing/2014/main" id="{59356396-31BD-F1D5-04FF-22D1268A8612}"/>
            </a:ext>
          </a:extLst>
        </xdr:cNvPr>
        <xdr:cNvSpPr txBox="1"/>
      </xdr:nvSpPr>
      <xdr:spPr>
        <a:xfrm>
          <a:off x="10242550" y="1009650"/>
          <a:ext cx="11747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27A388B-800A-45D2-AA4A-33DC6B0BC3D2}" type="TxLink">
            <a:rPr lang="en-US" sz="1600" b="1" i="0" u="none" strike="noStrike">
              <a:solidFill>
                <a:srgbClr val="000000"/>
              </a:solidFill>
              <a:latin typeface="Aptos Narrow"/>
            </a:rPr>
            <a:pPr algn="r"/>
            <a:t>793</a:t>
          </a:fld>
          <a:endParaRPr lang="en-IN" sz="1600" b="1"/>
        </a:p>
      </xdr:txBody>
    </xdr:sp>
    <xdr:clientData/>
  </xdr:twoCellAnchor>
  <xdr:twoCellAnchor>
    <xdr:from>
      <xdr:col>0</xdr:col>
      <xdr:colOff>431800</xdr:colOff>
      <xdr:row>4</xdr:row>
      <xdr:rowOff>82550</xdr:rowOff>
    </xdr:from>
    <xdr:to>
      <xdr:col>1</xdr:col>
      <xdr:colOff>228600</xdr:colOff>
      <xdr:row>6</xdr:row>
      <xdr:rowOff>120650</xdr:rowOff>
    </xdr:to>
    <xdr:sp macro="" textlink="">
      <xdr:nvSpPr>
        <xdr:cNvPr id="33" name="Oval 32">
          <a:extLst>
            <a:ext uri="{FF2B5EF4-FFF2-40B4-BE49-F238E27FC236}">
              <a16:creationId xmlns:a16="http://schemas.microsoft.com/office/drawing/2014/main" id="{E3D5E362-F08F-8EA3-628B-8A1D4ADA4921}"/>
            </a:ext>
          </a:extLst>
        </xdr:cNvPr>
        <xdr:cNvSpPr/>
      </xdr:nvSpPr>
      <xdr:spPr>
        <a:xfrm>
          <a:off x="431800" y="819150"/>
          <a:ext cx="406400" cy="406400"/>
        </a:xfrm>
        <a:prstGeom prst="ellipse">
          <a:avLst/>
        </a:prstGeom>
        <a:solidFill>
          <a:schemeClr val="accent5">
            <a:lumMod val="40000"/>
            <a:lumOff val="60000"/>
          </a:schemeClr>
        </a:solidFill>
        <a:ln>
          <a:solidFill>
            <a:schemeClr val="accent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209551</xdr:colOff>
      <xdr:row>4</xdr:row>
      <xdr:rowOff>133350</xdr:rowOff>
    </xdr:from>
    <xdr:to>
      <xdr:col>6</xdr:col>
      <xdr:colOff>44451</xdr:colOff>
      <xdr:row>6</xdr:row>
      <xdr:rowOff>44450</xdr:rowOff>
    </xdr:to>
    <xdr:pic>
      <xdr:nvPicPr>
        <xdr:cNvPr id="27" name="Graphic 26" descr="Dollar with solid fill">
          <a:extLst>
            <a:ext uri="{FF2B5EF4-FFF2-40B4-BE49-F238E27FC236}">
              <a16:creationId xmlns:a16="http://schemas.microsoft.com/office/drawing/2014/main" id="{083577C8-B390-6B7D-92C6-98A927CD245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57551" y="869950"/>
          <a:ext cx="444500" cy="279400"/>
        </a:xfrm>
        <a:prstGeom prst="rect">
          <a:avLst/>
        </a:prstGeom>
      </xdr:spPr>
    </xdr:pic>
    <xdr:clientData/>
  </xdr:twoCellAnchor>
  <xdr:twoCellAnchor editAs="oneCell">
    <xdr:from>
      <xdr:col>0</xdr:col>
      <xdr:colOff>495300</xdr:colOff>
      <xdr:row>4</xdr:row>
      <xdr:rowOff>127000</xdr:rowOff>
    </xdr:from>
    <xdr:to>
      <xdr:col>1</xdr:col>
      <xdr:colOff>190500</xdr:colOff>
      <xdr:row>6</xdr:row>
      <xdr:rowOff>63500</xdr:rowOff>
    </xdr:to>
    <xdr:pic>
      <xdr:nvPicPr>
        <xdr:cNvPr id="32" name="Graphic 31" descr="Shopping cart with solid fill">
          <a:extLst>
            <a:ext uri="{FF2B5EF4-FFF2-40B4-BE49-F238E27FC236}">
              <a16:creationId xmlns:a16="http://schemas.microsoft.com/office/drawing/2014/main" id="{C12C4BE5-1DD0-7626-D7F1-6489233833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95300" y="863600"/>
          <a:ext cx="304800" cy="304800"/>
        </a:xfrm>
        <a:prstGeom prst="rect">
          <a:avLst/>
        </a:prstGeom>
      </xdr:spPr>
    </xdr:pic>
    <xdr:clientData/>
  </xdr:twoCellAnchor>
  <xdr:twoCellAnchor>
    <xdr:from>
      <xdr:col>14</xdr:col>
      <xdr:colOff>571500</xdr:colOff>
      <xdr:row>4</xdr:row>
      <xdr:rowOff>38100</xdr:rowOff>
    </xdr:from>
    <xdr:to>
      <xdr:col>15</xdr:col>
      <xdr:colOff>368300</xdr:colOff>
      <xdr:row>6</xdr:row>
      <xdr:rowOff>76200</xdr:rowOff>
    </xdr:to>
    <xdr:sp macro="" textlink="">
      <xdr:nvSpPr>
        <xdr:cNvPr id="38" name="Oval 37">
          <a:extLst>
            <a:ext uri="{FF2B5EF4-FFF2-40B4-BE49-F238E27FC236}">
              <a16:creationId xmlns:a16="http://schemas.microsoft.com/office/drawing/2014/main" id="{87AF80EB-D167-4FE0-B4F9-F46CE76BB8B3}"/>
            </a:ext>
          </a:extLst>
        </xdr:cNvPr>
        <xdr:cNvSpPr/>
      </xdr:nvSpPr>
      <xdr:spPr>
        <a:xfrm>
          <a:off x="9105900" y="774700"/>
          <a:ext cx="406400" cy="406400"/>
        </a:xfrm>
        <a:prstGeom prst="ellipse">
          <a:avLst/>
        </a:prstGeom>
        <a:solidFill>
          <a:schemeClr val="accent5">
            <a:lumMod val="40000"/>
            <a:lumOff val="60000"/>
          </a:schemeClr>
        </a:solidFill>
        <a:ln>
          <a:solidFill>
            <a:schemeClr val="accent5">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69850</xdr:colOff>
      <xdr:row>4</xdr:row>
      <xdr:rowOff>69850</xdr:rowOff>
    </xdr:from>
    <xdr:to>
      <xdr:col>10</xdr:col>
      <xdr:colOff>476250</xdr:colOff>
      <xdr:row>6</xdr:row>
      <xdr:rowOff>107950</xdr:rowOff>
    </xdr:to>
    <xdr:sp macro="" textlink="">
      <xdr:nvSpPr>
        <xdr:cNvPr id="37" name="Oval 36">
          <a:extLst>
            <a:ext uri="{FF2B5EF4-FFF2-40B4-BE49-F238E27FC236}">
              <a16:creationId xmlns:a16="http://schemas.microsoft.com/office/drawing/2014/main" id="{4290F3F7-3C0C-4335-AE25-2310C836B7CF}"/>
            </a:ext>
          </a:extLst>
        </xdr:cNvPr>
        <xdr:cNvSpPr/>
      </xdr:nvSpPr>
      <xdr:spPr>
        <a:xfrm>
          <a:off x="6165850" y="806450"/>
          <a:ext cx="406400" cy="406400"/>
        </a:xfrm>
        <a:prstGeom prst="ellipse">
          <a:avLst/>
        </a:prstGeom>
        <a:solidFill>
          <a:schemeClr val="accent2">
            <a:lumMod val="60000"/>
            <a:lumOff val="4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95250</xdr:colOff>
      <xdr:row>4</xdr:row>
      <xdr:rowOff>146050</xdr:rowOff>
    </xdr:from>
    <xdr:to>
      <xdr:col>10</xdr:col>
      <xdr:colOff>438150</xdr:colOff>
      <xdr:row>6</xdr:row>
      <xdr:rowOff>44450</xdr:rowOff>
    </xdr:to>
    <xdr:pic>
      <xdr:nvPicPr>
        <xdr:cNvPr id="35" name="Graphic 34" descr="Bar graph with upward trend with solid fill">
          <a:extLst>
            <a:ext uri="{FF2B5EF4-FFF2-40B4-BE49-F238E27FC236}">
              <a16:creationId xmlns:a16="http://schemas.microsoft.com/office/drawing/2014/main" id="{3FC554D0-5CD1-C20E-3C7F-9039071D425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91250" y="882650"/>
          <a:ext cx="342900" cy="266700"/>
        </a:xfrm>
        <a:prstGeom prst="rect">
          <a:avLst/>
        </a:prstGeom>
      </xdr:spPr>
    </xdr:pic>
    <xdr:clientData/>
  </xdr:twoCellAnchor>
  <xdr:twoCellAnchor editAs="oneCell">
    <xdr:from>
      <xdr:col>15</xdr:col>
      <xdr:colOff>6350</xdr:colOff>
      <xdr:row>4</xdr:row>
      <xdr:rowOff>88900</xdr:rowOff>
    </xdr:from>
    <xdr:to>
      <xdr:col>15</xdr:col>
      <xdr:colOff>355600</xdr:colOff>
      <xdr:row>6</xdr:row>
      <xdr:rowOff>38100</xdr:rowOff>
    </xdr:to>
    <xdr:pic>
      <xdr:nvPicPr>
        <xdr:cNvPr id="40" name="Graphic 39" descr="Users with solid fill">
          <a:extLst>
            <a:ext uri="{FF2B5EF4-FFF2-40B4-BE49-F238E27FC236}">
              <a16:creationId xmlns:a16="http://schemas.microsoft.com/office/drawing/2014/main" id="{249DBB65-EC98-7129-FB69-0F21BED0CB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150350" y="825500"/>
          <a:ext cx="349250" cy="317500"/>
        </a:xfrm>
        <a:prstGeom prst="rect">
          <a:avLst/>
        </a:prstGeom>
      </xdr:spPr>
    </xdr:pic>
    <xdr:clientData/>
  </xdr:twoCellAnchor>
  <xdr:twoCellAnchor editAs="oneCell">
    <xdr:from>
      <xdr:col>0</xdr:col>
      <xdr:colOff>301113</xdr:colOff>
      <xdr:row>7</xdr:row>
      <xdr:rowOff>167558</xdr:rowOff>
    </xdr:from>
    <xdr:to>
      <xdr:col>3</xdr:col>
      <xdr:colOff>599563</xdr:colOff>
      <xdr:row>14</xdr:row>
      <xdr:rowOff>34208</xdr:rowOff>
    </xdr:to>
    <mc:AlternateContent xmlns:mc="http://schemas.openxmlformats.org/markup-compatibility/2006">
      <mc:Choice xmlns:tsle="http://schemas.microsoft.com/office/drawing/2012/timeslicer" Requires="tsle">
        <xdr:graphicFrame macro="">
          <xdr:nvGraphicFramePr>
            <xdr:cNvPr id="42" name="Order Date 1">
              <a:extLst>
                <a:ext uri="{FF2B5EF4-FFF2-40B4-BE49-F238E27FC236}">
                  <a16:creationId xmlns:a16="http://schemas.microsoft.com/office/drawing/2014/main" id="{C926EBBF-D4AE-458F-B21C-F0DA5090076C}"/>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301113" y="1458042"/>
              <a:ext cx="2141998" cy="11571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120238</xdr:colOff>
      <xdr:row>8</xdr:row>
      <xdr:rowOff>0</xdr:rowOff>
    </xdr:from>
    <xdr:to>
      <xdr:col>9</xdr:col>
      <xdr:colOff>101189</xdr:colOff>
      <xdr:row>11</xdr:row>
      <xdr:rowOff>146050</xdr:rowOff>
    </xdr:to>
    <mc:AlternateContent xmlns:mc="http://schemas.openxmlformats.org/markup-compatibility/2006">
      <mc:Choice xmlns:a14="http://schemas.microsoft.com/office/drawing/2010/main" Requires="a14">
        <xdr:graphicFrame macro="">
          <xdr:nvGraphicFramePr>
            <xdr:cNvPr id="43" name="Region 1">
              <a:extLst>
                <a:ext uri="{FF2B5EF4-FFF2-40B4-BE49-F238E27FC236}">
                  <a16:creationId xmlns:a16="http://schemas.microsoft.com/office/drawing/2014/main" id="{66C8C72D-5392-435E-B299-7CC040FEAA0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578303" y="1474839"/>
              <a:ext cx="3053531" cy="6991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204224</xdr:colOff>
      <xdr:row>8</xdr:row>
      <xdr:rowOff>0</xdr:rowOff>
    </xdr:from>
    <xdr:to>
      <xdr:col>14</xdr:col>
      <xdr:colOff>602840</xdr:colOff>
      <xdr:row>11</xdr:row>
      <xdr:rowOff>139700</xdr:rowOff>
    </xdr:to>
    <mc:AlternateContent xmlns:mc="http://schemas.openxmlformats.org/markup-compatibility/2006">
      <mc:Choice xmlns:a14="http://schemas.microsoft.com/office/drawing/2010/main" Requires="a14">
        <xdr:graphicFrame macro="">
          <xdr:nvGraphicFramePr>
            <xdr:cNvPr id="44" name="Category 1">
              <a:extLst>
                <a:ext uri="{FF2B5EF4-FFF2-40B4-BE49-F238E27FC236}">
                  <a16:creationId xmlns:a16="http://schemas.microsoft.com/office/drawing/2014/main" id="{85B47D27-E855-43F0-A67E-13CDC936D2C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734869" y="1474839"/>
              <a:ext cx="3471197" cy="6927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210575</xdr:colOff>
      <xdr:row>8</xdr:row>
      <xdr:rowOff>3687</xdr:rowOff>
    </xdr:from>
    <xdr:to>
      <xdr:col>19</xdr:col>
      <xdr:colOff>348841</xdr:colOff>
      <xdr:row>16</xdr:row>
      <xdr:rowOff>67392</xdr:rowOff>
    </xdr:to>
    <mc:AlternateContent xmlns:mc="http://schemas.openxmlformats.org/markup-compatibility/2006">
      <mc:Choice xmlns:a14="http://schemas.microsoft.com/office/drawing/2010/main" Requires="a14">
        <xdr:graphicFrame macro="">
          <xdr:nvGraphicFramePr>
            <xdr:cNvPr id="45" name="Ship Mode 1">
              <a:extLst>
                <a:ext uri="{FF2B5EF4-FFF2-40B4-BE49-F238E27FC236}">
                  <a16:creationId xmlns:a16="http://schemas.microsoft.com/office/drawing/2014/main" id="{F1851111-8EDC-482D-810D-4B6D1828CA3D}"/>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dr:sp macro="" textlink="">
          <xdr:nvSpPr>
            <xdr:cNvPr id="0" name=""/>
            <xdr:cNvSpPr>
              <a:spLocks noTextEdit="1"/>
            </xdr:cNvSpPr>
          </xdr:nvSpPr>
          <xdr:spPr>
            <a:xfrm>
              <a:off x="10657349" y="1478526"/>
              <a:ext cx="1367298" cy="1538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91358</xdr:colOff>
      <xdr:row>7</xdr:row>
      <xdr:rowOff>174113</xdr:rowOff>
    </xdr:from>
    <xdr:to>
      <xdr:col>17</xdr:col>
      <xdr:colOff>123108</xdr:colOff>
      <xdr:row>14</xdr:row>
      <xdr:rowOff>116758</xdr:rowOff>
    </xdr:to>
    <mc:AlternateContent xmlns:mc="http://schemas.openxmlformats.org/markup-compatibility/2006">
      <mc:Choice xmlns:a14="http://schemas.microsoft.com/office/drawing/2010/main" Requires="a14">
        <xdr:graphicFrame macro="">
          <xdr:nvGraphicFramePr>
            <xdr:cNvPr id="46" name="Segment 1">
              <a:extLst>
                <a:ext uri="{FF2B5EF4-FFF2-40B4-BE49-F238E27FC236}">
                  <a16:creationId xmlns:a16="http://schemas.microsoft.com/office/drawing/2014/main" id="{4BEF6055-6A51-4462-8797-DCD815D3013A}"/>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9309100" y="1464597"/>
              <a:ext cx="1260782" cy="12331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350468</xdr:colOff>
      <xdr:row>23</xdr:row>
      <xdr:rowOff>146800</xdr:rowOff>
    </xdr:from>
    <xdr:to>
      <xdr:col>14</xdr:col>
      <xdr:colOff>252137</xdr:colOff>
      <xdr:row>33</xdr:row>
      <xdr:rowOff>183844</xdr:rowOff>
    </xdr:to>
    <xdr:graphicFrame macro="">
      <xdr:nvGraphicFramePr>
        <xdr:cNvPr id="48" name="Chart 47">
          <a:extLst>
            <a:ext uri="{FF2B5EF4-FFF2-40B4-BE49-F238E27FC236}">
              <a16:creationId xmlns:a16="http://schemas.microsoft.com/office/drawing/2014/main" id="{294E8593-58DD-4E29-A251-E7C658875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595792</xdr:colOff>
      <xdr:row>17</xdr:row>
      <xdr:rowOff>6517</xdr:rowOff>
    </xdr:from>
    <xdr:to>
      <xdr:col>19</xdr:col>
      <xdr:colOff>275818</xdr:colOff>
      <xdr:row>33</xdr:row>
      <xdr:rowOff>57798</xdr:rowOff>
    </xdr:to>
    <xdr:graphicFrame macro="">
      <xdr:nvGraphicFramePr>
        <xdr:cNvPr id="4" name="Chart 3">
          <a:extLst>
            <a:ext uri="{FF2B5EF4-FFF2-40B4-BE49-F238E27FC236}">
              <a16:creationId xmlns:a16="http://schemas.microsoft.com/office/drawing/2014/main" id="{9D17E363-092D-483A-A290-F9D22ABB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488075</xdr:colOff>
      <xdr:row>12</xdr:row>
      <xdr:rowOff>20484</xdr:rowOff>
    </xdr:from>
    <xdr:to>
      <xdr:col>14</xdr:col>
      <xdr:colOff>117687</xdr:colOff>
      <xdr:row>23</xdr:row>
      <xdr:rowOff>53048</xdr:rowOff>
    </xdr:to>
    <xdr:graphicFrame macro="">
      <xdr:nvGraphicFramePr>
        <xdr:cNvPr id="5" name="Chart 4">
          <a:extLst>
            <a:ext uri="{FF2B5EF4-FFF2-40B4-BE49-F238E27FC236}">
              <a16:creationId xmlns:a16="http://schemas.microsoft.com/office/drawing/2014/main" id="{3FF60AC6-D610-4CEE-9CA6-5243B0027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262088</xdr:colOff>
      <xdr:row>12</xdr:row>
      <xdr:rowOff>97429</xdr:rowOff>
    </xdr:from>
    <xdr:to>
      <xdr:col>13</xdr:col>
      <xdr:colOff>514460</xdr:colOff>
      <xdr:row>20</xdr:row>
      <xdr:rowOff>16019</xdr:rowOff>
    </xdr:to>
    <xdr:graphicFrame macro="">
      <xdr:nvGraphicFramePr>
        <xdr:cNvPr id="6" name="Chart 5">
          <a:extLst>
            <a:ext uri="{FF2B5EF4-FFF2-40B4-BE49-F238E27FC236}">
              <a16:creationId xmlns:a16="http://schemas.microsoft.com/office/drawing/2014/main" id="{690DAFBF-8DD4-4ED6-8973-591C71909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45051</xdr:colOff>
      <xdr:row>14</xdr:row>
      <xdr:rowOff>141196</xdr:rowOff>
    </xdr:from>
    <xdr:to>
      <xdr:col>5</xdr:col>
      <xdr:colOff>139975</xdr:colOff>
      <xdr:row>23</xdr:row>
      <xdr:rowOff>36503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1C116607-533D-4FC8-81C0-2B0F7F97416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59567" y="2722164"/>
              <a:ext cx="2552989" cy="1554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387350</xdr:colOff>
      <xdr:row>20</xdr:row>
      <xdr:rowOff>19050</xdr:rowOff>
    </xdr:from>
    <xdr:to>
      <xdr:col>14</xdr:col>
      <xdr:colOff>273050</xdr:colOff>
      <xdr:row>27</xdr:row>
      <xdr:rowOff>101600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C3094AE6-8D12-CAC6-862F-01D2B281CC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581900" y="3702050"/>
              <a:ext cx="23241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11</xdr:col>
      <xdr:colOff>279400</xdr:colOff>
      <xdr:row>15</xdr:row>
      <xdr:rowOff>152400</xdr:rowOff>
    </xdr:from>
    <xdr:to>
      <xdr:col>14</xdr:col>
      <xdr:colOff>279400</xdr:colOff>
      <xdr:row>24</xdr:row>
      <xdr:rowOff>165100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FFF101D3-E617-6B1E-9BA6-AD9201172A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83550" y="2914650"/>
              <a:ext cx="1828800" cy="167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527050</xdr:colOff>
      <xdr:row>19</xdr:row>
      <xdr:rowOff>57150</xdr:rowOff>
    </xdr:from>
    <xdr:to>
      <xdr:col>16</xdr:col>
      <xdr:colOff>311150</xdr:colOff>
      <xdr:row>24</xdr:row>
      <xdr:rowOff>82550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1F374D6-65FC-106F-1527-0F0B83919B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721600" y="3556000"/>
              <a:ext cx="3441700" cy="946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381000</xdr:colOff>
      <xdr:row>11</xdr:row>
      <xdr:rowOff>0</xdr:rowOff>
    </xdr:from>
    <xdr:to>
      <xdr:col>16</xdr:col>
      <xdr:colOff>381000</xdr:colOff>
      <xdr:row>19</xdr:row>
      <xdr:rowOff>171450</xdr:rowOff>
    </xdr:to>
    <mc:AlternateContent xmlns:mc="http://schemas.openxmlformats.org/markup-compatibility/2006" xmlns:a14="http://schemas.microsoft.com/office/drawing/2010/main">
      <mc:Choice Requires="a14">
        <xdr:graphicFrame macro="">
          <xdr:nvGraphicFramePr>
            <xdr:cNvPr id="6" name="Ship Mode">
              <a:extLst>
                <a:ext uri="{FF2B5EF4-FFF2-40B4-BE49-F238E27FC236}">
                  <a16:creationId xmlns:a16="http://schemas.microsoft.com/office/drawing/2014/main" id="{BE1ACADF-8F2C-7377-8143-15B915FADCA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9404350" y="2025650"/>
              <a:ext cx="1828800" cy="1644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206374</xdr:colOff>
      <xdr:row>592</xdr:row>
      <xdr:rowOff>149225</xdr:rowOff>
    </xdr:from>
    <xdr:to>
      <xdr:col>14</xdr:col>
      <xdr:colOff>514350</xdr:colOff>
      <xdr:row>602</xdr:row>
      <xdr:rowOff>120650</xdr:rowOff>
    </xdr:to>
    <xdr:graphicFrame macro="">
      <xdr:nvGraphicFramePr>
        <xdr:cNvPr id="10" name="Chart 9">
          <a:extLst>
            <a:ext uri="{FF2B5EF4-FFF2-40B4-BE49-F238E27FC236}">
              <a16:creationId xmlns:a16="http://schemas.microsoft.com/office/drawing/2014/main" id="{1F0101A0-2638-E84A-9C32-074677241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234950</xdr:colOff>
      <xdr:row>601</xdr:row>
      <xdr:rowOff>15875</xdr:rowOff>
    </xdr:from>
    <xdr:to>
      <xdr:col>5</xdr:col>
      <xdr:colOff>495300</xdr:colOff>
      <xdr:row>611</xdr:row>
      <xdr:rowOff>63500</xdr:rowOff>
    </xdr:to>
    <xdr:graphicFrame macro="">
      <xdr:nvGraphicFramePr>
        <xdr:cNvPr id="2" name="Chart 1">
          <a:extLst>
            <a:ext uri="{FF2B5EF4-FFF2-40B4-BE49-F238E27FC236}">
              <a16:creationId xmlns:a16="http://schemas.microsoft.com/office/drawing/2014/main" id="{7765329F-336B-0968-2D1D-AB505518E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2035175</xdr:colOff>
      <xdr:row>609</xdr:row>
      <xdr:rowOff>180975</xdr:rowOff>
    </xdr:from>
    <xdr:to>
      <xdr:col>3</xdr:col>
      <xdr:colOff>622300</xdr:colOff>
      <xdr:row>624</xdr:row>
      <xdr:rowOff>6350</xdr:rowOff>
    </xdr:to>
    <xdr:graphicFrame macro="">
      <xdr:nvGraphicFramePr>
        <xdr:cNvPr id="7" name="Chart 6">
          <a:extLst>
            <a:ext uri="{FF2B5EF4-FFF2-40B4-BE49-F238E27FC236}">
              <a16:creationId xmlns:a16="http://schemas.microsoft.com/office/drawing/2014/main" id="{1D0359AA-FCA6-E745-7F6F-75B998DC2C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1527175</xdr:colOff>
      <xdr:row>65</xdr:row>
      <xdr:rowOff>174625</xdr:rowOff>
    </xdr:from>
    <xdr:to>
      <xdr:col>0</xdr:col>
      <xdr:colOff>3898900</xdr:colOff>
      <xdr:row>77</xdr:row>
      <xdr:rowOff>107950</xdr:rowOff>
    </xdr:to>
    <xdr:graphicFrame macro="">
      <xdr:nvGraphicFramePr>
        <xdr:cNvPr id="9" name="Chart 8">
          <a:extLst>
            <a:ext uri="{FF2B5EF4-FFF2-40B4-BE49-F238E27FC236}">
              <a16:creationId xmlns:a16="http://schemas.microsoft.com/office/drawing/2014/main" id="{B4175DEF-FEDF-47D1-7E7B-128769199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2035175</xdr:colOff>
      <xdr:row>65</xdr:row>
      <xdr:rowOff>146050</xdr:rowOff>
    </xdr:from>
    <xdr:to>
      <xdr:col>0</xdr:col>
      <xdr:colOff>4121150</xdr:colOff>
      <xdr:row>75</xdr:row>
      <xdr:rowOff>66674</xdr:rowOff>
    </xdr:to>
    <xdr:graphicFrame macro="">
      <xdr:nvGraphicFramePr>
        <xdr:cNvPr id="12" name="Chart 11">
          <a:extLst>
            <a:ext uri="{FF2B5EF4-FFF2-40B4-BE49-F238E27FC236}">
              <a16:creationId xmlns:a16="http://schemas.microsoft.com/office/drawing/2014/main" id="{A716D785-F2BE-C021-4369-547A4ED7D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485775</xdr:colOff>
      <xdr:row>78</xdr:row>
      <xdr:rowOff>19050</xdr:rowOff>
    </xdr:from>
    <xdr:to>
      <xdr:col>10</xdr:col>
      <xdr:colOff>31750</xdr:colOff>
      <xdr:row>87</xdr:row>
      <xdr:rowOff>88900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9F1382FA-598E-D294-5268-9AEFC6D028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076825" y="14382750"/>
              <a:ext cx="2593975" cy="1727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835588541668" backgroundQuery="1" createdVersion="8" refreshedVersion="8" minRefreshableVersion="3" recordCount="0" supportSubquery="1" supportAdvancedDrill="1" xr:uid="{B271B070-9C04-4834-8623-971B04E0614B}">
  <cacheSource type="external" connectionId="2"/>
  <cacheFields count="3">
    <cacheField name="[train].[Ship Mode].[Ship Mode]" caption="Ship Mode" numFmtId="0" hierarchy="4" level="1">
      <sharedItems count="4">
        <s v="First Class"/>
        <s v="Same Day"/>
        <s v="Second Class"/>
        <s v="Standard Class"/>
      </sharedItems>
    </cacheField>
    <cacheField name="[Measures].[Sum of Sales]" caption="Sum of Sales" numFmtId="0" hierarchy="24" level="32767"/>
    <cacheField name="[train].[Category].[Category]" caption="Category" numFmtId="0" hierarchy="14" level="1">
      <sharedItems containsSemiMixedTypes="0" containsNonDate="0" containsString="0"/>
    </cacheField>
  </cacheFields>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fieldsUsage count="2">
        <fieldUsage x="-1"/>
        <fieldUsage x="0"/>
      </fieldsUsage>
    </cacheHierarchy>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2"/>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835589351853" backgroundQuery="1" createdVersion="8" refreshedVersion="8" minRefreshableVersion="3" recordCount="0" supportSubquery="1" supportAdvancedDrill="1" xr:uid="{B790696E-B08E-4AAA-988E-D305AA498599}">
  <cacheSource type="external" connectionId="2"/>
  <cacheFields count="5">
    <cacheField name="[Measures].[Distinct Count of Customer ID]" caption="Distinct Count of Customer ID" numFmtId="0" hierarchy="23" level="32767"/>
    <cacheField name="[Measures].[Sum of Sales]" caption="Sum of Sales" numFmtId="0" hierarchy="24" level="32767"/>
    <cacheField name="[Measures].[Average of Sales]" caption="Average of Sales" numFmtId="0" hierarchy="25" level="32767"/>
    <cacheField name="[Measures].[Distinct Count of Order ID]" caption="Distinct Count of Order ID" numFmtId="0" hierarchy="21" level="32767"/>
    <cacheField name="[train].[Category].[Category]" caption="Category" numFmtId="0" hierarchy="14" level="1">
      <sharedItems containsSemiMixedTypes="0" containsNonDate="0" containsString="0"/>
    </cacheField>
  </cacheFields>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4"/>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835590162038" backgroundQuery="1" createdVersion="8" refreshedVersion="8" minRefreshableVersion="3" recordCount="0" supportSubquery="1" supportAdvancedDrill="1" xr:uid="{DE999575-39A4-4E73-9C83-BF90D0E73652}">
  <cacheSource type="external" connectionId="2"/>
  <cacheFields count="3">
    <cacheField name="[Measures].[Sum of Sales]" caption="Sum of Sales" numFmtId="0" hierarchy="24" level="32767"/>
    <cacheField name="[train].[Region].[Region]" caption="Region" numFmtId="0" hierarchy="12" level="1">
      <sharedItems count="4">
        <s v="Central"/>
        <s v="East"/>
        <s v="South"/>
        <s v="West"/>
      </sharedItems>
    </cacheField>
    <cacheField name="[train].[Category].[Category]" caption="Category" numFmtId="0" hierarchy="14" level="1">
      <sharedItems containsSemiMixedTypes="0" containsNonDate="0" containsString="0"/>
    </cacheField>
  </cacheFields>
  <cacheHierarchies count="26">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2"/>
      </fieldsUsage>
    </cacheHierarchy>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8355912037" backgroundQuery="1" createdVersion="8" refreshedVersion="8" minRefreshableVersion="3" recordCount="0" supportSubquery="1" supportAdvancedDrill="1" xr:uid="{5A1D94A2-1EB1-4177-9ABD-B23F6E4284DD}">
  <cacheSource type="external" connectionId="2"/>
  <cacheFields count="3">
    <cacheField name="[train].[Customer Name].[Customer Name]" caption="Customer Name" numFmtId="0" hierarchy="6" level="1">
      <sharedItems count="103">
        <s v="Adrian Barton"/>
        <s v="Christopher Conant"/>
        <s v="Hunter Lopez"/>
        <s v="Ken Lonsdale"/>
        <s v="Raymond Buch"/>
        <s v="Sanjit Chand"/>
        <s v="Sanjit Engle"/>
        <s v="Sean Miller"/>
        <s v="Tamara Chand"/>
        <s v="Tom Ashbrook"/>
        <s v="Andy Reiter" u="1"/>
        <s v="Alex Avila" u="1"/>
        <s v="Becky Martin" u="1"/>
        <s v="Bill Shonely" u="1"/>
        <s v="Adam Bellavance" u="1"/>
        <s v="Amy Cox" u="1"/>
        <s v="Bill Donatelli" u="1"/>
        <s v="Anna Häberlin" u="1"/>
        <s v="Aaron Bergman" u="1"/>
        <s v="Aaron Hawkins" u="1"/>
        <s v="Aaron Smayling" u="1"/>
        <s v="Adam Hart" u="1"/>
        <s v="Adam Shillingsburg" u="1"/>
        <s v="Adrian Hane" u="1"/>
        <s v="Adrian Shami" u="1"/>
        <s v="Aimee Bixby" u="1"/>
        <s v="Alan Barnes" u="1"/>
        <s v="Alan Dominguez" u="1"/>
        <s v="Alan Haines" u="1"/>
        <s v="Alan Hwang" u="1"/>
        <s v="Alan Schoenberger" u="1"/>
        <s v="Alan Shonely" u="1"/>
        <s v="Alejandro Ballentine" u="1"/>
        <s v="Alejandro Grove" u="1"/>
        <s v="Alejandro Savely" u="1"/>
        <s v="Aleksandra Gannaway" u="1"/>
        <s v="Alex Grayson" u="1"/>
        <s v="Alex Russell" u="1"/>
        <s v="Alice McCarthy" u="1"/>
        <s v="Allen Armold" u="1"/>
        <s v="Allen Goldenen" u="1"/>
        <s v="Allen Rosenblatt" u="1"/>
        <s v="Alyssa Crouse" u="1"/>
        <s v="Alyssa Tate" u="1"/>
        <s v="Amy Hunt" u="1"/>
        <s v="Andrew Allen" u="1"/>
        <s v="Andrew Gjertsen" u="1"/>
        <s v="Andrew Roberts" u="1"/>
        <s v="Andy Gerbode" u="1"/>
        <s v="Andy Yotov" u="1"/>
        <s v="Anemone Ratner" u="1"/>
        <s v="Angele Hood" u="1"/>
        <s v="Ann Blume" u="1"/>
        <s v="Ann Chong" u="1"/>
        <s v="Ann Steele" u="1"/>
        <s v="Anna Andreadi" u="1"/>
        <s v="Anna Chung" u="1"/>
        <s v="Anna Gayman" u="1"/>
        <s v="Anne McFarland" u="1"/>
        <s v="Anne Pryor" u="1"/>
        <s v="Annie Thurman" u="1"/>
        <s v="Annie Zypern" u="1"/>
        <s v="Anthony Garverick" u="1"/>
        <s v="Anthony Jacobs" u="1"/>
        <s v="Anthony Johnson" u="1"/>
        <s v="Anthony O'Donnell" u="1"/>
        <s v="Anthony Rawles" u="1"/>
        <s v="Anthony Witt" u="1"/>
        <s v="Arianne Irving" u="1"/>
        <s v="Art Ferguson" u="1"/>
        <s v="Art Foster" u="1"/>
        <s v="Arthur Gainer" u="1"/>
        <s v="Arthur Prichep" u="1"/>
        <s v="Arthur Wiediger" u="1"/>
        <s v="Ashley Jarboe" u="1"/>
        <s v="Astrea Jones" u="1"/>
        <s v="Barbara Fisher" u="1"/>
        <s v="Barry Blumstein" u="1"/>
        <s v="Barry Franz" u="1"/>
        <s v="Barry Französisch" u="1"/>
        <s v="Barry Gonzalez" u="1"/>
        <s v="Barry Pond" u="1"/>
        <s v="Barry Weirich" u="1"/>
        <s v="Bart Folk" u="1"/>
        <s v="Bart Pistole" u="1"/>
        <s v="Bart Watters" u="1"/>
        <s v="Becky Castell" u="1"/>
        <s v="Becky Pak" u="1"/>
        <s v="Ben Ferrer" u="1"/>
        <s v="Ben Peterman" u="1"/>
        <s v="Ben Wallace" u="1"/>
        <s v="Benjamin Farhat" u="1"/>
        <s v="Benjamin Patterson" u="1"/>
        <s v="Benjamin Venier" u="1"/>
        <s v="Berenike Kampe" u="1"/>
        <s v="Beth Fritzler" u="1"/>
        <s v="Beth Paige" u="1"/>
        <s v="Beth Thompson" u="1"/>
        <s v="Bill Eplett" u="1"/>
        <s v="Bill Overfelt" u="1"/>
        <s v="Bill Stewart" u="1"/>
        <s v="Bill Tyler" u="1"/>
        <s v="Bobby Elias" u="1"/>
      </sharedItems>
    </cacheField>
    <cacheField name="[Measures].[Sum of Sales]" caption="Sum of Sales" numFmtId="0" hierarchy="24" level="32767"/>
    <cacheField name="[train].[Category].[Category]" caption="Category" numFmtId="0" hierarchy="14" level="1">
      <sharedItems containsSemiMixedTypes="0" containsNonDate="0" containsString="0"/>
    </cacheField>
  </cacheFields>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2" memberValueDatatype="130" unbalanced="0">
      <fieldsUsage count="2">
        <fieldUsage x="-1"/>
        <fieldUsage x="0"/>
      </fieldsUsage>
    </cacheHierarchy>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2"/>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835592476855" backgroundQuery="1" createdVersion="8" refreshedVersion="8" minRefreshableVersion="3" recordCount="0" supportSubquery="1" supportAdvancedDrill="1" xr:uid="{4DF0CA8E-C074-4936-A64E-0D1D1E219BB1}">
  <cacheSource type="external" connectionId="2"/>
  <cacheFields count="3">
    <cacheField name="[Measures].[Sum of Sales]" caption="Sum of Sales" numFmtId="0" hierarchy="24" level="32767"/>
    <cacheField name="[train].[Product Name].[Product Name]" caption="Product Name" numFmtId="0" hierarchy="16"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 name="[train].[Category].[Category]" caption="Category" numFmtId="0" hierarchy="14" level="1">
      <sharedItems containsSemiMixedTypes="0" containsNonDate="0" containsString="0"/>
    </cacheField>
  </cacheFields>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2"/>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2" memberValueDatatype="130" unbalanced="0">
      <fieldsUsage count="2">
        <fieldUsage x="-1"/>
        <fieldUsage x="1"/>
      </fieldsUsage>
    </cacheHierarchy>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835593055555" backgroundQuery="1" createdVersion="8" refreshedVersion="8" minRefreshableVersion="3" recordCount="0" supportSubquery="1" supportAdvancedDrill="1" xr:uid="{377E0141-3EBB-469A-9C93-CBE375391B24}">
  <cacheSource type="external" connectionId="2"/>
  <cacheFields count="2">
    <cacheField name="[Measures].[Sum of Sales]" caption="Sum of Sales" numFmtId="0" hierarchy="24" level="32767"/>
    <cacheField name="[train].[Category].[Category]" caption="Category" numFmtId="0" hierarchy="14" level="1">
      <sharedItems count="3">
        <s v="Furniture"/>
        <s v="Office Supplies"/>
        <s v="Technology"/>
      </sharedItems>
    </cacheField>
  </cacheFields>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1"/>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rain" uniqueName="[train]" caption="train"/>
  </dimensions>
  <measureGroups count="1">
    <measureGroup name="train" caption="trai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706807407405" backgroundQuery="1" createdVersion="3" refreshedVersion="8" minRefreshableVersion="3" recordCount="0" supportSubquery="1" supportAdvancedDrill="1" xr:uid="{5CABADE4-9B38-47D9-846C-F82E025B9525}">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272730243"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708895138887" backgroundQuery="1" createdVersion="3" refreshedVersion="8" minRefreshableVersion="3" recordCount="0" supportSubquery="1" supportAdvancedDrill="1" xr:uid="{467C3C42-E8B9-4BDB-8881-5FFBC02A4C1A}">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948105427"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niya begum" refreshedDate="46221.707401967593" backgroundQuery="1" createdVersion="3" refreshedVersion="8" minRefreshableVersion="3" recordCount="0" supportSubquery="1" supportAdvancedDrill="1" xr:uid="{98CEBA04-197E-4C41-98DE-6308E61E5B0D}">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2"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5" unbalanced="0"/>
    <cacheHierarchy uniqueName="[Measures].[__XL_Count train]" caption="__XL_Count train" measure="1" displayFolder="" measureGroup="train" count="0" hidden="1"/>
    <cacheHierarchy uniqueName="[Measures].[__No measures defined]" caption="__No measures defined" measure="1" displayFolder="" count="0" hidden="1"/>
    <cacheHierarchy uniqueName="[Measures].[Count of Order ID]" caption="Count of Order ID" measure="1" displayFolder="" measureGroup="train"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rain" count="0" hidden="1">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rain"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train"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rain"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13164838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4BF3B-6355-4683-8C61-E3A2291FD169}" name="SalesBycity" cacheId="50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rowHeaderCaption="Region">
  <location ref="A60:B6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Sales" fld="0" baseField="0" baseItem="0" numFmtId="164"/>
  </dataFields>
  <formats count="1">
    <format dxfId="4">
      <pivotArea outline="0" collapsedLevelsAreSubtotals="1" fieldPosition="0"/>
    </format>
  </formats>
  <chartFormats count="55">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 count="1" selected="0">
            <x v="0"/>
          </reference>
        </references>
      </pivotArea>
    </chartFormat>
    <chartFormat chart="21" format="7">
      <pivotArea type="data" outline="0" fieldPosition="0">
        <references count="2">
          <reference field="4294967294" count="1" selected="0">
            <x v="0"/>
          </reference>
          <reference field="1" count="1" selected="0">
            <x v="1"/>
          </reference>
        </references>
      </pivotArea>
    </chartFormat>
    <chartFormat chart="21" format="8">
      <pivotArea type="data" outline="0" fieldPosition="0">
        <references count="2">
          <reference field="4294967294" count="1" selected="0">
            <x v="0"/>
          </reference>
          <reference field="1" count="1" selected="0">
            <x v="2"/>
          </reference>
        </references>
      </pivotArea>
    </chartFormat>
    <chartFormat chart="21" format="9">
      <pivotArea type="data" outline="0" fieldPosition="0">
        <references count="2">
          <reference field="4294967294" count="1" selected="0">
            <x v="0"/>
          </reference>
          <reference field="1" count="1" selected="0">
            <x v="3"/>
          </reference>
        </references>
      </pivotArea>
    </chartFormat>
    <chartFormat chart="22" format="10" series="1">
      <pivotArea type="data" outline="0" fieldPosition="0">
        <references count="1">
          <reference field="4294967294" count="1" selected="0">
            <x v="0"/>
          </reference>
        </references>
      </pivotArea>
    </chartFormat>
    <chartFormat chart="22" format="11">
      <pivotArea type="data" outline="0" fieldPosition="0">
        <references count="2">
          <reference field="4294967294" count="1" selected="0">
            <x v="0"/>
          </reference>
          <reference field="1" count="1" selected="0">
            <x v="0"/>
          </reference>
        </references>
      </pivotArea>
    </chartFormat>
    <chartFormat chart="22" format="12">
      <pivotArea type="data" outline="0" fieldPosition="0">
        <references count="2">
          <reference field="4294967294" count="1" selected="0">
            <x v="0"/>
          </reference>
          <reference field="1" count="1" selected="0">
            <x v="1"/>
          </reference>
        </references>
      </pivotArea>
    </chartFormat>
    <chartFormat chart="22" format="13">
      <pivotArea type="data" outline="0" fieldPosition="0">
        <references count="2">
          <reference field="4294967294" count="1" selected="0">
            <x v="0"/>
          </reference>
          <reference field="1" count="1" selected="0">
            <x v="2"/>
          </reference>
        </references>
      </pivotArea>
    </chartFormat>
    <chartFormat chart="22" format="14">
      <pivotArea type="data" outline="0" fieldPosition="0">
        <references count="2">
          <reference field="4294967294" count="1" selected="0">
            <x v="0"/>
          </reference>
          <reference field="1" count="1" selected="0">
            <x v="3"/>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 count="1" selected="0">
            <x v="0"/>
          </reference>
        </references>
      </pivotArea>
    </chartFormat>
    <chartFormat chart="23" format="2">
      <pivotArea type="data" outline="0" fieldPosition="0">
        <references count="2">
          <reference field="4294967294" count="1" selected="0">
            <x v="0"/>
          </reference>
          <reference field="1" count="1" selected="0">
            <x v="1"/>
          </reference>
        </references>
      </pivotArea>
    </chartFormat>
    <chartFormat chart="23" format="3">
      <pivotArea type="data" outline="0" fieldPosition="0">
        <references count="2">
          <reference field="4294967294" count="1" selected="0">
            <x v="0"/>
          </reference>
          <reference field="1" count="1" selected="0">
            <x v="2"/>
          </reference>
        </references>
      </pivotArea>
    </chartFormat>
    <chartFormat chart="23" format="4">
      <pivotArea type="data" outline="0" fieldPosition="0">
        <references count="2">
          <reference field="4294967294" count="1" selected="0">
            <x v="0"/>
          </reference>
          <reference field="1" count="1" selected="0">
            <x v="3"/>
          </reference>
        </references>
      </pivotArea>
    </chartFormat>
    <chartFormat chart="25" format="5" series="1">
      <pivotArea type="data" outline="0" fieldPosition="0">
        <references count="1">
          <reference field="4294967294" count="1" selected="0">
            <x v="0"/>
          </reference>
        </references>
      </pivotArea>
    </chartFormat>
    <chartFormat chart="25" format="6">
      <pivotArea type="data" outline="0" fieldPosition="0">
        <references count="2">
          <reference field="4294967294" count="1" selected="0">
            <x v="0"/>
          </reference>
          <reference field="1" count="1" selected="0">
            <x v="0"/>
          </reference>
        </references>
      </pivotArea>
    </chartFormat>
    <chartFormat chart="25" format="7">
      <pivotArea type="data" outline="0" fieldPosition="0">
        <references count="2">
          <reference field="4294967294" count="1" selected="0">
            <x v="0"/>
          </reference>
          <reference field="1" count="1" selected="0">
            <x v="1"/>
          </reference>
        </references>
      </pivotArea>
    </chartFormat>
    <chartFormat chart="25" format="8">
      <pivotArea type="data" outline="0" fieldPosition="0">
        <references count="2">
          <reference field="4294967294" count="1" selected="0">
            <x v="0"/>
          </reference>
          <reference field="1" count="1" selected="0">
            <x v="2"/>
          </reference>
        </references>
      </pivotArea>
    </chartFormat>
    <chartFormat chart="25" format="9">
      <pivotArea type="data" outline="0" fieldPosition="0">
        <references count="2">
          <reference field="4294967294" count="1" selected="0">
            <x v="0"/>
          </reference>
          <reference field="1" count="1" selected="0">
            <x v="3"/>
          </reference>
        </references>
      </pivotArea>
    </chartFormat>
    <chartFormat chart="26" format="10" series="1">
      <pivotArea type="data" outline="0" fieldPosition="0">
        <references count="1">
          <reference field="4294967294" count="1" selected="0">
            <x v="0"/>
          </reference>
        </references>
      </pivotArea>
    </chartFormat>
    <chartFormat chart="26" format="11">
      <pivotArea type="data" outline="0" fieldPosition="0">
        <references count="2">
          <reference field="4294967294" count="1" selected="0">
            <x v="0"/>
          </reference>
          <reference field="1" count="1" selected="0">
            <x v="0"/>
          </reference>
        </references>
      </pivotArea>
    </chartFormat>
    <chartFormat chart="26" format="12">
      <pivotArea type="data" outline="0" fieldPosition="0">
        <references count="2">
          <reference field="4294967294" count="1" selected="0">
            <x v="0"/>
          </reference>
          <reference field="1" count="1" selected="0">
            <x v="1"/>
          </reference>
        </references>
      </pivotArea>
    </chartFormat>
    <chartFormat chart="26" format="13">
      <pivotArea type="data" outline="0" fieldPosition="0">
        <references count="2">
          <reference field="4294967294" count="1" selected="0">
            <x v="0"/>
          </reference>
          <reference field="1" count="1" selected="0">
            <x v="2"/>
          </reference>
        </references>
      </pivotArea>
    </chartFormat>
    <chartFormat chart="26" format="14">
      <pivotArea type="data" outline="0" fieldPosition="0">
        <references count="2">
          <reference field="4294967294" count="1" selected="0">
            <x v="0"/>
          </reference>
          <reference field="1" count="1" selected="0">
            <x v="3"/>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1" count="1" selected="0">
            <x v="0"/>
          </reference>
        </references>
      </pivotArea>
    </chartFormat>
    <chartFormat chart="27" format="7">
      <pivotArea type="data" outline="0" fieldPosition="0">
        <references count="2">
          <reference field="4294967294" count="1" selected="0">
            <x v="0"/>
          </reference>
          <reference field="1" count="1" selected="0">
            <x v="1"/>
          </reference>
        </references>
      </pivotArea>
    </chartFormat>
    <chartFormat chart="27" format="8">
      <pivotArea type="data" outline="0" fieldPosition="0">
        <references count="2">
          <reference field="4294967294" count="1" selected="0">
            <x v="0"/>
          </reference>
          <reference field="1" count="1" selected="0">
            <x v="2"/>
          </reference>
        </references>
      </pivotArea>
    </chartFormat>
    <chartFormat chart="27" format="9">
      <pivotArea type="data" outline="0" fieldPosition="0">
        <references count="2">
          <reference field="4294967294" count="1" selected="0">
            <x v="0"/>
          </reference>
          <reference field="1" count="1" selected="0">
            <x v="3"/>
          </reference>
        </references>
      </pivotArea>
    </chartFormat>
    <chartFormat chart="28" format="10" series="1">
      <pivotArea type="data" outline="0" fieldPosition="0">
        <references count="1">
          <reference field="4294967294" count="1" selected="0">
            <x v="0"/>
          </reference>
        </references>
      </pivotArea>
    </chartFormat>
    <chartFormat chart="28" format="11">
      <pivotArea type="data" outline="0" fieldPosition="0">
        <references count="2">
          <reference field="4294967294" count="1" selected="0">
            <x v="0"/>
          </reference>
          <reference field="1" count="1" selected="0">
            <x v="0"/>
          </reference>
        </references>
      </pivotArea>
    </chartFormat>
    <chartFormat chart="28" format="12">
      <pivotArea type="data" outline="0" fieldPosition="0">
        <references count="2">
          <reference field="4294967294" count="1" selected="0">
            <x v="0"/>
          </reference>
          <reference field="1" count="1" selected="0">
            <x v="1"/>
          </reference>
        </references>
      </pivotArea>
    </chartFormat>
    <chartFormat chart="28" format="13">
      <pivotArea type="data" outline="0" fieldPosition="0">
        <references count="2">
          <reference field="4294967294" count="1" selected="0">
            <x v="0"/>
          </reference>
          <reference field="1" count="1" selected="0">
            <x v="2"/>
          </reference>
        </references>
      </pivotArea>
    </chartFormat>
    <chartFormat chart="28" format="14">
      <pivotArea type="data" outline="0" fieldPosition="0">
        <references count="2">
          <reference field="4294967294" count="1" selected="0">
            <x v="0"/>
          </reference>
          <reference field="1" count="1" selected="0">
            <x v="3"/>
          </reference>
        </references>
      </pivotArea>
    </chartFormat>
    <chartFormat chart="29" format="10" series="1">
      <pivotArea type="data" outline="0" fieldPosition="0">
        <references count="1">
          <reference field="4294967294" count="1" selected="0">
            <x v="0"/>
          </reference>
        </references>
      </pivotArea>
    </chartFormat>
    <chartFormat chart="29" format="11">
      <pivotArea type="data" outline="0" fieldPosition="0">
        <references count="2">
          <reference field="4294967294" count="1" selected="0">
            <x v="0"/>
          </reference>
          <reference field="1" count="1" selected="0">
            <x v="0"/>
          </reference>
        </references>
      </pivotArea>
    </chartFormat>
    <chartFormat chart="29" format="12">
      <pivotArea type="data" outline="0" fieldPosition="0">
        <references count="2">
          <reference field="4294967294" count="1" selected="0">
            <x v="0"/>
          </reference>
          <reference field="1" count="1" selected="0">
            <x v="1"/>
          </reference>
        </references>
      </pivotArea>
    </chartFormat>
    <chartFormat chart="29" format="13">
      <pivotArea type="data" outline="0" fieldPosition="0">
        <references count="2">
          <reference field="4294967294" count="1" selected="0">
            <x v="0"/>
          </reference>
          <reference field="1" count="1" selected="0">
            <x v="2"/>
          </reference>
        </references>
      </pivotArea>
    </chartFormat>
    <chartFormat chart="29" format="14">
      <pivotArea type="data" outline="0" fieldPosition="0">
        <references count="2">
          <reference field="4294967294" count="1" selected="0">
            <x v="0"/>
          </reference>
          <reference field="1" count="1" selected="0">
            <x v="3"/>
          </reference>
        </references>
      </pivotArea>
    </chartFormat>
    <chartFormat chart="17" format="1">
      <pivotArea type="data" outline="0" fieldPosition="0">
        <references count="2">
          <reference field="4294967294" count="1" selected="0">
            <x v="0"/>
          </reference>
          <reference field="1" count="1" selected="0">
            <x v="0"/>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 chart="17" format="3">
      <pivotArea type="data" outline="0" fieldPosition="0">
        <references count="2">
          <reference field="4294967294" count="1" selected="0">
            <x v="0"/>
          </reference>
          <reference field="1" count="1" selected="0">
            <x v="2"/>
          </reference>
        </references>
      </pivotArea>
    </chartFormat>
    <chartFormat chart="17" format="4">
      <pivotArea type="data" outline="0" fieldPosition="0">
        <references count="2">
          <reference field="4294967294" count="1" selected="0">
            <x v="0"/>
          </reference>
          <reference field="1" count="1" selected="0">
            <x v="3"/>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Sales"/>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Link.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96F875-C863-4985-A3ED-E164B9671D57}" name="PVTSummary" cacheId="50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Orders" fld="3" subtotal="count" baseField="0" baseItem="1">
      <extLst>
        <ext xmlns:x15="http://schemas.microsoft.com/office/spreadsheetml/2010/11/main" uri="{FABC7310-3BB5-11E1-824E-6D434824019B}">
          <x15:dataField isCountDistinct="1"/>
        </ext>
      </extLst>
    </dataField>
    <dataField name="Total Sales" fld="1" baseField="0" baseItem="0" numFmtId="164"/>
    <dataField name="Average Sales" fld="2" subtotal="average" baseField="0" baseItem="2" numFmtId="164"/>
    <dataField name="Total Customers" fld="0" subtotal="count" baseField="0" baseItem="3">
      <extLst>
        <ext xmlns:x15="http://schemas.microsoft.com/office/spreadsheetml/2010/11/main" uri="{FABC7310-3BB5-11E1-824E-6D434824019B}">
          <x15:dataField isCountDistinct="1"/>
        </ext>
      </extLst>
    </dataField>
  </dataFields>
  <formats count="2">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1"/>
          </reference>
        </references>
      </pivotArea>
    </format>
  </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Transactions"/>
    <pivotHierarchy dragToData="1" caption="Total Orders"/>
    <pivotHierarchy dragToData="1"/>
    <pivotHierarchy dragToData="1" caption="Total Customers"/>
    <pivotHierarchy dragToData="1" caption="Total Sales"/>
    <pivotHierarchy dragToData="1" caption="Average Sale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Link.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947A2-6A41-4C8F-B9E2-EBFB2008C481}" name="Top10Customers" cacheId="50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Customers">
  <location ref="A615:B626" firstHeaderRow="1" firstDataRow="1" firstDataCol="1"/>
  <pivotFields count="3">
    <pivotField axis="axisRow" allDrilled="1" subtotalTop="0" showAll="0" measureFilter="1" sortType="descending" defaultSubtotal="0" defaultAttributeDrillState="1">
      <items count="10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8"/>
    </i>
    <i>
      <x v="4"/>
    </i>
    <i>
      <x v="9"/>
    </i>
    <i>
      <x/>
    </i>
    <i>
      <x v="3"/>
    </i>
    <i>
      <x v="5"/>
    </i>
    <i>
      <x v="2"/>
    </i>
    <i>
      <x v="6"/>
    </i>
    <i>
      <x v="1"/>
    </i>
    <i t="grand">
      <x/>
    </i>
  </rowItems>
  <colItems count="1">
    <i/>
  </colItems>
  <dataFields count="1">
    <dataField name="Total Sales" fld="1" baseField="0" baseItem="0"/>
  </dataFields>
  <formats count="2">
    <format dxfId="8">
      <pivotArea collapsedLevelsAreSubtotals="1" fieldPosition="0">
        <references count="1">
          <reference field="0" count="94">
            <x v="0"/>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reference>
        </references>
      </pivotArea>
    </format>
    <format dxfId="7">
      <pivotArea collapsedLevelsAreSubtotals="1" fieldPosition="0">
        <references count="1">
          <reference field="0" count="1">
            <x v="7"/>
          </reference>
        </references>
      </pivotArea>
    </format>
  </format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Link.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191C6D-2A5F-4E21-835F-ABD1D46DF3A7}" name="shipmode" cacheId="49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Shipmode">
  <location ref="A607:B6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Sales" fld="1" baseField="0" baseItem="0" numFmtId="164"/>
  </dataFields>
  <formats count="2">
    <format dxfId="10">
      <pivotArea outline="0" collapsedLevelsAreSubtotals="1" fieldPosition="0"/>
    </format>
    <format dxfId="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Link.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60733C-386D-455C-AB78-67088115B7A7}" name="SalesbyCategory" cacheId="5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Category">
  <location ref="A82:B86"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Total sales" fld="0" baseField="0" baseItem="0" numFmtId="164"/>
  </dataFields>
  <formats count="2">
    <format dxfId="12">
      <pivotArea collapsedLevelsAreSubtotals="1" fieldPosition="0">
        <references count="1">
          <reference field="1" count="1">
            <x v="0"/>
          </reference>
        </references>
      </pivotArea>
    </format>
    <format dxfId="11">
      <pivotArea outline="0" collapsedLevelsAreSubtotals="1" fieldPosition="0"/>
    </format>
  </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Link.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22A9FA1-DC45-4F68-8BEF-FD907264179D}" name="TOP10Products" cacheId="50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2" rowHeaderCaption="Products">
  <location ref="A593:B599"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Sales" fld="0" baseField="0" baseItem="0" numFmtId="164"/>
  </dataFields>
  <formats count="2">
    <format dxfId="14">
      <pivotArea outline="0" collapsedLevelsAreSubtotals="1" fieldPosition="0"/>
    </format>
    <format dxfId="13">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Sales"/>
    <pivotHierarchy dragToData="1"/>
  </pivotHierarchies>
  <pivotTableStyleInfo name="PivotStyleLight16" showRowHeaders="1" showColHeaders="1" showRowStripes="0" showColStripes="0" showLastColumn="1"/>
  <filters count="1">
    <filter fld="1" type="count" id="6" iMeasureHier="24">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shBoard@Link.xlsx!train">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4DC624-E969-4BD6-86C2-83B295D995A6}" autoFormatId="16" applyNumberFormats="0" applyBorderFormats="0" applyFontFormats="0" applyPatternFormats="0" applyAlignmentFormats="0" applyWidthHeightFormats="0">
  <queryTableRefresh nextId="20">
    <queryTableFields count="18">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C1A5C6-89C3-4B12-9D48-464F86AC9406}" sourceName="[train].[Region]">
  <pivotTables>
    <pivotTable tabId="3" name="shipmode"/>
    <pivotTable tabId="3" name="PVTSummary"/>
    <pivotTable tabId="3" name="SalesBycity"/>
    <pivotTable tabId="3" name="Top10Customers"/>
    <pivotTable tabId="3" name="TOP10Products"/>
    <pivotTable tabId="3" name="SalesbyCategory"/>
  </pivotTables>
  <data>
    <olap pivotCacheId="1948105427">
      <levels count="2">
        <level uniqueName="[train].[Region].[(All)]" sourceCaption="(All)" count="0"/>
        <level uniqueName="[train].[Region].[Region]" sourceCaption="Region" count="4">
          <ranges>
            <range startItem="0">
              <i n="[train].[Region].&amp;[Central]" c="Central"/>
              <i n="[train].[Region].&amp;[East]" c="East"/>
              <i n="[train].[Region].&amp;[South]" c="South"/>
              <i n="[train].[Region].&amp;[West]" c="West"/>
            </range>
          </ranges>
        </level>
      </levels>
      <selections count="1">
        <selection n="[trai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18E4CA-7A76-4866-8C64-8F69E4EBF3A7}" sourceName="[train].[Category]">
  <pivotTables>
    <pivotTable tabId="3" name="shipmode"/>
    <pivotTable tabId="3" name="PVTSummary"/>
    <pivotTable tabId="3" name="SalesBycity"/>
    <pivotTable tabId="3" name="Top10Customers"/>
    <pivotTable tabId="3" name="TOP10Products"/>
    <pivotTable tabId="3" name="SalesbyCategory"/>
  </pivotTables>
  <data>
    <olap pivotCacheId="1948105427">
      <levels count="2">
        <level uniqueName="[train].[Category].[(All)]" sourceCaption="(All)" count="0"/>
        <level uniqueName="[train].[Category].[Category]" sourceCaption="Category" count="3">
          <ranges>
            <range startItem="0">
              <i n="[train].[Category].&amp;[Furniture]" c="Furniture"/>
              <i n="[train].[Category].&amp;[Office Supplies]" c="Office Supplies"/>
              <i n="[train].[Category].&amp;[Technology]" c="Technology"/>
            </range>
          </ranges>
        </level>
      </levels>
      <selections count="1">
        <selection n="[train].[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CE58E5F-1710-48E4-BF2F-E15081E2174A}" sourceName="[train].[Ship Mode]">
  <pivotTables>
    <pivotTable tabId="3" name="shipmode"/>
    <pivotTable tabId="3" name="PVTSummary"/>
    <pivotTable tabId="3" name="SalesBycity"/>
    <pivotTable tabId="3" name="Top10Customers"/>
    <pivotTable tabId="3" name="TOP10Products"/>
    <pivotTable tabId="3" name="SalesbyCategory"/>
  </pivotTables>
  <data>
    <olap pivotCacheId="1948105427">
      <levels count="2">
        <level uniqueName="[train].[Ship Mode].[(All)]" sourceCaption="(All)" count="0"/>
        <level uniqueName="[train].[Ship Mode].[Ship Mode]" sourceCaption="Ship Mode" count="4">
          <ranges>
            <range startItem="0">
              <i n="[train].[Ship Mode].&amp;[First Class]" c="First Class"/>
              <i n="[train].[Ship Mode].&amp;[Same Day]" c="Same Day"/>
              <i n="[train].[Ship Mode].&amp;[Second Class]" c="Second Class"/>
              <i n="[train].[Ship Mode].&amp;[Standard Class]" c="Standard Class"/>
            </range>
          </ranges>
        </level>
      </levels>
      <selections count="1">
        <selection n="[train].[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0A16451-1B75-4786-943D-F6B5421A7B77}" sourceName="[train].[Segment]">
  <pivotTables>
    <pivotTable tabId="3" name="SalesBycity"/>
    <pivotTable tabId="3" name="PVTSummary"/>
    <pivotTable tabId="3" name="SalesbyCategory"/>
    <pivotTable tabId="3" name="shipmode"/>
    <pivotTable tabId="3" name="Top10Customers"/>
    <pivotTable tabId="3" name="TOP10Products"/>
  </pivotTables>
  <data>
    <olap pivotCacheId="1272730243">
      <levels count="2">
        <level uniqueName="[train].[Segment].[(All)]" sourceCaption="(All)" count="0"/>
        <level uniqueName="[train].[Segment].[Segment]" sourceCaption="Segment" count="3">
          <ranges>
            <range startItem="0">
              <i n="[train].[Segment].&amp;[Consumer]" c="Consumer"/>
              <i n="[train].[Segment].&amp;[Corporate]" c="Corporate"/>
              <i n="[train].[Segment].&amp;[Home Office]" c="Home Office"/>
            </range>
          </ranges>
        </level>
      </levels>
      <selections count="1">
        <selection n="[train].[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52C2742-879D-426E-935D-958788F78FAD}" cache="Slicer_Region" caption="Region" columnCount="4" level="1" rowHeight="251883"/>
  <slicer name="Category 1" xr10:uid="{E4DAF1B2-0F20-4B7F-B908-F2A09FFAB453}" cache="Slicer_Category" caption="Category" columnCount="3" level="1" rowHeight="251883"/>
  <slicer name="Ship Mode 1" xr10:uid="{616D49B6-711E-4568-A1A8-1A7EC5695BC2}" cache="Slicer_Ship_Mode" caption="Ship Mode" level="1" rowHeight="251883"/>
  <slicer name="Segment 1" xr10:uid="{A7CB50F6-6CA6-40E6-86A7-A6430711FC82}" cache="Slicer_Segment" caption="Segment"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D739FAC-E12A-44C5-96BD-56CAAB998AFA}" cache="Slicer_Region" caption="Region" level="1" rowHeight="251883"/>
  <slicer name="Category" xr10:uid="{FA1F8D0D-4273-4917-81AD-9CE02422887D}" cache="Slicer_Category" caption="Category" columnCount="3" level="1" rowHeight="251883"/>
  <slicer name="Ship Mode" xr10:uid="{288A3B86-5EB7-4CFB-BD1E-900FB6F36585}" cache="Slicer_Ship_Mode" caption="Ship Mode"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EB07C8-9895-4E2D-B5ED-E2C6BF71423A}" name="train" displayName="train" ref="A1:R9801" tableType="queryTable" totalsRowShown="0">
  <autoFilter ref="A1:R9801" xr:uid="{6AEB07C8-9895-4E2D-B5ED-E2C6BF71423A}"/>
  <tableColumns count="18">
    <tableColumn id="1" xr3:uid="{999CE82B-35CC-44EE-BB64-8D427CC48510}" uniqueName="1" name="Row ID" queryTableFieldId="1"/>
    <tableColumn id="2" xr3:uid="{97B0799E-AC48-4A0E-8238-6D5FD4843D45}" uniqueName="2" name="Order ID" queryTableFieldId="2" dataDxfId="29"/>
    <tableColumn id="3" xr3:uid="{86BCA84A-887A-49BB-AC7F-3E5942985F9A}" uniqueName="3" name="Order Date" queryTableFieldId="3" dataDxfId="28"/>
    <tableColumn id="4" xr3:uid="{BC82FDCB-5405-4CB8-AFAE-BE3796B66147}" uniqueName="4" name="Ship Date" queryTableFieldId="4" dataDxfId="27"/>
    <tableColumn id="5" xr3:uid="{915D5864-A829-4481-B216-17E297CFDF40}" uniqueName="5" name="Ship Mode" queryTableFieldId="5" dataDxfId="26"/>
    <tableColumn id="6" xr3:uid="{46B8F6CF-4EB9-4E85-8739-40E91F2A5912}" uniqueName="6" name="Customer ID" queryTableFieldId="6" dataDxfId="25"/>
    <tableColumn id="7" xr3:uid="{7B815CF9-A3C3-4C0F-A2F2-12CE9914E0B0}" uniqueName="7" name="Customer Name" queryTableFieldId="7" dataDxfId="24"/>
    <tableColumn id="8" xr3:uid="{361E5B05-24B7-4976-BB36-E1B0C26C5295}" uniqueName="8" name="Segment" queryTableFieldId="8" dataDxfId="23"/>
    <tableColumn id="9" xr3:uid="{0A87B830-8C22-4E27-AD65-00545FAD4F6F}" uniqueName="9" name="Country" queryTableFieldId="9" dataDxfId="22"/>
    <tableColumn id="10" xr3:uid="{D0F80D9F-D9EE-423E-A34C-8479AEAB9E60}" uniqueName="10" name="City" queryTableFieldId="10" dataDxfId="21"/>
    <tableColumn id="11" xr3:uid="{C5D00EEA-356E-4406-BB2D-7D380086C1F4}" uniqueName="11" name="State" queryTableFieldId="11" dataDxfId="20"/>
    <tableColumn id="12" xr3:uid="{CDE6AA85-F68F-4DFB-86DA-A86E0BF71BDD}" uniqueName="12" name="Postal Code" queryTableFieldId="12"/>
    <tableColumn id="13" xr3:uid="{304443F7-52C9-4CA7-AA58-D25983FF1DB3}" uniqueName="13" name="Region" queryTableFieldId="13" dataDxfId="19"/>
    <tableColumn id="14" xr3:uid="{CEF85345-DD27-46C8-90CB-E680D8D6DEC0}" uniqueName="14" name="Product ID" queryTableFieldId="14" dataDxfId="18"/>
    <tableColumn id="15" xr3:uid="{094EC040-8EC5-41DB-A060-272435BADC23}" uniqueName="15" name="Category" queryTableFieldId="15" dataDxfId="17"/>
    <tableColumn id="16" xr3:uid="{11AEBC10-7C68-4D7E-A16D-B07315136C89}" uniqueName="16" name="Sub-Category" queryTableFieldId="16" dataDxfId="16"/>
    <tableColumn id="17" xr3:uid="{B60674F4-86EC-4798-B957-32985287D168}" uniqueName="17" name="Product Name" queryTableFieldId="17" dataDxfId="15"/>
    <tableColumn id="18" xr3:uid="{9376F9D3-9521-4EB1-BA9D-839F8526C344}" uniqueName="18" name="Sales"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6D059C-F184-475A-ACD7-F5B99EF07C3D}" name="Table2" displayName="Table2" ref="D82:E85" totalsRowShown="0" headerRowDxfId="3" headerRowBorderDxfId="2">
  <autoFilter ref="D82:E85" xr:uid="{A86D059C-F184-475A-ACD7-F5B99EF07C3D}"/>
  <tableColumns count="2">
    <tableColumn id="1" xr3:uid="{348B75F1-A2FB-475E-A141-6B87649AA93B}" name="Category" dataDxfId="1"/>
    <tableColumn id="2" xr3:uid="{3E3AFCAC-1A1A-42DD-8E3A-F61EDBAA2AEE}" name="Total sales" dataDxfId="0">
      <calculatedColumnFormula>_xlfn.XLOOKUP(D83,$A$83:$A$85,$B$83:$B$85)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FE58756-D1FE-4554-8174-8913CDA4E320}" sourceName="[train].[Order Date]">
  <pivotTables>
    <pivotTable tabId="3" name="shipmode"/>
    <pivotTable tabId="3" name="PVTSummary"/>
    <pivotTable tabId="3" name="SalesBycity"/>
    <pivotTable tabId="3" name="Top10Customers"/>
    <pivotTable tabId="3" name="TOP10Products"/>
    <pivotTable tabId="3" name="SalesbyCategory"/>
  </pivotTables>
  <state minimalRefreshVersion="6" lastRefreshVersion="6" pivotCacheId="1316483851" filterType="unknown">
    <bounds startDate="2015-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0D3A6FA-0A94-4AA2-B718-A56D8245DD66}" cache="Timeline_Order_Date" caption="YEAR" level="0" selectionLevel="0" scrollPosition="201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15EB9E8-FCA4-43F4-925A-B1FE525161A5}" cache="Timeline_Order_Date" caption="Order Date" level="0" selectionLevel="0" scrollPosition="2015-01-01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2.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8ED1-61B8-430F-9366-12323C6ADD43}">
  <sheetPr>
    <pageSetUpPr fitToPage="1"/>
  </sheetPr>
  <dimension ref="A24"/>
  <sheetViews>
    <sheetView showGridLines="0" tabSelected="1" zoomScaleNormal="100" workbookViewId="0">
      <selection activeCell="A24" sqref="A24:XFD24"/>
    </sheetView>
  </sheetViews>
  <sheetFormatPr defaultRowHeight="14.5" x14ac:dyDescent="0.35"/>
  <sheetData>
    <row r="24" customFormat="1" x14ac:dyDescent="0.35"/>
  </sheetData>
  <pageMargins left="0.25" right="0.25" top="0.75" bottom="0.75" header="0.3" footer="0.3"/>
  <pageSetup paperSize="9" scale="8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09B6E-BBF1-4043-8D7A-E9D1CD7D8294}">
  <sheetPr>
    <pageSetUpPr autoPageBreaks="0" fitToPage="1"/>
  </sheetPr>
  <dimension ref="A1"/>
  <sheetViews>
    <sheetView showGridLines="0" view="pageBreakPreview" zoomScale="62" zoomScaleNormal="55" workbookViewId="0">
      <selection activeCell="X26" sqref="X26"/>
    </sheetView>
  </sheetViews>
  <sheetFormatPr defaultRowHeight="14.5" x14ac:dyDescent="0.35"/>
  <sheetData/>
  <pageMargins left="0.25" right="0.25" top="0.75" bottom="0.75" header="0.3" footer="0.3"/>
  <pageSetup paperSize="9" scale="81"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D9D1D-7976-48AB-9E92-A4EDA5DA37F9}">
  <dimension ref="A1:R9801"/>
  <sheetViews>
    <sheetView topLeftCell="A2" workbookViewId="0">
      <selection activeCell="K7" sqref="K7"/>
    </sheetView>
  </sheetViews>
  <sheetFormatPr defaultRowHeight="14.5" x14ac:dyDescent="0.35"/>
  <cols>
    <col min="1" max="1" width="8.81640625" bestFit="1" customWidth="1"/>
    <col min="2" max="2" width="14.54296875" bestFit="1" customWidth="1"/>
    <col min="3" max="3" width="12" bestFit="1" customWidth="1"/>
    <col min="4" max="4" width="11.1796875" bestFit="1" customWidth="1"/>
    <col min="5" max="5" width="13.08984375" bestFit="1" customWidth="1"/>
    <col min="6" max="6" width="13.453125" bestFit="1" customWidth="1"/>
    <col min="7" max="7" width="20.36328125" bestFit="1" customWidth="1"/>
    <col min="8" max="8" width="10.90625" bestFit="1" customWidth="1"/>
    <col min="9" max="9" width="11.7265625" bestFit="1" customWidth="1"/>
    <col min="10" max="10" width="17.1796875" bestFit="1" customWidth="1"/>
    <col min="11" max="11" width="17" bestFit="1" customWidth="1"/>
    <col min="12" max="12" width="13" bestFit="1" customWidth="1"/>
    <col min="13" max="13" width="8.81640625" bestFit="1" customWidth="1"/>
    <col min="14" max="14" width="16.08984375" bestFit="1" customWidth="1"/>
    <col min="15" max="15" width="13" bestFit="1" customWidth="1"/>
    <col min="16" max="16" width="14.36328125" bestFit="1" customWidth="1"/>
    <col min="17" max="17" width="80.7265625" bestFit="1" customWidth="1"/>
    <col min="18" max="18" width="10.9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s="2"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s="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s="2">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s="2">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s="2">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s="2">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s="2">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s="2">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s="2">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s="2">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s="2">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s="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s="2">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s="2">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s="2">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s="2">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s="2">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s="2">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s="2">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s="2">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s="2">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s="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s="2">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s="2">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s="2">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s="2">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s="2">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s="2">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s="2">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s="2">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s="2">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s="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s="2">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s="2">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s="2">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s="2">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s="2">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s="2">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s="2">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s="2">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s="2">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s="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s="2">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s="2">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s="2">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s="2">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s="2">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s="2">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s="2">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s="2">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s="2">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s="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s="2">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s="2">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s="2">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s="2">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s="2">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s="2">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s="2">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s="2">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s="2">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s="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s="2">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s="2">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s="2">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s="2">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s="2">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s="2">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s="2">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s="2">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s="2">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s="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s="2">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s="2">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s="2">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s="2">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s="2">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s="2">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s="2">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s="2">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s="2">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s="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s="2">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s="2">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s="2">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s="2">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s="2">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s="2">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s="2">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s="2">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s="2">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s="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s="2">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s="2">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s="2">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s="2">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s="2">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s="2">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s="2">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s="2">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s="2">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s="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s="2">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s="2">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s="2">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s="2">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s="2">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s="2">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s="2">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s="2">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s="2">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s="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s="2">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s="2">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s="2">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s="2">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s="2">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s="2">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s="2">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s="2">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s="2">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s="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s="2">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s="2">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s="2">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s="2">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s="2">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s="2">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s="2">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s="2">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s="2">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s="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s="2">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s="2">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s="2">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s="2">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s="2">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s="2">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s="2">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s="2">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s="2">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s="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s="2">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s="2">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s="2">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s="2">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s="2">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s="2">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s="2">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s="2">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s="2">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s="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s="2">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s="2">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s="2">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s="2">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s="2">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s="2">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s="2">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s="2">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s="2">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s="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s="2">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s="2">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s="2">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s="2">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s="2">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s="2">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s="2">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s="2">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s="2">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s="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s="2">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s="2">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s="2">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s="2">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s="2">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s="2">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s="2">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s="2">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s="2">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s="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s="2">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s="2">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s="2">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s="2">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s="2">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s="2">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s="2">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s="2">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s="2">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s="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s="2">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s="2">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s="2">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s="2">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s="2">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s="2">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s="2">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s="2">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s="2">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s="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s="2">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s="2">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s="2">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s="2">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s="2">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s="2">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s="2">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s="2">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s="2">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s="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s="2">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s="2">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s="2">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s="2">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s="2">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s="2">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s="2">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s="2">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s="2">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s="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s="2">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s="2">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s="2">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s="2">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s="2">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s="2">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s="2">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s="2">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s="2">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s="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s="2">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s="2">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s="2">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s="2">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s="2">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s="2">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s="2">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s="2">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s="2">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s="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s="2">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s="2">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s="2">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s="2">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s="2">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s="2">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s="2">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s="2">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s="2">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s="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s="2">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s="2">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s="2">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s="2">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s="2">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s="2">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s="2">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s="2">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s="2">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s="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s="2">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s="2">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s="2">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s="2">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s="2">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s="2">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s="2">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s="2">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s="2">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s="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s="2">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s="2">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s="2">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s="2">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s="2">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s="2">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s="2">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s="2">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s="2">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s="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s="2">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s="2">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s="2">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s="2">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s="2">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s="2">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s="2">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s="2">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s="2">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s="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s="2">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s="2">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s="2">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s="2">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s="2">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s="2">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s="2">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s="2">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s="2">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s="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s="2">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s="2">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s="2">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s="2">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s="2">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s="2">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s="2">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s="2">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s="2">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s="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s="2">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s="2">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s="2">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s="2">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s="2">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s="2">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s="2">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s="2">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s="2">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s="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s="2">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s="2">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s="2">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s="2">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s="2">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s="2">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s="2">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s="2">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s="2">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s="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s="2">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s="2">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s="2">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s="2">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s="2">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s="2">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s="2">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s="2">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s="2">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s="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s="2">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s="2">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s="2">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s="2">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s="2">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s="2">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s="2">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s="2">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s="2">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s="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s="2">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s="2">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s="2">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s="2">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s="2">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s="2">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s="2">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s="2">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s="2">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s="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s="2">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s="2">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s="2">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s="2">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s="2">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s="2">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s="2">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s="2">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s="2">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s="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s="2">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s="2">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s="2">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s="2">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s="2">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s="2">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s="2">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s="2">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s="2">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s="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s="2">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s="2">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s="2">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s="2">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s="2">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s="2">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s="2">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s="2">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s="2">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s="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s="2">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s="2">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s="2">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s="2">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s="2">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s="2">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s="2">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s="2">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s="2">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s="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s="2">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s="2">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s="2">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s="2">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s="2">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s="2">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s="2">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s="2">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s="2">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s="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s="2">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s="2">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s="2">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s="2">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s="2">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s="2">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s="2">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s="2">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s="2">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s="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s="2">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s="2">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s="2">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s="2">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s="2">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s="2">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s="2">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s="2">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s="2">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s="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s="2">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s="2">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s="2">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s="2">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s="2">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s="2">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s="2">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s="2">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s="2">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s="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s="2">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s="2">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s="2">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s="2">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s="2">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s="2">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s="2">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s="2">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s="2">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s="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s="2">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s="2">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s="2">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s="2">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s="2">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s="2">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s="2">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s="2">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s="2">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s="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s="2">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s="2">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s="2">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s="2">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s="2">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s="2">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s="2">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s="2">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s="2">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s="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s="2">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s="2">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s="2">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s="2">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s="2">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s="2">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s="2">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s="2">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s="2">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s="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s="2">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s="2">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s="2">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s="2">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s="2">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s="2">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s="2">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s="2">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s="2">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s="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s="2">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s="2">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s="2">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s="2">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s="2">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s="2">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s="2">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s="2">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s="2">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s="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s="2">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s="2">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s="2">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s="2">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s="2">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s="2">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s="2">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s="2">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s="2">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s="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s="2">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s="2">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s="2">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s="2">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s="2">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s="2">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s="2">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s="2">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s="2">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s="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s="2">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s="2">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s="2">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s="2">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s="2">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s="2">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s="2">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s="2">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s="2">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s="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s="2">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s="2">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s="2">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s="2">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s="2">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s="2">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s="2">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s="2">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s="2">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s="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s="2">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s="2">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s="2">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s="2">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s="2">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s="2">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s="2">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s="2">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s="2">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s="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s="2">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s="2">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s="2">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s="2">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s="2">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s="2">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s="2">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s="2">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s="2">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s="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s="2">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s="2">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s="2">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s="2">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s="2">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s="2">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s="2">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s="2">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s="2">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s="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s="2">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s="2">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s="2">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s="2">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s="2">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s="2">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s="2">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s="2">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s="2">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s="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s="2">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s="2">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s="2">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s="2">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s="2">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s="2">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s="2">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s="2">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s="2">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s="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s="2">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s="2">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s="2">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s="2">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s="2">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s="2">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s="2">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s="2">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s="2">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s="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s="2">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s="2">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s="2">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s="2">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s="2">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s="2">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s="2">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s="2">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s="2">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s="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s="2">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s="2">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s="2">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s="2">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s="2">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s="2">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s="2">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s="2">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s="2">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s="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s="2">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s="2">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s="2">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s="2">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s="2">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s="2">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s="2">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s="2">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s="2">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s="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s="2">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s="2">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s="2">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s="2">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s="2">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s="2">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s="2">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s="2">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s="2">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s="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s="2">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s="2">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s="2">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s="2">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s="2">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s="2">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s="2">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s="2">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s="2">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s="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s="2">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s="2">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s="2">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s="2">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s="2">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s="2">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s="2">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s="2">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s="2">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s="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s="2">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s="2">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s="2">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s="2">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s="2">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s="2">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s="2">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s="2">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s="2">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s="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s="2">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s="2">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s="2">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s="2">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s="2">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s="2">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s="2">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s="2">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s="2">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s="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s="2">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s="2">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s="2">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s="2">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s="2">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s="2">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s="2">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s="2">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s="2">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s="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s="2">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s="2">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s="2">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s="2">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s="2">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s="2">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s="2">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s="2">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s="2">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s="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s="2">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s="2">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s="2">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s="2">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s="2">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s="2">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s="2">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s="2">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s="2">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s="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s="2">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s="2">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s="2">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s="2">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s="2">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s="2">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s="2">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s="2">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s="2">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s="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s="2">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s="2">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s="2">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s="2">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s="2">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s="2">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s="2">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s="2">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s="2">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s="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s="2">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s="2">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s="2">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s="2">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s="2">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s="2">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s="2">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s="2">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s="2">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s="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s="2">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s="2">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s="2">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s="2">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s="2">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s="2">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s="2">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s="2">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s="2">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s="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s="2">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s="2">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s="2">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s="2">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s="2">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s="2">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s="2">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s="2">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s="2">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s="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s="2">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s="2">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s="2">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s="2">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s="2">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s="2">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s="2">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s="2">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s="2">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s="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s="2">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s="2">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s="2">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s="2">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s="2">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s="2">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s="2">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s="2">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s="2">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s="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s="2">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s="2">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s="2">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s="2">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s="2">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s="2">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s="2">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s="2">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s="2">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s="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s="2">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s="2">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s="2">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s="2">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s="2">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s="2">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s="2">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s="2">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s="2">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s="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s="2">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s="2">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s="2">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s="2">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s="2">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s="2">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s="2">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s="2">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s="2">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s="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s="2">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s="2">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s="2">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s="2">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s="2">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s="2">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s="2">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s="2">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s="2">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s="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s="2">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s="2">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s="2">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s="2">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s="2">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s="2">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s="2">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s="2">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s="2">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s="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s="2">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s="2">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s="2">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s="2">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s="2">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s="2">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s="2">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s="2">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s="2">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s="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s="2">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s="2">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s="2">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s="2">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s="2">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s="2">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s="2">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s="2">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s="2">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s="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s="2">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s="2">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s="2">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s="2">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s="2">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s="2">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s="2">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s="2">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s="2">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s="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s="2">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s="2">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s="2">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s="2">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s="2">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s="2">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s="2">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s="2">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s="2">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s="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s="2">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s="2">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s="2">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s="2">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s="2">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s="2">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s="2">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s="2">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s="2">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s="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s="2">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s="2">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s="2">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s="2">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s="2">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s="2">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s="2">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s="2">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s="2">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s="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s="2">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s="2">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s="2">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s="2">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s="2">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s="2">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s="2">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s="2">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s="2">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s="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s="2">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s="2">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s="2">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s="2">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s="2">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s="2">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s="2">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s="2">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s="2">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s="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s="2">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s="2">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s="2">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s="2">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s="2">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s="2">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s="2">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s="2">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s="2">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s="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s="2">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s="2">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s="2">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s="2">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s="2">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s="2">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s="2">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s="2">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s="2">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s="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s="2">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s="2">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s="2">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s="2">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s="2">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s="2">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s="2">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s="2">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s="2">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s="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s="2">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s="2">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s="2">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s="2">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s="2">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s="2">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s="2">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s="2">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s="2">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s="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s="2">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s="2">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s="2">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s="2">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s="2">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s="2">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s="2">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s="2">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s="2">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s="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s="2">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s="2">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s="2">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s="2">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s="2">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s="2">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s="2">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s="2">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s="2">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s="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s="2">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s="2">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s="2">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s="2">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s="2">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s="2">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s="2">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s="2">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s="2">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s="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s="2">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s="2">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s="2">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s="2">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s="2">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s="2">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s="2">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s="2">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s="2">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s="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s="2">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s="2">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s="2">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s="2">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s="2">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s="2">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s="2">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s="2">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s="2">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s="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s="2">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s="2">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s="2">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s="2">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s="2">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s="2">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s="2">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s="2">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s="2">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s="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s="2">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s="2">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s="2">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s="2">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s="2">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s="2">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s="2">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s="2">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s="2">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s="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s="2">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s="2">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s="2">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s="2">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s="2">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s="2">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s="2">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s="2">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s="2">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s="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s="2">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s="2">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s="2">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s="2">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s="2">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s="2">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s="2">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s="2">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s="2">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s="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s="2">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s="2">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s="2">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s="2">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s="2">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s="2">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s="2">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s="2">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s="2">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s="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s="2">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s="2">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s="2">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s="2">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s="2">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s="2">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s="2">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s="2">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s="2">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s="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s="2">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s="2">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s="2">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s="2">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s="2">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s="2">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s="2">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s="2">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s="2">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s="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s="2">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s="2">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s="2">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s="2">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s="2">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s="2">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s="2">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s="2">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s="2">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s="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s="2">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s="2">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s="2">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s="2">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s="2">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s="2">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s="2">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s="2">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s="2">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s="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s="2">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s="2">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s="2">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s="2">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s="2">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s="2">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s="2">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s="2">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s="2">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s="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s="2">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s="2">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s="2">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s="2">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s="2">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s="2">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s="2">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s="2">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s="2">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s="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s="2">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s="2">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s="2">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s="2">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s="2">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s="2">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s="2">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s="2">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s="2">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s="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s="2">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s="2">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s="2">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s="2">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s="2">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s="2">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s="2">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s="2">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s="2">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s="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s="2">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s="2">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s="2">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s="2">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s="2">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s="2">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s="2">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s="2">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s="2">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s="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s="2">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s="2">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s="2">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s="2">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s="2">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s="2">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s="2">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s="2">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s="2">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s="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s="2">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s="2">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s="2">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s="2">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s="2">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s="2">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s="2">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s="2">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s="2">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s="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s="2">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s="2">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s="2">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s="2">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s="2">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s="2">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s="2">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s="2">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s="2">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s="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s="2">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s="2">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s="2">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s="2">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s="2">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s="2">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s="2">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s="2">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s="2">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s="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s="2">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s="2">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s="2">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s="2">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s="2">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s="2">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s="2">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s="2">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s="2">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s="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s="2">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s="2">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s="2">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s="2">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s="2">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s="2">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s="2">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s="2">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s="2">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s="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s="2">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s="2">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s="2">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s="2">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s="2">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s="2">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s="2">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s="2">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s="2">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s="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s="2">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s="2">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s="2">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s="2">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s="2">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s="2">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s="2">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s="2">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s="2">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s="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s="2">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s="2">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s="2">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s="2">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s="2">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s="2">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s="2">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s="2">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s="2">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s="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s="2">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s="2">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s="2">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s="2">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s="2">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s="2">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s="2">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s="2">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s="2">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s="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s="2">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s="2">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s="2">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s="2">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s="2">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s="2">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s="2">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s="2">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s="2">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s="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s="2">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s="2">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s="2">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s="2">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s="2">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s="2">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s="2">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s="2">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s="2">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s="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s="2">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s="2">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s="2">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s="2">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s="2">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s="2">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s="2">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s="2">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s="2">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s="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s="2">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s="2">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s="2">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s="2">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s="2">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s="2">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s="2">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s="2">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s="2">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s="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s="2">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s="2">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s="2">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s="2">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s="2">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s="2">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s="2">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s="2">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s="2">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s="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s="2">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s="2">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s="2">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s="2">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s="2">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s="2">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s="2">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s="2">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s="2">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s="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s="2">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s="2">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s="2">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s="2">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s="2">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s="2">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s="2">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s="2">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s="2">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s="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s="2">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s="2">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s="2">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s="2">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s="2">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s="2">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s="2">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s="2">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s="2">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s="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s="2">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s="2">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s="2">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s="2">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s="2">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s="2">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s="2">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s="2">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s="2">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s="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s="2">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s="2">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s="2">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s="2">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s="2">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s="2">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s="2">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s="2">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s="2">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s="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s="2">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s="2">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s="2">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s="2">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s="2">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s="2">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s="2">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s="2">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s="2">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s="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s="2">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s="2">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s="2">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s="2">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s="2">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s="2">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s="2">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s="2">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s="2">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s="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s="2">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s="2">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s="2">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s="2">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s="2">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s="2">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s="2">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s="2">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s="2">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s="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s="2">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s="2">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s="2">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s="2">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s="2">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s="2">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s="2">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s="2">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s="2">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s="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s="2">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s="2">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s="2">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s="2">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s="2">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s="2">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s="2">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s="2">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s="2">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s="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s="2">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s="2">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s="2">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s="2">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s="2">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s="2">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s="2">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s="2">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s="2">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s="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s="2">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s="2">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s="2">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s="2">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s="2">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s="2">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s="2">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s="2">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s="2">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s="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s="2">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s="2">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s="2">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s="2">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s="2">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s="2">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s="2">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s="2">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s="2">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s="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s="2">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s="2">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s="2">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s="2">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s="2">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s="2">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s="2">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s="2">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s="2">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s="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s="2">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s="2">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s="2">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s="2">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s="2">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s="2">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s="2">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s="2">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s="2">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s="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s="2">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s="2">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s="2">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s="2">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s="2">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s="2">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s="2">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s="2">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s="2">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s="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s="2">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s="2">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s="2">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s="2">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s="2">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s="2">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s="2">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s="2">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s="2">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s="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s="2">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s="2">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s="2">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s="2">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s="2">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s="2">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s="2">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s="2">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s="2">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s="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s="2">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s="2">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s="2">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s="2">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s="2">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s="2">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s="2">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s="2">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s="2">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s="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s="2">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s="2">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s="2">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s="2">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s="2">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s="2">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s="2">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s="2">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s="2">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s="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s="2">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s="2">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s="2">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s="2">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s="2">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s="2">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s="2">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s="2">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s="2">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s="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s="2">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s="2">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s="2">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s="2">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s="2">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s="2">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s="2">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s="2">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s="2">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s="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s="2">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s="2">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s="2">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s="2">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s="2">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s="2">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s="2">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s="2">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s="2">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s="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s="2">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s="2">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s="2">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s="2">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s="2">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s="2">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s="2">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s="2">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s="2">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s="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s="2">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s="2">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s="2">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s="2">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s="2">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s="2">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s="2">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s="2">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s="2">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s="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s="2">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s="2">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s="2">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s="2">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s="2">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s="2">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s="2">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s="2">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s="2">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s="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s="2">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s="2">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s="2">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s="2">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s="2">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s="2">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s="2">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s="2">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s="2">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s="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s="2">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s="2">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s="2">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s="2">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s="2">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s="2">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s="2">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s="2">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s="2">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s="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s="2">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s="2">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s="2">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s="2">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s="2">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s="2">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s="2">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s="2">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s="2">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s="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s="2">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s="2">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s="2">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s="2">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s="2">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s="2">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s="2">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s="2">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s="2">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s="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s="2">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s="2">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s="2">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s="2">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s="2">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s="2">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s="2">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s="2">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s="2">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s="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s="2">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s="2">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s="2">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s="2">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s="2">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s="2">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s="2">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s="2">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s="2">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s="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s="2">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s="2">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s="2">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s="2">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s="2">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s="2">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s="2">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s="2">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s="2">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s="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s="2">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s="2">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s="2">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s="2">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s="2">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s="2">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s="2">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s="2">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s="2">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s="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s="2">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s="2">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s="2">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s="2">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s="2">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s="2">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s="2">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s="2">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s="2">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s="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s="2">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s="2">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s="2">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s="2">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s="2">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s="2">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s="2">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s="2">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s="2">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s="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s="2">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s="2">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s="2">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s="2">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s="2">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s="2">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s="2">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s="2">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s="2">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s="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s="2">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s="2">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s="2">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s="2">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s="2">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s="2">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s="2">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s="2">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s="2">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s="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s="2">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s="2">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s="2">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s="2">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s="2">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s="2">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s="2">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s="2">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s="2">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s="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s="2">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s="2">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s="2">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s="2">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s="2">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s="2">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s="2">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s="2">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s="2">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s="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s="2">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s="2">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s="2">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s="2">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s="2">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s="2">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s="2">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s="2">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s="2">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s="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s="2">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s="2">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s="2">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s="2">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s="2">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s="2">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s="2">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s="2">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s="2">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s="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s="2">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s="2">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s="2">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s="2">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s="2">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s="2">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s="2">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s="2">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s="2">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s="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s="2">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s="2">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s="2">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s="2">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s="2">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s="2">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s="2">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s="2">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s="2">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s="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s="2">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s="2">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s="2">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s="2">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s="2">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s="2">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s="2">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s="2">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s="2">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s="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s="2">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s="2">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s="2">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s="2">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s="2">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s="2">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s="2">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s="2">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s="2">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s="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s="2">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s="2">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s="2">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s="2">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s="2">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s="2">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s="2">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s="2">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s="2">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s="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s="2">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s="2">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s="2">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s="2">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s="2">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s="2">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s="2">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s="2">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s="2">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s="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s="2">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s="2">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s="2">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s="2">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s="2">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s="2">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s="2">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s="2">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s="2">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s="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s="2">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s="2">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s="2">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s="2">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s="2">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s="2">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s="2">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s="2">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s="2">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s="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s="2">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s="2">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s="2">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s="2">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s="2">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s="2">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s="2">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s="2">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s="2">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s="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s="2">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s="2">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s="2">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s="2">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s="2">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s="2">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s="2">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s="2">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s="2">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s="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s="2">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s="2">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s="2">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s="2">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s="2">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s="2">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s="2">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s="2">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s="2">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s="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s="2">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s="2">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s="2">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s="2">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s="2">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s="2">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s="2">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s="2">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s="2">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s="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s="2">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s="2">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s="2">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s="2">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s="2">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s="2">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s="2">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s="2">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s="2">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s="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s="2">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s="2">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s="2">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s="2">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s="2">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s="2">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s="2">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s="2">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s="2">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s="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s="2">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s="2">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s="2">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s="2">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s="2">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s="2">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s="2">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s="2">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s="2">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s="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s="2">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s="2">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s="2">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s="2">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s="2">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s="2">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s="2">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s="2">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s="2">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s="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s="2">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s="2">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s="2">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s="2">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s="2">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s="2">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s="2">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s="2">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s="2">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s="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s="2">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s="2">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s="2">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s="2">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s="2">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s="2">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s="2">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s="2">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s="2">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s="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s="2">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s="2">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s="2">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s="2">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s="2">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s="2">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s="2">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s="2">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s="2">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s="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s="2">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s="2">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s="2">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s="2">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s="2">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s="2">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s="2">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s="2">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s="2">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s="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s="2">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s="2">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s="2">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s="2">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s="2">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s="2">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s="2">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s="2">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s="2">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s="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s="2">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s="2">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s="2">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s="2">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s="2">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s="2">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s="2">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s="2">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s="2">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s="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s="2">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s="2">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s="2">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s="2">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s="2">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s="2">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s="2">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s="2">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s="2">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s="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s="2">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s="2">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s="2">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s="2">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s="2">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s="2">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s="2">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s="2">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s="2">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s="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s="2">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s="2">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s="2">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s="2">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s="2">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s="2">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s="2">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s="2">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s="2">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s="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s="2">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s="2">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s="2">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s="2">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s="2">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s="2">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s="2">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s="2">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s="2">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s="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s="2">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s="2">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s="2">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s="2">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s="2">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s="2">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s="2">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s="2">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s="2">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s="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s="2">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s="2">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s="2">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s="2">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s="2">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s="2">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s="2">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s="2">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s="2">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s="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s="2">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s="2">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s="2">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s="2">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s="2">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s="2">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s="2">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s="2">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s="2">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s="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s="2">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s="2">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s="2">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s="2">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s="2">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s="2">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s="2">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s="2">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s="2">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s="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s="2">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s="2">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s="2">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s="2">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s="2">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s="2">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s="2">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s="2">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s="2">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s="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s="2">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s="2">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s="2">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s="2">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s="2">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s="2">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s="2">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s="2">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s="2">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s="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s="2">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s="2">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s="2">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s="2">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s="2">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s="2">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s="2">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s="2">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s="2">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s="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s="2">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s="2">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s="2">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s="2">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s="2">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s="2">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s="2">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s="2">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s="2">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s="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s="2">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s="2">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s="2">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s="2">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s="2">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s="2">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s="2">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s="2">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s="2">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s="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s="2">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s="2">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s="2">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s="2">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s="2">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s="2">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s="2">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s="2">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s="2">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s="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s="2">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s="2">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s="2">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s="2">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s="2">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s="2">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s="2">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s="2">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s="2">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s="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s="2">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s="2">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s="2">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s="2">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s="2">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s="2">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s="2">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s="2">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s="2">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s="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s="2">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s="2">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s="2">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s="2">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s="2">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s="2">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s="2">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s="2">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s="2">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s="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s="2">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s="2">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s="2">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s="2">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s="2">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s="2">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s="2">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s="2">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s="2">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s="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s="2">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s="2">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s="2">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s="2">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s="2">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s="2">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s="2">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s="2">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s="2">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s="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s="2">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s="2">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s="2">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s="2">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s="2">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s="2">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s="2">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s="2">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s="2">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s="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s="2">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s="2">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s="2">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s="2">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s="2">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s="2">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s="2">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s="2">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s="2">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s="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s="2">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s="2">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s="2">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s="2">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s="2">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s="2">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s="2">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s="2">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s="2">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s="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s="2">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s="2">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s="2">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s="2">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s="2">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s="2">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s="2">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s="2">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s="2">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s="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s="2">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s="2">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s="2">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s="2">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s="2">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s="2">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s="2">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s="2">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s="2">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s="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s="2">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s="2">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s="2">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s="2">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s="2">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s="2">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s="2">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s="2">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s="2">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s="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s="2">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s="2">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s="2">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s="2">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s="2">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s="2">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s="2">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s="2">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s="2">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s="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s="2">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s="2">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s="2">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s="2">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s="2">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s="2">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s="2">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s="2">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s="2">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s="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s="2">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s="2">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s="2">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s="2">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s="2">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s="2">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s="2">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s="2">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s="2">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s="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s="2">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s="2">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s="2">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s="2">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s="2">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s="2">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s="2">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s="2">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s="2">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s="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s="2">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s="2">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s="2">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s="2">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s="2">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s="2">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s="2">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s="2">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s="2">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s="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s="2">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s="2">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s="2">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L2236">
        <v>5401</v>
      </c>
      <c r="M2236" t="s">
        <v>144</v>
      </c>
      <c r="N2236" t="s">
        <v>3235</v>
      </c>
      <c r="O2236" t="s">
        <v>67</v>
      </c>
      <c r="P2236" t="s">
        <v>157</v>
      </c>
      <c r="Q2236" t="s">
        <v>3236</v>
      </c>
      <c r="R2236" s="2">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s="2">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s="2">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s="2">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s="2">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s="2">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s="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s="2">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s="2">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s="2">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s="2">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s="2">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s="2">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s="2">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s="2">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s="2">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s="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s="2">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s="2">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s="2">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s="2">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s="2">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s="2">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s="2">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s="2">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s="2">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s="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s="2">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s="2">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s="2">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s="2">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s="2">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s="2">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s="2">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s="2">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s="2">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s="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s="2">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s="2">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s="2">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s="2">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s="2">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s="2">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s="2">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s="2">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s="2">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s="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s="2">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s="2">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s="2">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s="2">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s="2">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s="2">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s="2">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s="2">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s="2">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s="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s="2">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s="2">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s="2">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s="2">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s="2">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s="2">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s="2">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s="2">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s="2">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s="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s="2">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s="2">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s="2">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s="2">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s="2">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s="2">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s="2">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s="2">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s="2">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s="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s="2">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s="2">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s="2">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s="2">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s="2">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s="2">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s="2">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s="2">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s="2">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s="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s="2">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s="2">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s="2">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s="2">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s="2">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s="2">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s="2">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s="2">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s="2">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s="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s="2">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s="2">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s="2">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s="2">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s="2">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s="2">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s="2">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s="2">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s="2">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s="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s="2">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s="2">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s="2">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s="2">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s="2">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s="2">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s="2">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s="2">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s="2">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s="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s="2">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s="2">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s="2">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s="2">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s="2">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s="2">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s="2">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s="2">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s="2">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s="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s="2">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s="2">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s="2">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s="2">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s="2">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s="2">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s="2">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s="2">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s="2">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s="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s="2">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s="2">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s="2">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s="2">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s="2">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s="2">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s="2">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s="2">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s="2">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s="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s="2">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s="2">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s="2">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s="2">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s="2">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s="2">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s="2">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s="2">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s="2">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s="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s="2">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s="2">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s="2">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s="2">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s="2">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s="2">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s="2">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s="2">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s="2">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s="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s="2">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s="2">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s="2">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s="2">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s="2">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s="2">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s="2">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s="2">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s="2">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s="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s="2">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s="2">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s="2">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s="2">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s="2">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s="2">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s="2">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s="2">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s="2">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s="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s="2">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s="2">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s="2">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s="2">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s="2">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s="2">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s="2">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s="2">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s="2">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s="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s="2">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s="2">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s="2">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s="2">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s="2">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s="2">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s="2">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s="2">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s="2">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s="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s="2">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s="2">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s="2">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s="2">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s="2">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s="2">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s="2">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s="2">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s="2">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s="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s="2">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s="2">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s="2">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s="2">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s="2">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s="2">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s="2">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s="2">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s="2">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s="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s="2">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s="2">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s="2">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s="2">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s="2">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s="2">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s="2">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s="2">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s="2">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s="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s="2">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s="2">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s="2">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s="2">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s="2">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s="2">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s="2">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s="2">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s="2">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s="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s="2">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s="2">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s="2">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s="2">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s="2">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s="2">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s="2">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s="2">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s="2">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s="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s="2">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s="2">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s="2">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s="2">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s="2">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s="2">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s="2">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s="2">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s="2">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s="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s="2">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s="2">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s="2">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s="2">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s="2">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s="2">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s="2">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s="2">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s="2">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s="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s="2">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s="2">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s="2">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s="2">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s="2">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s="2">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s="2">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s="2">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s="2">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s="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s="2">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s="2">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s="2">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s="2">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s="2">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s="2">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s="2">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s="2">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s="2">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s="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s="2">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s="2">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s="2">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s="2">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s="2">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s="2">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s="2">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s="2">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s="2">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s="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s="2">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s="2">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s="2">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s="2">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s="2">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s="2">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s="2">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s="2">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s="2">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s="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s="2">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s="2">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s="2">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s="2">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s="2">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s="2">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s="2">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s="2">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s="2">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s="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s="2">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s="2">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s="2">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s="2">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s="2">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s="2">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s="2">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s="2">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s="2">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s="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s="2">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s="2">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s="2">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s="2">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s="2">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s="2">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s="2">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s="2">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s="2">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s="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s="2">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s="2">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s="2">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s="2">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s="2">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s="2">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s="2">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s="2">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s="2">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s="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s="2">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s="2">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s="2">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s="2">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s="2">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s="2">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s="2">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s="2">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s="2">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s="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s="2">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s="2">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s="2">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s="2">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s="2">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s="2">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s="2">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s="2">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s="2">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s="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s="2">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s="2">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s="2">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s="2">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s="2">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s="2">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s="2">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s="2">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s="2">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s="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s="2">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s="2">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s="2">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s="2">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s="2">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s="2">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s="2">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s="2">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s="2">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s="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s="2">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s="2">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s="2">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s="2">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s="2">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s="2">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s="2">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s="2">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s="2">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s="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s="2">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s="2">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s="2">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s="2">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s="2">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s="2">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s="2">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s="2">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s="2">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s="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s="2">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s="2">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s="2">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s="2">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s="2">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s="2">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s="2">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s="2">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s="2">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s="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s="2">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s="2">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s="2">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s="2">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s="2">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s="2">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s="2">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s="2">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s="2">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s="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s="2">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s="2">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s="2">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s="2">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s="2">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s="2">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s="2">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s="2">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s="2">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s="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s="2">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s="2">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s="2">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s="2">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s="2">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s="2">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s="2">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s="2">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s="2">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s="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s="2">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s="2">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s="2">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s="2">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s="2">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s="2">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s="2">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s="2">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s="2">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s="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s="2">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s="2">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s="2">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s="2">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s="2">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s="2">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s="2">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s="2">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s="2">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s="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s="2">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s="2">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s="2">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s="2">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s="2">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s="2">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s="2">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s="2">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s="2">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s="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s="2">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s="2">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s="2">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s="2">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s="2">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s="2">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s="2">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s="2">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s="2">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s="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s="2">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s="2">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s="2">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s="2">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s="2">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s="2">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s="2">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s="2">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s="2">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s="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s="2">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s="2">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s="2">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s="2">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s="2">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s="2">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s="2">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s="2">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s="2">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s="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s="2">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s="2">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s="2">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s="2">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s="2">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s="2">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s="2">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s="2">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s="2">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s="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s="2">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s="2">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s="2">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s="2">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s="2">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s="2">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s="2">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s="2">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s="2">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s="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s="2">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s="2">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s="2">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s="2">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s="2">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s="2">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s="2">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s="2">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s="2">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s="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s="2">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s="2">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s="2">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s="2">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s="2">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s="2">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s="2">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s="2">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s="2">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s="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s="2">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s="2">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s="2">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s="2">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s="2">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s="2">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s="2">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s="2">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s="2">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s="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s="2">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s="2">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s="2">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s="2">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s="2">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s="2">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s="2">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s="2">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s="2">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s="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s="2">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s="2">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s="2">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s="2">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s="2">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s="2">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s="2">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s="2">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s="2">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s="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s="2">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s="2">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s="2">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s="2">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s="2">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s="2">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s="2">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s="2">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s="2">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s="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s="2">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s="2">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s="2">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s="2">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s="2">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s="2">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s="2">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s="2">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s="2">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s="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s="2">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s="2">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s="2">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s="2">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s="2">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s="2">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s="2">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s="2">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s="2">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s="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s="2">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s="2">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s="2">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s="2">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s="2">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s="2">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s="2">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s="2">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s="2">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s="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s="2">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s="2">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s="2">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s="2">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s="2">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s="2">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s="2">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s="2">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s="2">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s="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s="2">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s="2">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s="2">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s="2">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s="2">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s="2">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s="2">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s="2">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s="2">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s="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s="2">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s="2">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s="2">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s="2">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s="2">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s="2">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s="2">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s="2">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s="2">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s="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s="2">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s="2">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s="2">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s="2">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s="2">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s="2">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s="2">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s="2">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s="2">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s="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s="2">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s="2">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s="2">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s="2">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s="2">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s="2">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s="2">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s="2">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s="2">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s="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s="2">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s="2">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s="2">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s="2">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s="2">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s="2">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s="2">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s="2">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s="2">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s="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s="2">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s="2">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s="2">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s="2">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s="2">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s="2">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s="2">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s="2">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s="2">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s="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s="2">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s="2">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s="2">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s="2">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s="2">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s="2">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s="2">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s="2">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s="2">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s="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s="2">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s="2">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s="2">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s="2">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s="2">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s="2">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s="2">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s="2">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s="2">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s="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s="2">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s="2">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s="2">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s="2">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s="2">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s="2">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s="2">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s="2">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s="2">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s="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s="2">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s="2">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s="2">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s="2">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s="2">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s="2">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s="2">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s="2">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s="2">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s="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s="2">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s="2">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s="2">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s="2">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s="2">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s="2">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s="2">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s="2">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s="2">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s="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s="2">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s="2">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s="2">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s="2">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s="2">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s="2">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s="2">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s="2">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s="2">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s="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s="2">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s="2">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s="2">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s="2">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s="2">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s="2">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s="2">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s="2">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s="2">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s="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s="2">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s="2">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s="2">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s="2">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s="2">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s="2">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s="2">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s="2">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s="2">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s="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s="2">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s="2">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s="2">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s="2">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s="2">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s="2">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s="2">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s="2">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s="2">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s="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s="2">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s="2">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s="2">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s="2">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s="2">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s="2">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s="2">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s="2">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s="2">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s="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s="2">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s="2">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s="2">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s="2">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s="2">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s="2">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s="2">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s="2">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s="2">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s="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s="2">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s="2">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s="2">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s="2">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s="2">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s="2">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s="2">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s="2">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s="2">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s="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s="2">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s="2">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s="2">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s="2">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s="2">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s="2">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s="2">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s="2">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s="2">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s="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s="2">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s="2">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s="2">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s="2">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s="2">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s="2">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s="2">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s="2">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s="2">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s="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s="2">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s="2">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s="2">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s="2">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s="2">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s="2">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s="2">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s="2">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s="2">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s="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s="2">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s="2">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s="2">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s="2">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s="2">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s="2">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s="2">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s="2">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s="2">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s="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s="2">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s="2">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s="2">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s="2">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s="2">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s="2">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s="2">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s="2">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s="2">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s="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s="2">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s="2">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s="2">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s="2">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s="2">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s="2">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s="2">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s="2">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s="2">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s="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s="2">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s="2">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s="2">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s="2">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s="2">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s="2">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s="2">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s="2">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s="2">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s="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s="2">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s="2">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s="2">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s="2">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s="2">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s="2">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s="2">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s="2">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s="2">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s="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s="2">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s="2">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s="2">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s="2">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s="2">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s="2">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s="2">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s="2">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s="2">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s="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s="2">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s="2">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s="2">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s="2">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s="2">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s="2">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s="2">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s="2">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s="2">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s="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s="2">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s="2">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s="2">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s="2">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s="2">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s="2">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s="2">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s="2">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s="2">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s="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s="2">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s="2">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s="2">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s="2">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s="2">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s="2">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s="2">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s="2">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s="2">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s="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s="2">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s="2">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s="2">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s="2">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s="2">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s="2">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s="2">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s="2">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s="2">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s="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s="2">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s="2">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s="2">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s="2">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s="2">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s="2">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s="2">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s="2">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s="2">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s="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s="2">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s="2">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s="2">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s="2">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s="2">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s="2">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s="2">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s="2">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s="2">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s="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s="2">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s="2">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s="2">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s="2">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s="2">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s="2">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s="2">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s="2">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s="2">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s="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s="2">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s="2">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s="2">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s="2">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s="2">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s="2">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s="2">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s="2">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s="2">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s="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s="2">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s="2">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s="2">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s="2">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s="2">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s="2">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s="2">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s="2">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s="2">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s="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s="2">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s="2">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s="2">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s="2">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s="2">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s="2">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s="2">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s="2">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s="2">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s="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s="2">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s="2">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s="2">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s="2">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s="2">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s="2">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s="2">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s="2">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s="2">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s="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s="2">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s="2">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s="2">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s="2">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s="2">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s="2">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s="2">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s="2">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s="2">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s="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s="2">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s="2">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s="2">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s="2">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s="2">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s="2">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s="2">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s="2">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s="2">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s="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s="2">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s="2">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s="2">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s="2">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s="2">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s="2">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s="2">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s="2">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s="2">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s="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s="2">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s="2">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s="2">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s="2">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s="2">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s="2">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s="2">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s="2">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s="2">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s="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s="2">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s="2">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s="2">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s="2">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s="2">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s="2">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s="2">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s="2">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s="2">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s="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s="2">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s="2">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s="2">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s="2">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s="2">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s="2">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s="2">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s="2">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s="2">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s="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s="2">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s="2">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s="2">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s="2">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s="2">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s="2">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s="2">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s="2">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s="2">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s="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s="2">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s="2">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s="2">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s="2">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s="2">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s="2">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s="2">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s="2">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s="2">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s="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s="2">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s="2">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s="2">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s="2">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s="2">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s="2">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s="2">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s="2">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s="2">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s="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s="2">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s="2">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s="2">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s="2">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s="2">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s="2">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s="2">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s="2">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s="2">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s="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s="2">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s="2">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s="2">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s="2">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s="2">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s="2">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s="2">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s="2">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s="2">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s="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s="2">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s="2">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s="2">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s="2">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s="2">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s="2">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s="2">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s="2">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s="2">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s="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s="2">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s="2">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s="2">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s="2">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s="2">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s="2">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s="2">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s="2">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s="2">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s="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s="2">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s="2">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s="2">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s="2">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s="2">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s="2">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s="2">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s="2">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s="2">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s="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s="2">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s="2">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s="2">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s="2">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s="2">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s="2">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s="2">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s="2">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s="2">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s="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s="2">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s="2">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s="2">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s="2">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s="2">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s="2">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s="2">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s="2">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s="2">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s="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s="2">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s="2">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s="2">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s="2">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s="2">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s="2">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s="2">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s="2">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s="2">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s="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s="2">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s="2">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s="2">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s="2">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s="2">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s="2">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s="2">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s="2">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s="2">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s="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s="2">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s="2">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s="2">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s="2">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s="2">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s="2">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s="2">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s="2">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s="2">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s="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s="2">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s="2">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s="2">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s="2">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s="2">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s="2">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s="2">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s="2">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s="2">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s="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s="2">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s="2">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s="2">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s="2">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s="2">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s="2">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s="2">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s="2">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s="2">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s="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s="2">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s="2">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s="2">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s="2">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s="2">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s="2">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s="2">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s="2">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s="2">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s="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s="2">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s="2">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s="2">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s="2">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s="2">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s="2">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s="2">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s="2">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s="2">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s="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s="2">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s="2">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s="2">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s="2">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s="2">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s="2">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s="2">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s="2">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s="2">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s="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s="2">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s="2">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s="2">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s="2">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s="2">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s="2">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s="2">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s="2">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s="2">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s="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s="2">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s="2">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s="2">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s="2">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s="2">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s="2">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s="2">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s="2">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s="2">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s="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s="2">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s="2">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s="2">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s="2">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s="2">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s="2">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s="2">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s="2">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s="2">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s="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s="2">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s="2">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s="2">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s="2">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s="2">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s="2">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s="2">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s="2">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s="2">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s="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s="2">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s="2">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s="2">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s="2">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s="2">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s="2">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s="2">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s="2">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s="2">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s="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s="2">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s="2">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s="2">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s="2">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s="2">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s="2">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s="2">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s="2">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s="2">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s="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s="2">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s="2">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s="2">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s="2">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s="2">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s="2">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s="2">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s="2">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s="2">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s="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s="2">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s="2">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s="2">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s="2">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s="2">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s="2">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s="2">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s="2">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s="2">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s="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s="2">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s="2">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s="2">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s="2">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s="2">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s="2">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s="2">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s="2">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s="2">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s="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s="2">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s="2">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s="2">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s="2">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s="2">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s="2">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s="2">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s="2">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s="2">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s="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s="2">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s="2">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s="2">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s="2">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s="2">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s="2">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s="2">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s="2">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s="2">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s="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s="2">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s="2">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s="2">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s="2">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s="2">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s="2">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s="2">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s="2">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s="2">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s="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s="2">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s="2">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s="2">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s="2">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s="2">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s="2">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s="2">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s="2">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s="2">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s="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s="2">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s="2">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s="2">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s="2">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s="2">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s="2">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s="2">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s="2">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s="2">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s="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s="2">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s="2">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s="2">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s="2">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s="2">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s="2">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s="2">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s="2">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s="2">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s="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s="2">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s="2">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s="2">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s="2">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s="2">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s="2">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s="2">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s="2">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s="2">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s="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s="2">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s="2">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s="2">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s="2">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s="2">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s="2">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s="2">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s="2">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s="2">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s="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s="2">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s="2">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s="2">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s="2">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s="2">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s="2">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s="2">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s="2">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s="2">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s="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s="2">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s="2">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s="2">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s="2">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s="2">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s="2">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s="2">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s="2">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s="2">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s="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s="2">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s="2">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s="2">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s="2">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s="2">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s="2">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s="2">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s="2">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s="2">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s="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s="2">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s="2">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s="2">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s="2">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s="2">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s="2">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s="2">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s="2">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s="2">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s="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s="2">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s="2">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s="2">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s="2">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s="2">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s="2">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s="2">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s="2">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s="2">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s="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s="2">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s="2">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s="2">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s="2">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s="2">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s="2">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s="2">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s="2">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s="2">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s="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s="2">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s="2">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s="2">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s="2">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s="2">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s="2">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s="2">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s="2">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s="2">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s="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s="2">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s="2">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s="2">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s="2">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s="2">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s="2">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s="2">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s="2">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s="2">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s="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s="2">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s="2">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s="2">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s="2">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s="2">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s="2">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s="2">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s="2">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s="2">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s="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s="2">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s="2">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s="2">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s="2">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s="2">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s="2">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s="2">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s="2">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s="2">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s="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s="2">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s="2">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s="2">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s="2">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s="2">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s="2">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s="2">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s="2">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s="2">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s="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s="2">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s="2">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s="2">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s="2">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s="2">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s="2">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s="2">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s="2">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s="2">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s="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s="2">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s="2">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s="2">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s="2">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s="2">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s="2">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s="2">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s="2">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s="2">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s="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s="2">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s="2">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s="2">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s="2">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s="2">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s="2">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s="2">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s="2">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s="2">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s="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s="2">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s="2">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s="2">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s="2">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s="2">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s="2">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s="2">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s="2">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s="2">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s="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s="2">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s="2">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s="2">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s="2">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s="2">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s="2">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s="2">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s="2">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s="2">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s="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s="2">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s="2">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s="2">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s="2">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s="2">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s="2">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s="2">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s="2">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s="2">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s="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s="2">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s="2">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s="2">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s="2">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s="2">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s="2">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s="2">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s="2">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s="2">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s="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s="2">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s="2">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s="2">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s="2">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s="2">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s="2">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s="2">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s="2">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s="2">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s="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s="2">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s="2">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s="2">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s="2">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s="2">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s="2">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s="2">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s="2">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s="2">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s="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s="2">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s="2">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s="2">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s="2">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s="2">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s="2">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s="2">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s="2">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s="2">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s="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s="2">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s="2">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s="2">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s="2">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s="2">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s="2">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s="2">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s="2">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s="2">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s="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s="2">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s="2">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s="2">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s="2">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s="2">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s="2">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s="2">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s="2">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s="2">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s="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s="2">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s="2">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s="2">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s="2">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s="2">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s="2">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s="2">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s="2">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s="2">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s="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s="2">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s="2">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s="2">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s="2">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s="2">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s="2">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s="2">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s="2">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s="2">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s="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s="2">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s="2">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s="2">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s="2">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s="2">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s="2">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s="2">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s="2">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s="2">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s="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s="2">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s="2">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s="2">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s="2">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s="2">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s="2">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s="2">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s="2">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s="2">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s="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s="2">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s="2">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s="2">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s="2">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s="2">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s="2">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s="2">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s="2">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s="2">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s="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s="2">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s="2">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s="2">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s="2">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s="2">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s="2">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s="2">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s="2">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s="2">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s="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s="2">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s="2">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s="2">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s="2">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s="2">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s="2">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s="2">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s="2">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s="2">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s="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s="2">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s="2">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s="2">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s="2">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s="2">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s="2">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s="2">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s="2">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s="2">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s="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s="2">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s="2">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s="2">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s="2">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s="2">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s="2">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s="2">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s="2">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s="2">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s="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s="2">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s="2">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s="2">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s="2">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s="2">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s="2">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s="2">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s="2">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s="2">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s="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s="2">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s="2">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s="2">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s="2">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s="2">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s="2">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s="2">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s="2">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s="2">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s="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s="2">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s="2">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s="2">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s="2">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s="2">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s="2">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s="2">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s="2">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s="2">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s="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s="2">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s="2">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s="2">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s="2">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s="2">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s="2">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s="2">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s="2">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s="2">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s="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s="2">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s="2">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s="2">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s="2">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s="2">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s="2">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s="2">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s="2">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s="2">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s="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s="2">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s="2">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s="2">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s="2">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s="2">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s="2">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s="2">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s="2">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s="2">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s="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s="2">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s="2">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s="2">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s="2">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s="2">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s="2">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s="2">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s="2">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s="2">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s="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s="2">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s="2">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s="2">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s="2">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s="2">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s="2">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s="2">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s="2">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s="2">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s="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s="2">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s="2">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s="2">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s="2">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s="2">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s="2">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s="2">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s="2">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s="2">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s="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s="2">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s="2">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s="2">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s="2">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s="2">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s="2">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s="2">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s="2">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s="2">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s="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s="2">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s="2">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s="2">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s="2">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s="2">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s="2">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s="2">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s="2">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s="2">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s="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s="2">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s="2">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s="2">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s="2">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s="2">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s="2">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s="2">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s="2">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s="2">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s="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s="2">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s="2">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s="2">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s="2">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s="2">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s="2">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s="2">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s="2">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s="2">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s="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s="2">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s="2">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s="2">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s="2">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s="2">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s="2">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s="2">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s="2">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s="2">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s="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s="2">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s="2">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s="2">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s="2">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s="2">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s="2">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s="2">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s="2">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s="2">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s="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s="2">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s="2">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s="2">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s="2">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s="2">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s="2">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s="2">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s="2">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s="2">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s="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s="2">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s="2">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s="2">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s="2">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s="2">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s="2">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s="2">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s="2">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s="2">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s="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s="2">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s="2">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s="2">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s="2">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s="2">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s="2">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s="2">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s="2">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s="2">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s="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s="2">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s="2">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s="2">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s="2">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s="2">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s="2">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s="2">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s="2">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s="2">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s="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s="2">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s="2">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s="2">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s="2">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s="2">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s="2">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s="2">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s="2">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s="2">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s="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s="2">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s="2">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s="2">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s="2">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s="2">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s="2">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s="2">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s="2">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s="2">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s="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s="2">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s="2">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s="2">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s="2">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s="2">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s="2">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s="2">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s="2">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s="2">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s="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s="2">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s="2">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s="2">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s="2">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s="2">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s="2">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s="2">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s="2">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s="2">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s="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s="2">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s="2">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s="2">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s="2">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s="2">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s="2">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s="2">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s="2">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s="2">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s="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s="2">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s="2">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s="2">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s="2">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s="2">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s="2">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s="2">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s="2">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s="2">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s="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s="2">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s="2">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s="2">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s="2">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s="2">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s="2">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s="2">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s="2">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s="2">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s="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s="2">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s="2">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s="2">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s="2">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s="2">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s="2">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s="2">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s="2">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s="2">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s="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s="2">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s="2">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s="2">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s="2">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s="2">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s="2">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s="2">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s="2">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s="2">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s="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s="2">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s="2">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s="2">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s="2">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s="2">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s="2">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s="2">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s="2">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s="2">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s="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s="2">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s="2">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s="2">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s="2">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s="2">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s="2">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s="2">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s="2">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s="2">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s="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s="2">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s="2">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s="2">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s="2">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s="2">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s="2">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s="2">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s="2">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s="2">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s="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s="2">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s="2">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s="2">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s="2">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s="2">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s="2">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s="2">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s="2">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s="2">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s="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s="2">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s="2">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s="2">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s="2">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s="2">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s="2">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s="2">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s="2">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s="2">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s="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s="2">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s="2">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s="2">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s="2">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s="2">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s="2">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s="2">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s="2">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s="2">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s="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s="2">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s="2">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s="2">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s="2">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s="2">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s="2">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s="2">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s="2">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s="2">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s="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s="2">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s="2">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s="2">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s="2">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s="2">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s="2">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s="2">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s="2">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s="2">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s="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s="2">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s="2">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s="2">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s="2">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s="2">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s="2">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s="2">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s="2">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s="2">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s="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s="2">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s="2">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s="2">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s="2">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s="2">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s="2">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s="2">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s="2">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s="2">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s="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s="2">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s="2">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s="2">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s="2">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s="2">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s="2">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s="2">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s="2">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s="2">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s="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s="2">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s="2">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s="2">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s="2">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s="2">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s="2">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s="2">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s="2">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s="2">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s="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s="2">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s="2">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s="2">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s="2">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s="2">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s="2">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s="2">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s="2">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s="2">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s="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s="2">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s="2">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s="2">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s="2">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s="2">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s="2">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s="2">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s="2">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s="2">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s="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s="2">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s="2">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s="2">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s="2">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s="2">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s="2">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s="2">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s="2">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s="2">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s="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s="2">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s="2">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s="2">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s="2">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s="2">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s="2">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s="2">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s="2">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s="2">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s="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s="2">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s="2">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s="2">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s="2">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s="2">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s="2">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s="2">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s="2">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s="2">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s="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s="2">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s="2">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s="2">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s="2">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s="2">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s="2">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s="2">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s="2">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s="2">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s="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s="2">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s="2">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s="2">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s="2">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s="2">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s="2">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s="2">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s="2">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s="2">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s="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s="2">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s="2">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s="2">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s="2">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s="2">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s="2">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s="2">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s="2">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s="2">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s="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s="2">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s="2">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s="2">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s="2">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s="2">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s="2">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s="2">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s="2">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s="2">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s="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s="2">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s="2">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s="2">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s="2">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s="2">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s="2">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s="2">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s="2">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s="2">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s="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s="2">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s="2">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s="2">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s="2">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s="2">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s="2">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s="2">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s="2">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s="2">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s="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s="2">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s="2">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s="2">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s="2">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s="2">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s="2">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s="2">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s="2">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s="2">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s="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s="2">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s="2">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s="2">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s="2">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s="2">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s="2">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s="2">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s="2">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s="2">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s="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s="2">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s="2">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s="2">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s="2">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s="2">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s="2">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s="2">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s="2">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s="2">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s="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s="2">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s="2">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s="2">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s="2">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s="2">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s="2">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s="2">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s="2">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s="2">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s="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s="2">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s="2">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s="2">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s="2">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s="2">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s="2">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s="2">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s="2">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s="2">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s="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s="2">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s="2">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s="2">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s="2">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s="2">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s="2">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s="2">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s="2">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s="2">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s="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s="2">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s="2">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s="2">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s="2">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s="2">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s="2">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s="2">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s="2">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s="2">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s="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s="2">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s="2">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s="2">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s="2">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s="2">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s="2">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s="2">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s="2">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s="2">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s="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s="2">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s="2">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s="2">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s="2">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s="2">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s="2">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s="2">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s="2">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s="2">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s="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s="2">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s="2">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s="2">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s="2">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s="2">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s="2">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s="2">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s="2">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s="2">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s="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s="2">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s="2">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s="2">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s="2">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s="2">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s="2">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s="2">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s="2">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s="2">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s="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s="2">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s="2">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s="2">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s="2">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s="2">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s="2">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s="2">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s="2">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s="2">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s="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s="2">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s="2">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s="2">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s="2">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s="2">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s="2">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s="2">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s="2">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s="2">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s="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s="2">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s="2">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s="2">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s="2">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s="2">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s="2">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s="2">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s="2">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s="2">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s="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s="2">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s="2">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s="2">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s="2">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s="2">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s="2">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s="2">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s="2">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s="2">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s="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s="2">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s="2">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s="2">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s="2">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s="2">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s="2">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s="2">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s="2">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s="2">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s="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s="2">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s="2">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s="2">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s="2">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s="2">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s="2">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s="2">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s="2">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s="2">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s="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s="2">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s="2">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s="2">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s="2">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s="2">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s="2">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s="2">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s="2">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s="2">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s="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s="2">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s="2">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s="2">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s="2">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s="2">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s="2">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s="2">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s="2">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s="2">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s="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s="2">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s="2">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s="2">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s="2">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s="2">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s="2">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s="2">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s="2">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s="2">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s="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s="2">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s="2">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s="2">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s="2">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s="2">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s="2">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s="2">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s="2">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s="2">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s="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s="2">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s="2">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s="2">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s="2">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s="2">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s="2">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s="2">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s="2">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s="2">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s="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s="2">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s="2">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s="2">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s="2">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s="2">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s="2">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s="2">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s="2">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s="2">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s="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s="2">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s="2">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s="2">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s="2">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s="2">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s="2">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s="2">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s="2">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s="2">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s="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s="2">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s="2">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s="2">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s="2">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s="2">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s="2">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s="2">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s="2">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s="2">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s="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s="2">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s="2">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s="2">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s="2">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s="2">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s="2">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s="2">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s="2">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s="2">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s="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s="2">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s="2">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s="2">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s="2">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s="2">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s="2">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s="2">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s="2">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s="2">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s="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s="2">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s="2">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s="2">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s="2">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s="2">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s="2">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s="2">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s="2">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s="2">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s="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s="2">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s="2">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s="2">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s="2">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s="2">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s="2">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s="2">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s="2">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s="2">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s="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s="2">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s="2">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s="2">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s="2">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s="2">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s="2">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s="2">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s="2">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s="2">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s="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s="2">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s="2">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s="2">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s="2">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s="2">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s="2">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s="2">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s="2">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s="2">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s="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s="2">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s="2">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s="2">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s="2">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s="2">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s="2">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s="2">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s="2">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s="2">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s="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s="2">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s="2">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s="2">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s="2">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s="2">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s="2">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s="2">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s="2">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s="2">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s="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s="2">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s="2">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s="2">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s="2">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s="2">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s="2">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s="2">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s="2">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s="2">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s="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s="2">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s="2">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s="2">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s="2">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s="2">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s="2">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s="2">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s="2">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s="2">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s="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s="2">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s="2">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s="2">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s="2">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s="2">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s="2">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s="2">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s="2">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s="2">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s="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s="2">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s="2">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s="2">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s="2">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s="2">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s="2">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s="2">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s="2">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s="2">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s="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s="2">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s="2">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s="2">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s="2">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s="2">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s="2">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s="2">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s="2">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s="2">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s="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s="2">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s="2">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s="2">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s="2">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s="2">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s="2">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s="2">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s="2">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s="2">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s="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s="2">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s="2">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s="2">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s="2">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s="2">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s="2">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s="2">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s="2">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s="2">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s="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s="2">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s="2">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s="2">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s="2">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s="2">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s="2">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s="2">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s="2">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s="2">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s="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s="2">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s="2">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s="2">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s="2">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s="2">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s="2">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s="2">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s="2">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s="2">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s="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s="2">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s="2">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s="2">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s="2">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s="2">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s="2">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s="2">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s="2">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s="2">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s="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s="2">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s="2">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s="2">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s="2">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s="2">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s="2">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s="2">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s="2">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s="2">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s="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s="2">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s="2">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s="2">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s="2">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s="2">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s="2">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s="2">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s="2">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s="2">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s="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s="2">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s="2">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s="2">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s="2">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s="2">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s="2">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s="2">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s="2">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s="2">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s="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s="2">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s="2">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s="2">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s="2">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s="2">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s="2">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s="2">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s="2">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s="2">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s="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s="2">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s="2">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s="2">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s="2">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s="2">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s="2">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s="2">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s="2">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s="2">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s="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s="2">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s="2">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s="2">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s="2">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s="2">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s="2">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s="2">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s="2">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s="2">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s="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s="2">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s="2">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s="2">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s="2">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s="2">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s="2">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s="2">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s="2">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s="2">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s="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s="2">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s="2">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s="2">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s="2">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s="2">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s="2">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s="2">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s="2">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s="2">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s="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s="2">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s="2">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s="2">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s="2">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s="2">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s="2">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s="2">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s="2">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s="2">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s="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s="2">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s="2">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s="2">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s="2">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s="2">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s="2">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s="2">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s="2">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s="2">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s="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s="2">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s="2">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s="2">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s="2">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s="2">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s="2">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s="2">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s="2">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s="2">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s="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s="2">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s="2">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s="2">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s="2">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s="2">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s="2">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s="2">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s="2">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s="2">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s="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s="2">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s="2">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s="2">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s="2">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s="2">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s="2">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s="2">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s="2">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s="2">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s="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s="2">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s="2">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s="2">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s="2">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s="2">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s="2">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s="2">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s="2">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s="2">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s="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s="2">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s="2">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s="2">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s="2">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s="2">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s="2">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s="2">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s="2">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s="2">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s="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s="2">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s="2">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s="2">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s="2">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s="2">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s="2">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s="2">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s="2">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s="2">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s="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s="2">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s="2">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s="2">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s="2">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s="2">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s="2">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s="2">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s="2">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s="2">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s="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s="2">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s="2">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s="2">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s="2">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s="2">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s="2">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s="2">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s="2">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s="2">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s="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s="2">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s="2">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s="2">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s="2">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s="2">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s="2">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s="2">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s="2">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s="2">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s="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s="2">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s="2">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s="2">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s="2">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s="2">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s="2">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s="2">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s="2">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s="2">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s="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s="2">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s="2">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s="2">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s="2">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s="2">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s="2">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s="2">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s="2">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s="2">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s="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s="2">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s="2">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s="2">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s="2">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s="2">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s="2">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s="2">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s="2">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s="2">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s="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s="2">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s="2">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s="2">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s="2">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s="2">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s="2">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s="2">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s="2">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s="2">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s="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s="2">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s="2">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s="2">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s="2">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s="2">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s="2">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s="2">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s="2">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s="2">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s="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s="2">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s="2">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s="2">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s="2">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s="2">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s="2">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s="2">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s="2">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s="2">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s="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s="2">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s="2">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s="2">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s="2">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s="2">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s="2">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s="2">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s="2">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s="2">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s="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s="2">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s="2">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s="2">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s="2">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s="2">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s="2">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s="2">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s="2">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s="2">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s="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s="2">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s="2">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s="2">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s="2">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s="2">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s="2">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s="2">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s="2">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s="2">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s="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s="2">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s="2">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s="2">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s="2">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s="2">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s="2">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s="2">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s="2">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s="2">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s="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s="2">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s="2">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s="2">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s="2">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s="2">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s="2">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s="2">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s="2">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s="2">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s="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s="2">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s="2">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s="2">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s="2">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s="2">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s="2">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s="2">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s="2">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s="2">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s="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s="2">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s="2">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s="2">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s="2">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s="2">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s="2">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s="2">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s="2">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s="2">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s="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s="2">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s="2">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s="2">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s="2">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s="2">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s="2">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s="2">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s="2">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s="2">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s="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s="2">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s="2">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s="2">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s="2">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s="2">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s="2">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s="2">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s="2">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s="2">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s="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s="2">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s="2">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s="2">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s="2">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s="2">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s="2">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s="2">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s="2">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s="2">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s="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s="2">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s="2">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s="2">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s="2">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s="2">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s="2">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s="2">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s="2">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s="2">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s="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s="2">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s="2">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s="2">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s="2">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s="2">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s="2">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s="2">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s="2">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s="2">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s="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s="2">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s="2">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s="2">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s="2">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s="2">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s="2">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s="2">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s="2">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s="2">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s="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s="2">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s="2">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s="2">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s="2">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s="2">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s="2">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s="2">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s="2">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s="2">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s="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s="2">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s="2">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s="2">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s="2">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s="2">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s="2">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s="2">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s="2">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s="2">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s="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s="2">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s="2">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s="2">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s="2">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s="2">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s="2">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s="2">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s="2">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s="2">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s="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s="2">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s="2">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s="2">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s="2">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s="2">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s="2">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s="2">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s="2">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s="2">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s="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s="2">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s="2">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s="2">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s="2">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s="2">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s="2">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s="2">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s="2">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s="2">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s="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s="2">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s="2">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s="2">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s="2">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s="2">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s="2">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s="2">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s="2">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s="2">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s="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s="2">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s="2">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s="2">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s="2">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s="2">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s="2">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s="2">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s="2">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s="2">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s="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s="2">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s="2">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s="2">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s="2">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s="2">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s="2">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s="2">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s="2">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s="2">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s="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s="2">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s="2">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s="2">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s="2">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s="2">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s="2">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s="2">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s="2">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s="2">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s="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s="2">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s="2">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s="2">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s="2">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s="2">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s="2">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s="2">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s="2">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s="2">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s="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s="2">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s="2">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s="2">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s="2">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s="2">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s="2">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s="2">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s="2">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s="2">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s="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s="2">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s="2">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s="2">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s="2">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s="2">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s="2">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s="2">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s="2">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s="2">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s="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s="2">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s="2">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s="2">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s="2">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s="2">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s="2">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s="2">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s="2">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s="2">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s="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s="2">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s="2">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s="2">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s="2">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s="2">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s="2">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s="2">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s="2">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s="2">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s="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s="2">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s="2">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s="2">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s="2">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s="2">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s="2">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s="2">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s="2">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s="2">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s="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s="2">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s="2">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s="2">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s="2">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s="2">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s="2">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s="2">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s="2">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s="2">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s="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s="2">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s="2">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s="2">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s="2">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s="2">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s="2">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s="2">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s="2">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s="2">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s="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s="2">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s="2">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s="2">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s="2">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s="2">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s="2">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s="2">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s="2">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s="2">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s="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s="2">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s="2">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s="2">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s="2">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s="2">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s="2">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s="2">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s="2">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s="2">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s="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s="2">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s="2">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s="2">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s="2">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s="2">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s="2">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s="2">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s="2">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s="2">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s="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s="2">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s="2">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s="2">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s="2">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s="2">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s="2">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s="2">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s="2">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s="2">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s="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s="2">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s="2">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s="2">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s="2">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s="2">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s="2">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s="2">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s="2">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s="2">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s="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s="2">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s="2">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s="2">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s="2">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s="2">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s="2">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s="2">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s="2">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s="2">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s="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s="2">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s="2">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s="2">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s="2">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s="2">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s="2">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s="2">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s="2">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s="2">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s="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s="2">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s="2">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s="2">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s="2">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s="2">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s="2">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s="2">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s="2">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s="2">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s="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s="2">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s="2">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s="2">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s="2">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s="2">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s="2">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s="2">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s="2">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s="2">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s="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s="2">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s="2">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s="2">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s="2">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s="2">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s="2">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s="2">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s="2">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s="2">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s="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s="2">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s="2">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s="2">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s="2">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s="2">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s="2">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s="2">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s="2">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s="2">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s="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s="2">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s="2">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s="2">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s="2">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s="2">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s="2">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s="2">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s="2">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s="2">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s="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s="2">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s="2">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s="2">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s="2">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s="2">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s="2">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s="2">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s="2">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s="2">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s="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s="2">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s="2">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s="2">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s="2">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s="2">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s="2">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s="2">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s="2">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s="2">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s="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s="2">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s="2">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s="2">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s="2">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s="2">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s="2">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s="2">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s="2">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s="2">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s="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s="2">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s="2">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s="2">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s="2">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s="2">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s="2">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s="2">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s="2">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s="2">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s="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s="2">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s="2">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s="2">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s="2">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s="2">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s="2">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s="2">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s="2">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s="2">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s="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s="2">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s="2">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s="2">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s="2">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s="2">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s="2">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s="2">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s="2">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s="2">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s="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s="2">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s="2">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s="2">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s="2">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s="2">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s="2">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s="2">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s="2">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s="2">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s="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s="2">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s="2">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s="2">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s="2">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s="2">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s="2">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s="2">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s="2">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s="2">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s="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s="2">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s="2">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s="2">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s="2">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s="2">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s="2">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s="2">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s="2">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s="2">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s="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s="2">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s="2">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s="2">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s="2">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s="2">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s="2">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s="2">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s="2">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s="2">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s="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s="2">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s="2">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s="2">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s="2">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s="2">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s="2">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s="2">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s="2">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s="2">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s="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s="2">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s="2">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s="2">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s="2">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s="2">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s="2">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s="2">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s="2">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s="2">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s="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s="2">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s="2">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s="2">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s="2">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s="2">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s="2">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s="2">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s="2">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s="2">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s="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s="2">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s="2">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s="2">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s="2">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s="2">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s="2">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s="2">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s="2">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s="2">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s="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s="2">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s="2">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s="2">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s="2">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s="2">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s="2">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s="2">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s="2">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s="2">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s="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s="2">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s="2">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s="2">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s="2">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s="2">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s="2">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s="2">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s="2">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s="2">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s="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s="2">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s="2">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s="2">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s="2">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s="2">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s="2">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s="2">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s="2">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s="2">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s="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s="2">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s="2">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s="2">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s="2">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s="2">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s="2">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s="2">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s="2">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s="2">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s="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s="2">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s="2">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s="2">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s="2">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s="2">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s="2">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s="2">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s="2">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s="2">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s="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s="2">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s="2">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s="2">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s="2">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s="2">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s="2">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s="2">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s="2">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s="2">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s="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s="2">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s="2">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s="2">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s="2">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s="2">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s="2">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s="2">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s="2">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s="2">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s="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s="2">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s="2">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s="2">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s="2">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s="2">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s="2">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s="2">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s="2">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s="2">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s="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s="2">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s="2">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s="2">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s="2">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s="2">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s="2">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s="2">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s="2">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s="2">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s="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s="2">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s="2">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s="2">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s="2">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s="2">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s="2">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s="2">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s="2">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s="2">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s="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s="2">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s="2">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s="2">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s="2">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s="2">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s="2">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s="2">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s="2">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s="2">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s="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s="2">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s="2">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s="2">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s="2">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s="2">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s="2">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s="2">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s="2">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s="2">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s="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s="2">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s="2">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s="2">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s="2">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s="2">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s="2">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s="2">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s="2">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s="2">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s="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s="2">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s="2">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s="2">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s="2">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s="2">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s="2">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s="2">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s="2">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s="2">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s="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s="2">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s="2">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s="2">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s="2">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s="2">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s="2">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s="2">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s="2">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s="2">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s="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s="2">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s="2">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s="2">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s="2">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s="2">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s="2">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s="2">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s="2">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s="2">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s="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s="2">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s="2">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s="2">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s="2">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s="2">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s="2">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s="2">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s="2">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s="2">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s="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s="2">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s="2">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s="2">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s="2">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s="2">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s="2">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s="2">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s="2">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s="2">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s="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s="2">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s="2">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s="2">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s="2">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s="2">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s="2">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s="2">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s="2">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s="2">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s="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s="2">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s="2">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s="2">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s="2">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s="2">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s="2">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s="2">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s="2">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s="2">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s="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s="2">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s="2">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s="2">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s="2">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s="2">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s="2">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s="2">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s="2">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s="2">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s="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s="2">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s="2">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s="2">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s="2">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s="2">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s="2">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s="2">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s="2">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s="2">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s="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s="2">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s="2">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s="2">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s="2">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s="2">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s="2">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s="2">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s="2">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s="2">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s="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s="2">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s="2">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s="2">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s="2">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s="2">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s="2">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s="2">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s="2">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s="2">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s="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s="2">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s="2">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s="2">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s="2">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s="2">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s="2">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s="2">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s="2">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s="2">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s="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s="2">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s="2">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s="2">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s="2">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s="2">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s="2">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s="2">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s="2">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s="2">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s="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s="2">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s="2">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s="2">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s="2">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s="2">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s="2">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s="2">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s="2">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s="2">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s="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s="2">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s="2">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s="2">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s="2">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s="2">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s="2">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s="2">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s="2">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s="2">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s="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s="2">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s="2">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s="2">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s="2">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s="2">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s="2">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s="2">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s="2">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s="2">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s="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s="2">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s="2">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s="2">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s="2">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s="2">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s="2">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s="2">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s="2">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s="2">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s="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s="2">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s="2">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s="2">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s="2">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s="2">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s="2">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s="2">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s="2">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s="2">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s="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s="2">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s="2">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s="2">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s="2">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s="2">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s="2">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s="2">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s="2">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s="2">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s="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s="2">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s="2">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s="2">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s="2">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s="2">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s="2">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s="2">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s="2">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s="2">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s="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s="2">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s="2">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s="2">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s="2">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s="2">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s="2">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s="2">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s="2">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s="2">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s="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s="2">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s="2">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s="2">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s="2">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s="2">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s="2">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s="2">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s="2">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s="2">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s="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s="2">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s="2">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s="2">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s="2">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s="2">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s="2">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s="2">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s="2">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s="2">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s="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s="2">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s="2">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s="2">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s="2">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s="2">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s="2">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s="2">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s="2">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s="2">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s="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s="2">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s="2">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s="2">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s="2">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s="2">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s="2">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s="2">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s="2">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s="2">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s="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s="2">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s="2">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s="2">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s="2">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s="2">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s="2">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s="2">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s="2">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s="2">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s="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s="2">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s="2">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s="2">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s="2">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s="2">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s="2">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s="2">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s="2">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s="2">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s="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s="2">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s="2">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s="2">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s="2">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s="2">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s="2">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s="2">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s="2">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s="2">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s="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s="2">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s="2">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s="2">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s="2">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s="2">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s="2">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s="2">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s="2">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s="2">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s="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s="2">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s="2">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s="2">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s="2">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s="2">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s="2">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s="2">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s="2">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s="2">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s="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s="2">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s="2">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s="2">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s="2">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s="2">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s="2">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s="2">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s="2">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s="2">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s="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s="2">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s="2">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s="2">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s="2">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s="2">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s="2">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s="2">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s="2">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s="2">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s="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s="2">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s="2">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s="2">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s="2">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s="2">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s="2">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s="2">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s="2">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s="2">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s="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s="2">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s="2">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s="2">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s="2">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s="2">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s="2">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s="2">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s="2">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s="2">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s="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s="2">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s="2">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s="2">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s="2">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s="2">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s="2">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s="2">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s="2">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s="2">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s="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s="2">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s="2">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s="2">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s="2">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s="2">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s="2">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s="2">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s="2">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s="2">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s="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s="2">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s="2">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s="2">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s="2">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s="2">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s="2">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s="2">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s="2">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s="2">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s="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s="2">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s="2">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s="2">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s="2">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s="2">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s="2">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s="2">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s="2">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s="2">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s="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s="2">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s="2">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s="2">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s="2">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s="2">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s="2">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s="2">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s="2">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s="2">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s="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s="2">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s="2">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s="2">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s="2">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s="2">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s="2">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s="2">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s="2">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s="2">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s="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s="2">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s="2">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s="2">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s="2">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s="2">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s="2">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s="2">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s="2">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s="2">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s="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s="2">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s="2">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s="2">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s="2">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s="2">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s="2">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s="2">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s="2">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s="2">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s="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s="2">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s="2">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s="2">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s="2">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s="2">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s="2">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s="2">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s="2">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s="2">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s="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s="2">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s="2">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s="2">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s="2">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s="2">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s="2">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s="2">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s="2">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s="2">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s="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s="2">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s="2">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s="2">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s="2">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s="2">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s="2">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s="2">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s="2">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s="2">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s="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s="2">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s="2">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s="2">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s="2">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s="2">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s="2">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s="2">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s="2">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s="2">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s="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s="2">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s="2">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s="2">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s="2">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s="2">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s="2">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s="2">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s="2">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s="2">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s="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s="2">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s="2">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s="2">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s="2">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s="2">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s="2">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s="2">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s="2">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s="2">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s="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s="2">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s="2">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s="2">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s="2">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s="2">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s="2">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s="2">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s="2">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s="2">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s="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s="2">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s="2">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s="2">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s="2">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s="2">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s="2">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s="2">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s="2">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s="2">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s="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s="2">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s="2">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s="2">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s="2">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s="2">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s="2">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s="2">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s="2">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s="2">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s="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s="2">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s="2">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s="2">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s="2">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s="2">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s="2">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s="2">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s="2">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s="2">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s="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s="2">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s="2">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s="2">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s="2">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s="2">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s="2">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s="2">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s="2">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s="2">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s="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s="2">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s="2">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s="2">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s="2">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s="2">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s="2">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s="2">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s="2">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s="2">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s="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s="2">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s="2">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s="2">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s="2">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s="2">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s="2">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s="2">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s="2">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s="2">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s="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s="2">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s="2">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s="2">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s="2">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s="2">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s="2">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s="2">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s="2">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s="2">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s="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s="2">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s="2">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s="2">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s="2">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s="2">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s="2">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s="2">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s="2">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s="2">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s="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s="2">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s="2">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s="2">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s="2">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s="2">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s="2">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s="2">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s="2">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s="2">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s="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s="2">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s="2">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s="2">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s="2">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s="2">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s="2">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s="2">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s="2">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s="2">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s="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s="2">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s="2">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s="2">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s="2">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s="2">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s="2">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s="2">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s="2">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s="2">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s="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s="2">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s="2">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s="2">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s="2">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s="2">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s="2">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s="2">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s="2">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s="2">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s="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s="2">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s="2">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s="2">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s="2">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s="2">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s="2">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s="2">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s="2">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s="2">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s="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s="2">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s="2">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s="2">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s="2">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s="2">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s="2">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s="2">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s="2">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s="2">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s="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s="2">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s="2">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s="2">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s="2">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s="2">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s="2">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s="2">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s="2">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s="2">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s="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s="2">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s="2">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s="2">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s="2">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s="2">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s="2">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s="2">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s="2">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s="2">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s="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s="2">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s="2">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s="2">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s="2">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s="2">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s="2">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s="2">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s="2">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s="2">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s="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s="2">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s="2">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s="2">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s="2">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s="2">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s="2">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s="2">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s="2">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s="2">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s="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s="2">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s="2">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s="2">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s="2">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s="2">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s="2">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s="2">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s="2">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s="2">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s="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s="2">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s="2">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s="2">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s="2">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s="2">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s="2">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s="2">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s="2">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s="2">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s="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s="2">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s="2">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s="2">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s="2">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s="2">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s="2">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s="2">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s="2">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s="2">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s="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s="2">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s="2">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s="2">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s="2">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s="2">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s="2">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s="2">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s="2">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s="2">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s="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s="2">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s="2">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s="2">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s="2">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s="2">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s="2">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s="2">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s="2">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s="2">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s="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s="2">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s="2">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s="2">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s="2">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s="2">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s="2">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s="2">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s="2">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s="2">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s="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s="2">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s="2">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s="2">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s="2">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s="2">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s="2">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s="2">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s="2">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s="2">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s="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s="2">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s="2">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s="2">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s="2">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s="2">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s="2">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s="2">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s="2">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s="2">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s="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s="2">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s="2">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s="2">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s="2">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s="2">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s="2">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s="2">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s="2">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s="2">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s="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s="2">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s="2">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s="2">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s="2">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s="2">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s="2">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s="2">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s="2">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s="2">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s="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s="2">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s="2">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s="2">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s="2">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s="2">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s="2">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s="2">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s="2">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s="2">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s="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s="2">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s="2">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s="2">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s="2">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s="2">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s="2">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s="2">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s="2">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s="2">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s="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s="2">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s="2">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s="2">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s="2">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s="2">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s="2">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s="2">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s="2">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s="2">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s="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s="2">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s="2">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s="2">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s="2">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s="2">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s="2">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s="2">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s="2">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s="2">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s="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s="2">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s="2">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s="2">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s="2">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s="2">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s="2">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s="2">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s="2">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s="2">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s="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s="2">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s="2">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s="2">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s="2">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s="2">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s="2">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s="2">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s="2">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s="2">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s="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s="2">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s="2">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s="2">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s="2">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s="2">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s="2">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s="2">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s="2">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s="2">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s="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s="2">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s="2">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s="2">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s="2">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s="2">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s="2">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s="2">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s="2">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s="2">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s="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s="2">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s="2">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s="2">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s="2">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s="2">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s="2">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s="2">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s="2">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s="2">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s="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s="2">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s="2">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s="2">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s="2">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s="2">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s="2">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s="2">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s="2">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s="2">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s="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s="2">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s="2">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s="2">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s="2">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s="2">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s="2">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s="2">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s="2">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s="2">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s="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s="2">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s="2">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s="2">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s="2">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s="2">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s="2">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s="2">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s="2">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s="2">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s="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s="2">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s="2">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s="2">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s="2">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s="2">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s="2">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s="2">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s="2">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s="2">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s="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s="2">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s="2">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s="2">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s="2">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s="2">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s="2">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s="2">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s="2">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s="2">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s="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s="2">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s="2">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s="2">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s="2">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s="2">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s="2">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s="2">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s="2">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s="2">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s="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s="2">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s="2">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s="2">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s="2">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s="2">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s="2">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s="2">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s="2">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s="2">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s="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s="2">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s="2">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s="2">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s="2">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s="2">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s="2">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s="2">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s="2">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s="2">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s="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s="2">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s="2">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s="2">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s="2">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s="2">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s="2">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s="2">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s="2">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s="2">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s="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s="2">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s="2">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s="2">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s="2">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s="2">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s="2">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s="2">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s="2">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s="2">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s="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s="2">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s="2">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s="2">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s="2">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s="2">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s="2">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s="2">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s="2">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s="2">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s="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s="2">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s="2">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s="2">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s="2">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s="2">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s="2">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s="2">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s="2">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s="2">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s="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s="2">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s="2">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s="2">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s="2">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s="2">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s="2">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s="2">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s="2">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s="2">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s="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s="2">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s="2">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s="2">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s="2">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s="2">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s="2">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s="2">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s="2">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s="2">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s="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s="2">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s="2">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s="2">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s="2">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s="2">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s="2">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s="2">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s="2">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s="2">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s="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s="2">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s="2">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s="2">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s="2">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s="2">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s="2">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s="2">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s="2">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s="2">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s="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s="2">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s="2">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s="2">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s="2">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s="2">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s="2">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s="2">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s="2">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s="2">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s="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s="2">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s="2">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s="2">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s="2">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s="2">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s="2">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s="2">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s="2">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s="2">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s="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s="2">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s="2">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s="2">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s="2">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s="2">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s="2">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s="2">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s="2">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s="2">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s="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s="2">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s="2">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s="2">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s="2">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s="2">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s="2">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s="2">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s="2">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s="2">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s="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s="2">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s="2">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s="2">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s="2">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s="2">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s="2">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s="2">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s="2">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s="2">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s="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s="2">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s="2">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s="2">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s="2">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s="2">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s="2">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s="2">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s="2">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s="2">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s="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s="2">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s="2">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s="2">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s="2">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s="2">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s="2">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s="2">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s="2">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s="2">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s="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s="2">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s="2">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s="2">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s="2">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s="2">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s="2">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s="2">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s="2">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s="2">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s="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s="2">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s="2">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s="2">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s="2">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s="2">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s="2">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s="2">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s="2">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s="2">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s="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s="2">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s="2">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s="2">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s="2">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s="2">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s="2">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s="2">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s="2">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s="2">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s="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s="2">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s="2">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s="2">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s="2">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s="2">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s="2">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s="2">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s="2">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s="2">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s="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s="2">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s="2">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s="2">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s="2">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s="2">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s="2">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s="2">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s="2">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s="2">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s="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s="2">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s="2">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s="2">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s="2">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s="2">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s="2">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s="2">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s="2">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s="2">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s="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s="2">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s="2">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s="2">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s="2">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s="2">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s="2">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s="2">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s="2">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s="2">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s="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s="2">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s="2">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s="2">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s="2">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s="2">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s="2">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s="2">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s="2">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s="2">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s="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s="2">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s="2">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s="2">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s="2">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s="2">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s="2">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s="2">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s="2">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s="2">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s="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s="2">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s="2">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s="2">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s="2">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s="2">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s="2">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s="2">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s="2">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s="2">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s="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s="2">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s="2">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s="2">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s="2">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s="2">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s="2">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s="2">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s="2">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s="2">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s="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s="2">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s="2">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s="2">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s="2">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s="2">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s="2">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s="2">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s="2">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s="2">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s="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s="2">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s="2">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s="2">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s="2">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s="2">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s="2">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s="2">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s="2">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s="2">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s="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s="2">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s="2">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s="2">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s="2">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s="2">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s="2">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s="2">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s="2">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s="2">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s="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s="2">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s="2">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s="2">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s="2">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s="2">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s="2">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s="2">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s="2">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s="2">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s="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s="2">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s="2">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s="2">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s="2">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s="2">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s="2">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s="2">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s="2">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s="2">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s="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s="2">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s="2">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s="2">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s="2">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s="2">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s="2">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s="2">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s="2">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s="2">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s="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s="2">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s="2">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s="2">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s="2">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s="2">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s="2">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s="2">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s="2">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s="2">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s="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s="2">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s="2">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s="2">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s="2">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s="2">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s="2">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s="2">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s="2">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s="2">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s="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s="2">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s="2">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s="2">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s="2">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s="2">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s="2">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s="2">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s="2">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s="2">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s="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s="2">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s="2">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s="2">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s="2">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s="2">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s="2">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s="2">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s="2">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s="2">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s="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s="2">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s="2">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s="2">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s="2">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s="2">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s="2">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s="2">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s="2">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s="2">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s="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s="2">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s="2">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s="2">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s="2">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s="2">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s="2">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s="2">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s="2">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s="2">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s="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s="2">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s="2">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s="2">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s="2">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s="2">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s="2">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s="2">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s="2">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s="2">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s="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s="2">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s="2">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s="2">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s="2">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s="2">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s="2">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s="2">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s="2">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s="2">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s="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s="2">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s="2">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s="2">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s="2">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s="2">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s="2">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s="2">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s="2">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s="2">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s="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s="2">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s="2">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s="2">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s="2">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s="2">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s="2">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s="2">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s="2">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s="2">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s="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s="2">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s="2">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s="2">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s="2">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s="2">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s="2">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s="2">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s="2">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s="2">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s="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s="2">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s="2">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s="2">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s="2">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s="2">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s="2">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s="2">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s="2">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s="2">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s="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s="2">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s="2">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s="2">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s="2">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s="2">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s="2">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s="2">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s="2">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s="2">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s="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s="2">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s="2">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s="2">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s="2">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s="2">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s="2">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s="2">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s="2">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s="2">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s="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s="2">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s="2">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s="2">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s="2">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s="2">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s="2">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s="2">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s="2">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s="2">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s="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s="2">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s="2">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s="2">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s="2">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s="2">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s="2">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s="2">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s="2">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s="2">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s="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s="2">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s="2">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s="2">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s="2">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s="2">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s="2">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s="2">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s="2">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s="2">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s="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s="2">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s="2">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s="2">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s="2">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s="2">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s="2">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s="2">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s="2">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s="2">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s="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s="2">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s="2">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s="2">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s="2">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s="2">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s="2">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s="2">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s="2">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s="2">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s="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s="2">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s="2">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s="2">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s="2">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s="2">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s="2">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s="2">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s="2">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s="2">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s="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s="2">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s="2">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s="2">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s="2">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s="2">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s="2">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s="2">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s="2">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s="2">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s="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s="2">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s="2">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s="2">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s="2">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s="2">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s="2">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s="2">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s="2">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s="2">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s="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s="2">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s="2">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s="2">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s="2">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s="2">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s="2">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s="2">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s="2">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s="2">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s="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s="2">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s="2">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s="2">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s="2">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s="2">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s="2">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s="2">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s="2">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s="2">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s="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s="2">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s="2">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s="2">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s="2">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s="2">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s="2">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s="2">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s="2">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s="2">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s="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s="2">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s="2">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s="2">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s="2">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s="2">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s="2">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s="2">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s="2">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s="2">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s="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s="2">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s="2">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s="2">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s="2">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s="2">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s="2">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s="2">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s="2">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s="2">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s="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s="2">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s="2">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s="2">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s="2">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s="2">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s="2">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s="2">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s="2">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s="2">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s="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s="2">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s="2">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s="2">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s="2">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s="2">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s="2">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s="2">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s="2">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s="2">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s="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s="2">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s="2">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s="2">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s="2">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s="2">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s="2">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s="2">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s="2">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s="2">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s="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s="2">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s="2">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s="2">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s="2">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s="2">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s="2">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s="2">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s="2">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s="2">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s="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s="2">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s="2">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s="2">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s="2">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s="2">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s="2">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s="2">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s="2">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s="2">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s="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s="2">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s="2">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s="2">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s="2">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s="2">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s="2">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s="2">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s="2">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s="2">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s="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s="2">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s="2">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s="2">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s="2">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s="2">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s="2">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s="2">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s="2">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s="2">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s="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s="2">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s="2">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s="2">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s="2">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s="2">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s="2">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s="2">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s="2">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s="2">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s="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s="2">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s="2">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s="2">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s="2">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s="2">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s="2">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s="2">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s="2">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s="2">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s="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s="2">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s="2">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s="2">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s="2">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s="2">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s="2">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s="2">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s="2">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s="2">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s="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s="2">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s="2">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s="2">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s="2">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s="2">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s="2">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s="2">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s="2">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s="2">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s="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s="2">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s="2">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s="2">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s="2">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s="2">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s="2">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s="2">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s="2">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s="2">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s="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s="2">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s="2">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s="2">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s="2">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s="2">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s="2">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s="2">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s="2">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s="2">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s="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s="2">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s="2">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s="2">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s="2">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s="2">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s="2">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s="2">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s="2">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s="2">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s="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s="2">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s="2">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s="2">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s="2">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s="2">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s="2">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s="2">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s="2">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s="2">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s="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s="2">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s="2">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s="2">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s="2">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s="2">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s="2">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s="2">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s="2">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s="2">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s="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s="2">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s="2">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s="2">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s="2">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s="2">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s="2">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s="2">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s="2">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s="2">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s="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s="2">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s="2">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s="2">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s="2">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s="2">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s="2">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s="2">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s="2">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s="2">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s="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s="2">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s="2">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s="2">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s="2">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s="2">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s="2">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s="2">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s="2">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s="2">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s="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s="2">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s="2">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s="2">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s="2">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s="2">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s="2">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s="2">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s="2">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s="2">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s="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s="2">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s="2">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s="2">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s="2">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s="2">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s="2">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s="2">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s="2">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s="2">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s="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s="2">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s="2">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s="2">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s="2">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s="2">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s="2">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s="2">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s="2">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s="2">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s="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s="2">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s="2">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s="2">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s="2">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s="2">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s="2">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s="2">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s="2">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s="2">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s="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s="2">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s="2">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s="2">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s="2">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s="2">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s="2">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s="2">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s="2">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s="2">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s="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s="2">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s="2">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s="2">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s="2">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s="2">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s="2">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s="2">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s="2">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s="2">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s="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s="2">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s="2">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s="2">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s="2">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s="2">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s="2">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s="2">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s="2">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s="2">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s="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s="2">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s="2">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s="2">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s="2">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s="2">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s="2">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s="2">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s="2">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s="2">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s="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s="2">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s="2">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s="2">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s="2">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s="2">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s="2">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s="2">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s="2">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s="2">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s="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s="2">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s="2">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s="2">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s="2">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s="2">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s="2">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s="2">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s="2">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s="2">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s="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s="2">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s="2">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s="2">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s="2">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s="2">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s="2">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s="2">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s="2">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s="2">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s="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s="2">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s="2">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s="2">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s="2">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s="2">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s="2">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s="2">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s="2">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s="2">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s="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s="2">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s="2">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s="2">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s="2">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s="2">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s="2">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s="2">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s="2">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s="2">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s="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s="2">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s="2">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s="2">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s="2">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s="2">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s="2">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s="2">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s="2">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s="2">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s="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s="2">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s="2">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s="2">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s="2">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s="2">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s="2">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s="2">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s="2">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s="2">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s="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s="2">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s="2">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s="2">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s="2">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s="2">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s="2">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s="2">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s="2">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s="2">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s="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s="2">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s="2">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s="2">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s="2">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s="2">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s="2">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s="2">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s="2">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s="2">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s="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s="2">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s="2">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s="2">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s="2">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s="2">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s="2">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s="2">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s="2">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s="2">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s="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s="2">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s="2">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s="2">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s="2">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s="2">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s="2">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s="2">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s="2">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s="2">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s="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s="2">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s="2">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s="2">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s="2">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s="2">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s="2">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s="2">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s="2">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s="2">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s="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s="2">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s="2">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s="2">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s="2">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s="2">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s="2">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s="2">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s="2">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s="2">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s="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s="2">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s="2">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s="2">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s="2">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s="2">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s="2">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s="2">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s="2">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s="2">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s="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s="2">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s="2">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s="2">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s="2">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s="2">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s="2">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s="2">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s="2">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s="2">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s="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s="2">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s="2">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s="2">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s="2">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s="2">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s="2">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s="2">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s="2">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s="2">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s="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s="2">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s="2">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s="2">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s="2">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s="2">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s="2">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s="2">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s="2">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s="2">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s="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s="2">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s="2">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s="2">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s="2">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s="2">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s="2">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s="2">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s="2">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s="2">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s="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s="2">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s="2">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s="2">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s="2">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s="2">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s="2">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s="2">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s="2">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s="2">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s="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s="2">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s="2">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s="2">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s="2">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s="2">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s="2">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s="2">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s="2">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s="2">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s="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s="2">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s="2">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s="2">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s="2">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s="2">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s="2">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s="2">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s="2">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s="2">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s="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s="2">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s="2">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s="2">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s="2">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s="2">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s="2">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s="2">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s="2">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s="2">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s="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s="2">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s="2">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s="2">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s="2">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s="2">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s="2">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s="2">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s="2">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s="2">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s="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s="2">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s="2">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s="2">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s="2">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s="2">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s="2">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s="2">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s="2">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s="2">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s="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s="2">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s="2">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s="2">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s="2">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s="2">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s="2">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s="2">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s="2">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s="2">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s="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s="2">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s="2">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s="2">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s="2">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s="2">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s="2">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s="2">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s="2">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s="2">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s="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s="2">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s="2">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s="2">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s="2">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s="2">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s="2">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s="2">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s="2">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s="2">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s="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s="2">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s="2">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s="2">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s="2">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s="2">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s="2">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s="2">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s="2">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s="2">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s="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s="2">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s="2">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s="2">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s="2">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s="2">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s="2">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s="2">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s="2">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s="2">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s="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s="2">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s="2">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s="2">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s="2">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s="2">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s="2">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s="2">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s="2">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s="2">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s="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s="2">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s="2">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s="2">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s="2">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s="2">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s="2">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s="2">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s="2">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s="2">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s="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s="2">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s="2">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s="2">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s="2">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s="2">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s="2">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s="2">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s="2">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s="2">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s="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s="2">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s="2">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s="2">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s="2">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s="2">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s="2">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s="2">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s="2">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s="2">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s="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s="2">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s="2">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s="2">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s="2">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s="2">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s="2">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s="2">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s="2">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s="2">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s="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s="2">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s="2">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s="2">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s="2">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s="2">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s="2">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s="2">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s="2">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s="2">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s="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s="2">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s="2">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s="2">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s="2">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s="2">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s="2">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s="2">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s="2">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s="2">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s="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s="2">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s="2">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s="2">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s="2">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s="2">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s="2">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s="2">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s="2">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s="2">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s="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s="2">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s="2">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s="2">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s="2">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s="2">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s="2">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s="2">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s="2">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s="2">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s="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s="2">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s="2">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s="2">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s="2">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s="2">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s="2">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s="2">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s="2">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s="2">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s="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s="2">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s="2">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s="2">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s="2">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s="2">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s="2">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s="2">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s="2">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s="2">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s="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s="2">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s="2">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s="2">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s="2">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s="2">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s="2">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s="2">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s="2">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s="2">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s="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s="2">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s="2">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s="2">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s="2">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s="2">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s="2">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s="2">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s="2">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s="2">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s="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s="2">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s="2">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s="2">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s="2">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s="2">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s="2">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s="2">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s="2">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s="2">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s="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s="2">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s="2">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s="2">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s="2">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s="2">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s="2">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s="2">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s="2">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s="2">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s="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s="2">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s="2">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s="2">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s="2">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s="2">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s="2">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s="2">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s="2">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s="2">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s="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s="2">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s="2">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s="2">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s="2">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s="2">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s="2">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s="2">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s="2">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s="2">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s="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s="2">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s="2">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s="2">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s="2">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s="2">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s="2">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s="2">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s="2">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s="2">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s="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s="2">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s="2">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s="2">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s="2">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s="2">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s="2">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s="2">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s="2">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s="2">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s="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s="2">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s="2">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s="2">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s="2">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s="2">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s="2">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s="2">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s="2">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s="2">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s="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s="2">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s="2">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s="2">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s="2">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s="2">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s="2">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s="2">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s="2">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s="2">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s="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s="2">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s="2">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s="2">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s="2">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s="2">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s="2">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s="2">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s="2">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s="2">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s="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s="2">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s="2">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s="2">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s="2">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s="2">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s="2">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s="2">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s="2">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s="2">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s="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s="2">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s="2">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s="2">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s="2">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s="2">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s="2">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s="2">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s="2">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s="2">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s="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s="2">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s="2">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s="2">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s="2">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s="2">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s="2">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s="2">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s="2">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s="2">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s="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s="2">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s="2">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s="2">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s="2">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s="2">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s="2">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s="2">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s="2">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s="2">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s="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s="2">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s="2">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s="2">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s="2">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s="2">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s="2">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s="2">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s="2">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s="2">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s="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s="2">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s="2">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s="2">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s="2">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s="2">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s="2">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s="2">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s="2">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s="2">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s="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s="2">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s="2">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s="2">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s="2">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s="2">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s="2">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s="2">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s="2">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s="2">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s="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s="2">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s="2">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s="2">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s="2">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s="2">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s="2">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s="2">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s="2">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s="2">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s="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s="2">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s="2">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s="2">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s="2">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s="2">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s="2">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s="2">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s="2">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s="2">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s="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s="2">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s="2">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s="2">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s="2">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s="2">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s="2">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s="2">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s="2">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s="2">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s="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s="2">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s="2">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s="2">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s="2">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s="2">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s="2">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s="2">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s="2">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s="2">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s="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s="2">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s="2">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s="2">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s="2">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s="2">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s="2">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s="2">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s="2">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s="2">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s="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s="2">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s="2">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s="2">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s="2">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s="2">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s="2">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s="2">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s="2">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s="2">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s="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s="2">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s="2">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s="2">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s="2">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s="2">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s="2">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s="2">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s="2">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s="2">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s="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s="2">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s="2">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s="2">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s="2">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s="2">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s="2">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s="2">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s="2">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s="2">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s="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s="2">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s="2">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s="2">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s="2">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s="2">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s="2">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s="2">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s="2">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s="2">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s="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s="2">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s="2">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s="2">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s="2">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s="2">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s="2">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s="2">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s="2">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s="2">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s="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s="2">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s="2">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s="2">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s="2">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s="2">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s="2">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s="2">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s="2">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s="2">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s="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s="2">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s="2">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s="2">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s="2">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s="2">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s="2">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s="2">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s="2">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s="2">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s="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s="2">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s="2">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s="2">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s="2">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s="2">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s="2">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s="2">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s="2">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s="2">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s="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s="2">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s="2">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s="2">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s="2">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s="2">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s="2">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s="2">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s="2">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s="2">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s="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s="2">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s="2">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s="2">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s="2">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s="2">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s="2">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s="2">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s="2">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s="2">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s="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s="2">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s="2">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s="2">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s="2">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s="2">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s="2">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s="2">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s="2">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s="2">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s="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s="2">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s="2">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s="2">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s="2">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s="2">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s="2">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s="2">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s="2">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s="2">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s="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s="2">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s="2">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s="2">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s="2">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s="2">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s="2">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s="2">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s="2">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s="2">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s="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s="2">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s="2">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s="2">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s="2">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s="2">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s="2">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s="2">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s="2">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s="2">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s="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s="2">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s="2">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s="2">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s="2">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s="2">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s="2">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s="2">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s="2">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s="2">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s="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s="2">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s="2">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s="2">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s="2">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s="2">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s="2">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s="2">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s="2">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s="2">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s="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s="2">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s="2">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s="2">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s="2">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s="2">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s="2">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s="2">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s="2">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s="2">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s="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s="2">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s="2">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s="2">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s="2">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s="2">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s="2">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s="2">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s="2">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s="2">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s="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s="2">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s="2">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s="2">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s="2">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s="2">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s="2">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s="2">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s="2">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s="2">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s="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s="2">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s="2">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s="2">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s="2">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s="2">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s="2">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s="2">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s="2">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s="2">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s="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s="2">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s="2">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s="2">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s="2">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s="2">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s="2">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s="2">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s="2">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s="2">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s="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s="2">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s="2">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s="2">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s="2">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s="2">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s="2">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s="2">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s="2">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s="2">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s="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s="2">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s="2">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s="2">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s="2">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s="2">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s="2">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s="2">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s="2">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s="2">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s="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s="2">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s="2">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s="2">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s="2">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s="2">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s="2">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s="2">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s="2">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s="2">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s="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s="2">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s="2">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s="2">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s="2">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s="2">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s="2">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s="2">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s="2">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s="2">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s="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s="2">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s="2">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s="2">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s="2">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s="2">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s="2">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s="2">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s="2">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s="2">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s="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s="2">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s="2">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s="2">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s="2">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s="2">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s="2">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s="2">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s="2">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s="2">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s="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s="2">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s="2">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s="2">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s="2">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s="2">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s="2">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s="2">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s="2">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s="2">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s="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s="2">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s="2">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s="2">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s="2">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s="2">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s="2">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s="2">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s="2">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s="2">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s="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s="2">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s="2">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s="2">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s="2">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s="2">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s="2">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s="2">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s="2">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s="2">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s="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s="2">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s="2">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s="2">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s="2">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s="2">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s="2">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s="2">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s="2">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s="2">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s="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s="2">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s="2">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s="2">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s="2">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s="2">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s="2">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s="2">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s="2">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s="2">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s="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s="2">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s="2">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s="2">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s="2">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s="2">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s="2">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s="2">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s="2">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s="2">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s="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s="2">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s="2">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s="2">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s="2">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s="2">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s="2">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s="2">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s="2">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s="2">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s="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s="2">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s="2">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s="2">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s="2">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s="2">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s="2">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s="2">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s="2">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s="2">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s="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s="2">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s="2">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s="2">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s="2">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s="2">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s="2">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s="2">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s="2">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s="2">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s="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s="2">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s="2">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s="2">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s="2">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s="2">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s="2">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s="2">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s="2">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s="2">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s="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s="2">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s="2">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s="2">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s="2">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s="2">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s="2">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s="2">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s="2">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s="2">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s="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s="2">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s="2">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s="2">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s="2">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s="2">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s="2">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s="2">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s="2">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s="2">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s="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s="2">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s="2">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s="2">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s="2">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s="2">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s="2">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s="2">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s="2">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s="2">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s="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s="2">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s="2">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s="2">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s="2">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s="2">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s="2">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s="2">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s="2">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s="2">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s="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s="2">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s="2">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s="2">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s="2">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s="2">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s="2">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s="2">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s="2">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s="2">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s="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s="2">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s="2">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s="2">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s="2">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s="2">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s="2">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s="2">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s="2">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s="2">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s="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s="2">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s="2">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s="2">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s="2">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s="2">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s="2">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s="2">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s="2">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s="2">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s="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s="2">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s="2">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s="2">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s="2">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s="2">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s="2">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s="2">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s="2">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s="2">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s="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s="2">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s="2">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s="2">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s="2">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s="2">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s="2">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s="2">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s="2">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s="2">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s="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s="2">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s="2">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s="2">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s="2">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s="2">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s="2">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s="2">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s="2">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s="2">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s="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s="2">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s="2">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s="2">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s="2">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s="2">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s="2">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s="2">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s="2">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s="2">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s="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s="2">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s="2">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s="2">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s="2">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s="2">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s="2">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s="2">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s="2">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s="2">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s="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s="2">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s="2">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s="2">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s="2">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s="2">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s="2">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s="2">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s="2">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s="2">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s="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s="2">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s="2">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s="2">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s="2">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s="2">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s="2">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s="2">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s="2">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s="2">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s="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s="2">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s="2">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s="2">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s="2">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s="2">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s="2">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s="2">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s="2">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s="2">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s="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s="2">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s="2">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s="2">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s="2">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s="2">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s="2">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s="2">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s="2">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s="2">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s="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s="2">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s="2">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s="2">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s="2">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s="2">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s="2">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s="2">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s="2">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s="2">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s="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s="2">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s="2">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s="2">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s="2">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s="2">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s="2">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s="2">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s="2">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s="2">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s="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s="2">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s="2">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s="2">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s="2">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s="2">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s="2">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s="2">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s="2">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s="2">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s="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s="2">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s="2">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s="2">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s="2">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s="2">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s="2">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s="2">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s="2">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s="2">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s="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s="2">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s="2">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s="2">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s="2">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s="2">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s="2">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s="2">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s="2">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s="2">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s="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s="2">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s="2">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s="2">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s="2">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s="2">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s="2">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s="2">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s="2">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s="2">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s="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s="2">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s="2">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s="2">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s="2">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s="2">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s="2">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s="2">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s="2">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s="2">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s="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s="2">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s="2">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s="2">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s="2">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s="2">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s="2">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s="2">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s="2">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s="2">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s="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s="2">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s="2">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s="2">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s="2">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s="2">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s="2">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s="2">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s="2">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s="2">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s="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s="2">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s="2">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s="2">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s="2">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s="2">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s="2">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s="2">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s="2">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s="2">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s="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s="2">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s="2">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s="2">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s="2">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s="2">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s="2">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s="2">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s="2">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s="2">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s="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s="2">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s="2">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s="2">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s="2">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s="2">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s="2">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s="2">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s="2">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s="2">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s="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s="2">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s="2">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s="2">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s="2">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s="2">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s="2">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s="2">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s="2">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s="2">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s="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s="2">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s="2">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s="2">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s="2">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s="2">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s="2">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s="2">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s="2">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s="2">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s="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s="2">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s="2">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s="2">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s="2">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s="2">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s="2">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s="2">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s="2">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s="2">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s="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s="2">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s="2">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s="2">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s="2">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s="2">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s="2">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s="2">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s="2">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s="2">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s="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s="2">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s="2">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s="2">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s="2">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s="2">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s="2">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s="2">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s="2">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s="2">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s="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s="2">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s="2">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s="2">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s="2">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s="2">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s="2">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s="2">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s="2">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s="2">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s="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s="2">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s="2">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s="2">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s="2">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s="2">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s="2">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s="2">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s="2">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s="2">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s="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s="2">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s="2">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s="2">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s="2">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s="2">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s="2">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s="2">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s="2">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s="2">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s="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s="2">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s="2">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s="2">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s="2">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s="2">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s="2">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s="2">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s="2">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s="2">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s="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s="2">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s="2">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s="2">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s="2">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s="2">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s="2">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s="2">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s="2">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s="2">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s="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s="2">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s="2">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s="2">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s="2">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s="2">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s="2">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s="2">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s="2">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s="2">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s="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s="2">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s="2">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s="2">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s="2">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s="2">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s="2">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s="2">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s="2">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s="2">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s="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s="2">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s="2">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s="2">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s="2">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s="2">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s="2">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s="2">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s="2">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s="2">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s="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s="2">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s="2">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s="2">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s="2">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s="2">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s="2">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s="2">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s="2">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s="2">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s="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s="2">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s="2">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s="2">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s="2">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s="2">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s="2">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s="2">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s="2">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s="2">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s="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s="2">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s="2">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s="2">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s="2">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s="2">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s="2">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s="2">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s="2">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s="2">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s="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s="2">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s="2">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s="2">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s="2">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s="2">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s="2">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s="2">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s="2">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s="2">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s="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s="2">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s="2">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s="2">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s="2">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s="2">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s="2">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s="2">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s="2">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s="2">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s="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s="2">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s="2">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s="2">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s="2">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s="2">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s="2">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s="2">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s="2">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s="2">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s="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s="2">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s="2">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s="2">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s="2">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s="2">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s="2">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s="2">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s="2">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s="2">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s="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s="2">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s="2">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s="2">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s="2">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s="2">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s="2">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s="2">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s="2">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s="2">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s="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s="2">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s="2">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s="2">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s="2">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s="2">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s="2">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s="2">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s="2">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s="2">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s="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s="2">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s="2">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s="2">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s="2">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s="2">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s="2">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s="2">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s="2">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s="2">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s="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s="2">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s="2">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s="2">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s="2">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s="2">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s="2">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s="2">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s="2">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s="2">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s="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s="2">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s="2">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s="2">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s="2">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s="2">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s="2">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s="2">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s="2">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s="2">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s="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s="2">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s="2">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s="2">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s="2">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s="2">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s="2">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s="2">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s="2">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s="2">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s="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s="2">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s="2">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s="2">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s="2">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s="2">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s="2">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s="2">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s="2">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s="2">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s="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s="2">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s="2">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s="2">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s="2">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s="2">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s="2">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s="2">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s="2">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s="2">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s="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s="2">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s="2">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s="2">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s="2">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s="2">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s="2">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s="2">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s="2">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s="2">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s="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s="2">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s="2">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s="2">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s="2">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s="2">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s="2">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s="2">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s="2">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s="2">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s="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s="2">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s="2">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s="2">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s="2">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s="2">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s="2">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s="2">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s="2">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s="2">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s="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s="2">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s="2">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s="2">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s="2">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s="2">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s="2">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s="2">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s="2">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s="2">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s="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s="2">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s="2">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s="2">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s="2">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s="2">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s="2">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s="2">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s="2">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s="2">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s="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s="2">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s="2">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s="2">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s="2">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s="2">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s="2">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s="2">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s="2">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s="2">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s="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s="2">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s="2">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s="2">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s="2">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s="2">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s="2">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s="2">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s="2">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s="2">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s="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s="2">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s="2">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s="2">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s="2">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s="2">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s="2">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s="2">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s="2">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s="2">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s="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s="2">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s="2">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s="2">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s="2">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s="2">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s="2">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s="2">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s="2">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s="2">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s="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s="2">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s="2">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s="2">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s="2">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s="2">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s="2">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s="2">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s="2">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s="2">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s="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s="2">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s="2">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s="2">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s="2">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s="2">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s="2">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s="2">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s="2">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s="2">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s="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s="2">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s="2">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s="2">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s="2">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s="2">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s="2">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s="2">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s="2">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s="2">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s="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s="2">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s="2">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s="2">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s="2">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s="2">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s="2">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s="2">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s="2">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s="2">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s="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s="2">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s="2">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s="2">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s="2">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s="2">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s="2">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s="2">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s="2">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s="2">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s="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s="2">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s="2">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s="2">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s="2">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s="2">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s="2">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s="2">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s="2">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s="2">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s="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s="2">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s="2">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s="2">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s="2">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s="2">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s="2">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s="2">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s="2">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s="2">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s="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s="2">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s="2">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s="2">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s="2">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s="2">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s="2">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s="2">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s="2">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s="2">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s="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s="2">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s="2">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s="2">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s="2">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s="2">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s="2">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s="2">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s="2">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s="2">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s="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s="2">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s="2">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s="2">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s="2">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s="2">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s="2">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s="2">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s="2">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s="2">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s="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s="2">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s="2">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s="2">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s="2">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s="2">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s="2">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s="2">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s="2">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s="2">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s="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s="2">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s="2">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s="2">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s="2">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s="2">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s="2">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s="2">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s="2">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s="2">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s="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s="2">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s="2">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s="2">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s="2">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s="2">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s="2">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s="2">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s="2">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s="2">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s="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s="2">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s="2">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s="2">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s="2">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s="2">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s="2">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s="2">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s="2">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s="2">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s="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s="2">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s="2">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s="2">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s="2">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s="2">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s="2">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s="2">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s="2">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s="2">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s="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s="2">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s="2">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s="2">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s="2">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s="2">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s="2">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s="2">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s="2">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s="2">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s="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s="2">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s="2">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s="2">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s="2">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s="2">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s="2">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s="2">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s="2">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s="2">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s="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s="2">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s="2">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s="2">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s="2">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s="2">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s="2">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s="2">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s="2">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s="2">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s="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s="2">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s="2">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s="2">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s="2">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s="2">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s="2">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s="2">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s="2">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s="2">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s="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s="2">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s="2">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s="2">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s="2">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s="2">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s="2">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s="2">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s="2">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s="2">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s="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s="2">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s="2">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s="2">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s="2">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s="2">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s="2">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s="2">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s="2">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s="2">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s="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s="2">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s="2">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s="2">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s="2">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s="2">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s="2">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s="2">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s="2">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s="2">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s="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s="2">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s="2">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s="2">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s="2">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s="2">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s="2">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s="2">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s="2">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s="2">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s="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s="2">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s="2">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s="2">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s="2">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s="2">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s="2">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s="2">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s="2">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s="2">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s="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s="2">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s="2">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s="2">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s="2">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s="2">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s="2">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s="2">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s="2">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s="2">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s="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s="2">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s="2">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s="2">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s="2">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s="2">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s="2">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s="2">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s="2">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s="2">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s="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s="2">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s="2">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s="2">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s="2">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s="2">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s="2">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s="2">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s="2">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s="2">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s="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s="2">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s="2">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s="2">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s="2">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s="2">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s="2">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s="2">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s="2">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s="2">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s="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s="2">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s="2">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s="2">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s="2">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s="2">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s="2">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s="2">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s="2">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s="2">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s="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s="2">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s="2">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s="2">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s="2">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s="2">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s="2">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s="2">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s="2">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s="2">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s="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s="2">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s="2">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s="2">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s="2">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s="2">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s="2">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s="2">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s="2">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s="2">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s="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s="2">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s="2">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s="2">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s="2">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s="2">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s="2">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s="2">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s="2">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s="2">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s="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s="2">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s="2">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s="2">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s="2">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s="2">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s="2">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s="2">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s="2">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s="2">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s="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s="2">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s="2">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s="2">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s="2">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s="2">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s="2">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s="2">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s="2">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s="2">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s="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s="2">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s="2">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s="2">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s="2">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s="2">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s="2">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s="2">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s="2">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s="2">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s="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s="2">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s="2">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s="2">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s="2">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s="2">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s="2">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s="2">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s="2">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s="2">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s="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s="2">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s="2">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s="2">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s="2">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s="2">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s="2">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s="2">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s="2">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s="2">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s="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s="2">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s="2">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s="2">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s="2">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s="2">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s="2">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s="2">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s="2">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s="2">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s="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s="2">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s="2">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s="2">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s="2">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s="2">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s="2">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s="2">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s="2">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s="2">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s="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s="2">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s="2">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s="2">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s="2">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s="2">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s="2">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s="2">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s="2">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s="2">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s="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s="2">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s="2">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s="2">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s="2">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s="2">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s="2">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s="2">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s="2">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s="2">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s="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s="2">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s="2">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s="2">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s="2">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s="2">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s="2">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s="2">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s="2">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s="2">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s="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s="2">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s="2">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s="2">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s="2">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s="2">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s="2">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s="2">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s="2">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s="2">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s="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s="2">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s="2">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s="2">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s="2">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s="2">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s="2">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s="2">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s="2">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s="2">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s="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s="2">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s="2">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s="2">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s="2">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s="2">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s="2">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s="2">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s="2">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s="2">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s="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s="2">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s="2">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s="2">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s="2">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s="2">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s="2">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s="2">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s="2">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s="2">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s="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s="2">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s="2">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s="2">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s="2">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s="2">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s="2">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s="2">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s="2">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s="2">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s="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s="2">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s="2">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s="2">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s="2">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s="2">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s="2">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s="2">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s="2">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s="2">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s="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s="2">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s="2">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s="2">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s="2">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s="2">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s="2">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s="2">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s="2">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s="2">
        <v>10.384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508D6-1759-43C5-B3F4-D1D34A548B01}">
  <dimension ref="A3:E626"/>
  <sheetViews>
    <sheetView workbookViewId="0">
      <selection activeCell="A10" sqref="A10:B10"/>
    </sheetView>
  </sheetViews>
  <sheetFormatPr defaultRowHeight="14.5" x14ac:dyDescent="0.35"/>
  <cols>
    <col min="1" max="1" width="13" bestFit="1" customWidth="1"/>
    <col min="2" max="2" width="13.54296875" bestFit="1" customWidth="1"/>
    <col min="3" max="3" width="12.26953125" bestFit="1" customWidth="1"/>
    <col min="4" max="4" width="14.453125" bestFit="1" customWidth="1"/>
    <col min="5" max="5" width="12.453125" bestFit="1" customWidth="1"/>
  </cols>
  <sheetData>
    <row r="3" spans="1:4" x14ac:dyDescent="0.35">
      <c r="A3" t="s">
        <v>10845</v>
      </c>
      <c r="B3" t="s">
        <v>10847</v>
      </c>
      <c r="C3" t="s">
        <v>10853</v>
      </c>
      <c r="D3" t="s">
        <v>10846</v>
      </c>
    </row>
    <row r="4" spans="1:4" x14ac:dyDescent="0.35">
      <c r="A4" s="7">
        <v>4922</v>
      </c>
      <c r="B4" s="2">
        <v>2261536.7826999999</v>
      </c>
      <c r="C4" s="2">
        <v>230.76905945918367</v>
      </c>
      <c r="D4" s="7">
        <v>793</v>
      </c>
    </row>
    <row r="8" spans="1:4" x14ac:dyDescent="0.35">
      <c r="A8" s="2"/>
    </row>
    <row r="60" spans="1:2" x14ac:dyDescent="0.35">
      <c r="A60" s="4" t="s">
        <v>12</v>
      </c>
      <c r="B60" t="s">
        <v>10849</v>
      </c>
    </row>
    <row r="61" spans="1:2" x14ac:dyDescent="0.35">
      <c r="A61" s="5" t="s">
        <v>101</v>
      </c>
      <c r="B61" s="2">
        <v>492646.91320000001</v>
      </c>
    </row>
    <row r="62" spans="1:2" x14ac:dyDescent="0.35">
      <c r="A62" s="5" t="s">
        <v>144</v>
      </c>
      <c r="B62" s="2">
        <v>669518.72600000002</v>
      </c>
    </row>
    <row r="63" spans="1:2" x14ac:dyDescent="0.35">
      <c r="A63" s="5" t="s">
        <v>26</v>
      </c>
      <c r="B63" s="2">
        <v>389151.45899999997</v>
      </c>
    </row>
    <row r="64" spans="1:2" x14ac:dyDescent="0.35">
      <c r="A64" s="5" t="s">
        <v>40</v>
      </c>
      <c r="B64" s="2">
        <v>710219.68449999997</v>
      </c>
    </row>
    <row r="65" spans="1:2" x14ac:dyDescent="0.35">
      <c r="A65" s="5" t="s">
        <v>10848</v>
      </c>
      <c r="B65" s="2">
        <v>2261536.7826999999</v>
      </c>
    </row>
    <row r="82" spans="1:5" x14ac:dyDescent="0.35">
      <c r="A82" s="4" t="s">
        <v>14</v>
      </c>
      <c r="B82" t="s">
        <v>10854</v>
      </c>
      <c r="D82" s="6" t="s">
        <v>14</v>
      </c>
      <c r="E82" s="6" t="s">
        <v>10854</v>
      </c>
    </row>
    <row r="83" spans="1:5" x14ac:dyDescent="0.35">
      <c r="A83" s="5" t="s">
        <v>28</v>
      </c>
      <c r="B83" s="2">
        <v>728658.57570000004</v>
      </c>
      <c r="D83" s="5" t="s">
        <v>28</v>
      </c>
      <c r="E83" s="2">
        <f t="shared" ref="E83:E85" si="0">_xlfn.XLOOKUP(D83,$A$83:$A$85,$B$83:$B$85)</f>
        <v>728658.57570000004</v>
      </c>
    </row>
    <row r="84" spans="1:5" x14ac:dyDescent="0.35">
      <c r="A84" s="5" t="s">
        <v>42</v>
      </c>
      <c r="B84" s="2">
        <v>705422.33400000003</v>
      </c>
      <c r="D84" s="5" t="s">
        <v>42</v>
      </c>
      <c r="E84" s="2">
        <f t="shared" si="0"/>
        <v>705422.33400000003</v>
      </c>
    </row>
    <row r="85" spans="1:5" x14ac:dyDescent="0.35">
      <c r="A85" s="5" t="s">
        <v>67</v>
      </c>
      <c r="B85" s="2">
        <v>827455.87300000002</v>
      </c>
      <c r="D85" s="5" t="s">
        <v>67</v>
      </c>
      <c r="E85" s="2">
        <f t="shared" si="0"/>
        <v>827455.87300000002</v>
      </c>
    </row>
    <row r="86" spans="1:5" x14ac:dyDescent="0.35">
      <c r="A86" s="5" t="s">
        <v>10848</v>
      </c>
      <c r="B86" s="2">
        <v>2261536.7826999999</v>
      </c>
    </row>
    <row r="87" spans="1:5" x14ac:dyDescent="0.35">
      <c r="B87" s="2"/>
    </row>
    <row r="593" spans="1:2" x14ac:dyDescent="0.35">
      <c r="A593" s="4" t="s">
        <v>10850</v>
      </c>
      <c r="B593" s="2" t="s">
        <v>10847</v>
      </c>
    </row>
    <row r="594" spans="1:2" x14ac:dyDescent="0.35">
      <c r="A594" s="5" t="s">
        <v>5744</v>
      </c>
      <c r="B594" s="2">
        <v>61599.824000000001</v>
      </c>
    </row>
    <row r="595" spans="1:2" x14ac:dyDescent="0.35">
      <c r="A595" s="5" t="s">
        <v>5848</v>
      </c>
      <c r="B595" s="2">
        <v>22638.48</v>
      </c>
    </row>
    <row r="596" spans="1:2" x14ac:dyDescent="0.35">
      <c r="A596" s="5" t="s">
        <v>1744</v>
      </c>
      <c r="B596" s="2">
        <v>27453.383999999998</v>
      </c>
    </row>
    <row r="597" spans="1:2" x14ac:dyDescent="0.35">
      <c r="A597" s="5" t="s">
        <v>4724</v>
      </c>
      <c r="B597" s="2">
        <v>19823.478999999999</v>
      </c>
    </row>
    <row r="598" spans="1:2" x14ac:dyDescent="0.35">
      <c r="A598" s="5" t="s">
        <v>1874</v>
      </c>
      <c r="B598" s="2">
        <v>21870.576000000001</v>
      </c>
    </row>
    <row r="599" spans="1:2" x14ac:dyDescent="0.35">
      <c r="A599" s="5" t="s">
        <v>10848</v>
      </c>
      <c r="B599" s="2">
        <v>153385.74299999999</v>
      </c>
    </row>
    <row r="607" spans="1:2" x14ac:dyDescent="0.35">
      <c r="A607" s="4" t="s">
        <v>10851</v>
      </c>
      <c r="B607" s="2" t="s">
        <v>10847</v>
      </c>
    </row>
    <row r="608" spans="1:2" x14ac:dyDescent="0.35">
      <c r="A608" s="5" t="s">
        <v>184</v>
      </c>
      <c r="B608" s="2">
        <v>345572.2573</v>
      </c>
    </row>
    <row r="609" spans="1:2" x14ac:dyDescent="0.35">
      <c r="A609" s="5" t="s">
        <v>1289</v>
      </c>
      <c r="B609" s="2">
        <v>125219.039</v>
      </c>
    </row>
    <row r="610" spans="1:2" x14ac:dyDescent="0.35">
      <c r="A610" s="5" t="s">
        <v>19</v>
      </c>
      <c r="B610" s="2">
        <v>449914.17940000002</v>
      </c>
    </row>
    <row r="611" spans="1:2" x14ac:dyDescent="0.35">
      <c r="A611" s="5" t="s">
        <v>46</v>
      </c>
      <c r="B611" s="2">
        <v>1340831.307</v>
      </c>
    </row>
    <row r="612" spans="1:2" x14ac:dyDescent="0.35">
      <c r="A612" s="5" t="s">
        <v>10848</v>
      </c>
      <c r="B612" s="2">
        <v>2261536.7826999999</v>
      </c>
    </row>
    <row r="615" spans="1:2" x14ac:dyDescent="0.35">
      <c r="A615" s="4" t="s">
        <v>10852</v>
      </c>
      <c r="B615" t="s">
        <v>10847</v>
      </c>
    </row>
    <row r="616" spans="1:2" x14ac:dyDescent="0.35">
      <c r="A616" s="5" t="s">
        <v>5259</v>
      </c>
      <c r="B616" s="2">
        <v>25043.05</v>
      </c>
    </row>
    <row r="617" spans="1:2" x14ac:dyDescent="0.35">
      <c r="A617" s="5" t="s">
        <v>4965</v>
      </c>
      <c r="B617" s="7">
        <v>19052.218000000001</v>
      </c>
    </row>
    <row r="618" spans="1:2" x14ac:dyDescent="0.35">
      <c r="A618" s="5" t="s">
        <v>1560</v>
      </c>
      <c r="B618" s="7">
        <v>15117.339</v>
      </c>
    </row>
    <row r="619" spans="1:2" x14ac:dyDescent="0.35">
      <c r="A619" s="5" t="s">
        <v>5742</v>
      </c>
      <c r="B619" s="7">
        <v>14595.62</v>
      </c>
    </row>
    <row r="620" spans="1:2" x14ac:dyDescent="0.35">
      <c r="A620" s="5" t="s">
        <v>3833</v>
      </c>
      <c r="B620" s="3">
        <v>14473.571</v>
      </c>
    </row>
    <row r="621" spans="1:2" x14ac:dyDescent="0.35">
      <c r="A621" s="5" t="s">
        <v>915</v>
      </c>
      <c r="B621" s="7">
        <v>14175.228999999999</v>
      </c>
    </row>
    <row r="622" spans="1:2" x14ac:dyDescent="0.35">
      <c r="A622" s="5" t="s">
        <v>1585</v>
      </c>
      <c r="B622" s="7">
        <v>14142.334000000001</v>
      </c>
    </row>
    <row r="623" spans="1:2" x14ac:dyDescent="0.35">
      <c r="A623" s="5" t="s">
        <v>2757</v>
      </c>
      <c r="B623" s="7">
        <v>12873.298000000001</v>
      </c>
    </row>
    <row r="624" spans="1:2" x14ac:dyDescent="0.35">
      <c r="A624" s="5" t="s">
        <v>2817</v>
      </c>
      <c r="B624" s="7">
        <v>12209.438</v>
      </c>
    </row>
    <row r="625" spans="1:2" x14ac:dyDescent="0.35">
      <c r="A625" s="5" t="s">
        <v>6050</v>
      </c>
      <c r="B625" s="7">
        <v>12129.072</v>
      </c>
    </row>
    <row r="626" spans="1:2" x14ac:dyDescent="0.35">
      <c r="A626" s="5" t="s">
        <v>10848</v>
      </c>
      <c r="B626" s="7">
        <v>153811.16899999999</v>
      </c>
    </row>
  </sheetData>
  <pageMargins left="0.7" right="0.7" top="0.75" bottom="0.75" header="0.3" footer="0.3"/>
  <drawing r:id="rId7"/>
  <tableParts count="1">
    <tablePart r:id="rId8"/>
  </tableParts>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AAB6A7E-2965-4718-9F6E-2656F08523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 Summary</vt:lpstr>
      <vt:lpstr>SalesDashboard</vt:lpstr>
      <vt:lpstr>DATA</vt:lpstr>
      <vt:lpstr>Rough 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shaik sohail</dc:creator>
  <cp:lastModifiedBy>shaik sohail</cp:lastModifiedBy>
  <cp:lastPrinted>2026-07-18T15:24:21Z</cp:lastPrinted>
  <dcterms:created xsi:type="dcterms:W3CDTF">2026-07-17T16:51:55Z</dcterms:created>
  <dcterms:modified xsi:type="dcterms:W3CDTF">2026-07-18T15:27:36Z</dcterms:modified>
</cp:coreProperties>
</file>