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abbir\Downloads\"/>
    </mc:Choice>
  </mc:AlternateContent>
  <xr:revisionPtr revIDLastSave="0" documentId="13_ncr:1_{964BB163-0FF9-4086-9424-167E4C4C29EB}" xr6:coauthVersionLast="36" xr6:coauthVersionMax="36" xr10:uidLastSave="{00000000-0000-0000-0000-000000000000}"/>
  <bookViews>
    <workbookView xWindow="0" yWindow="0" windowWidth="23040" windowHeight="8940" xr2:uid="{D63E1C04-5268-44CA-AEA4-6C3F5DEB9AF2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G2" i="1" l="1"/>
  <c r="I2" i="1" s="1"/>
  <c r="G10" i="1"/>
  <c r="I10" i="1" s="1"/>
  <c r="G18" i="1"/>
  <c r="I18" i="1" s="1"/>
  <c r="G26" i="1"/>
  <c r="I26" i="1" s="1"/>
  <c r="G3" i="1"/>
  <c r="I3" i="1" s="1"/>
  <c r="G11" i="1"/>
  <c r="I11" i="1" s="1"/>
  <c r="G19" i="1"/>
  <c r="I19" i="1" s="1"/>
  <c r="G7" i="1"/>
  <c r="I7" i="1" s="1"/>
  <c r="G15" i="1"/>
  <c r="I15" i="1" s="1"/>
  <c r="G23" i="1"/>
  <c r="I23" i="1" s="1"/>
  <c r="G20" i="1"/>
  <c r="I20" i="1" s="1"/>
  <c r="G16" i="1"/>
  <c r="I16" i="1" s="1"/>
  <c r="G9" i="1"/>
  <c r="I9" i="1" s="1"/>
  <c r="G17" i="1"/>
  <c r="I17" i="1" s="1"/>
  <c r="G25" i="1"/>
  <c r="I25" i="1" s="1"/>
  <c r="G5" i="1"/>
  <c r="I5" i="1" s="1"/>
  <c r="G13" i="1"/>
  <c r="I13" i="1" s="1"/>
  <c r="G21" i="1"/>
  <c r="I21" i="1" s="1"/>
  <c r="G6" i="1"/>
  <c r="I6" i="1" s="1"/>
  <c r="G14" i="1"/>
  <c r="I14" i="1" s="1"/>
  <c r="G22" i="1"/>
  <c r="I22" i="1" s="1"/>
  <c r="G4" i="1"/>
  <c r="I4" i="1" s="1"/>
  <c r="G12" i="1"/>
  <c r="I12" i="1" s="1"/>
  <c r="G8" i="1"/>
  <c r="I8" i="1" s="1"/>
  <c r="G24" i="1"/>
  <c r="I24" i="1" s="1"/>
  <c r="J15" i="1" l="1"/>
  <c r="K15" i="1"/>
  <c r="J18" i="1"/>
  <c r="K18" i="1"/>
  <c r="J19" i="1"/>
  <c r="K19" i="1"/>
  <c r="J14" i="1"/>
  <c r="K14" i="1"/>
  <c r="J16" i="1"/>
  <c r="K16" i="1"/>
  <c r="J6" i="1"/>
  <c r="K6" i="1"/>
  <c r="J20" i="1"/>
  <c r="K20" i="1"/>
  <c r="J21" i="1"/>
  <c r="K21" i="1"/>
  <c r="J13" i="1"/>
  <c r="K13" i="1"/>
  <c r="J7" i="1"/>
  <c r="K7" i="1"/>
  <c r="J8" i="1"/>
  <c r="K8" i="1"/>
  <c r="J5" i="1"/>
  <c r="K5" i="1"/>
  <c r="J10" i="1"/>
  <c r="K10" i="1"/>
  <c r="J11" i="1"/>
  <c r="K11" i="1"/>
  <c r="J24" i="1"/>
  <c r="K24" i="1"/>
  <c r="J12" i="1"/>
  <c r="K12" i="1"/>
  <c r="J25" i="1"/>
  <c r="K25" i="1"/>
  <c r="J2" i="1"/>
  <c r="K2" i="1"/>
  <c r="J3" i="1"/>
  <c r="K3" i="1"/>
  <c r="J4" i="1"/>
  <c r="K4" i="1"/>
  <c r="J17" i="1"/>
  <c r="K17" i="1"/>
  <c r="J23" i="1"/>
  <c r="K23" i="1"/>
  <c r="J26" i="1"/>
  <c r="K26" i="1"/>
  <c r="J22" i="1"/>
  <c r="K22" i="1"/>
  <c r="J9" i="1"/>
  <c r="K9" i="1"/>
</calcChain>
</file>

<file path=xl/sharedStrings.xml><?xml version="1.0" encoding="utf-8"?>
<sst xmlns="http://schemas.openxmlformats.org/spreadsheetml/2006/main" count="25" uniqueCount="23">
  <si>
    <t>SL</t>
  </si>
  <si>
    <t>ID</t>
  </si>
  <si>
    <t>Attendance</t>
  </si>
  <si>
    <t>Class Test-1</t>
  </si>
  <si>
    <t>Class Test-2</t>
  </si>
  <si>
    <t>Class Test-3</t>
  </si>
  <si>
    <t>Class Test(Best of 2)</t>
  </si>
  <si>
    <t>Final Exam</t>
  </si>
  <si>
    <t>Total</t>
  </si>
  <si>
    <t>Letter Grade</t>
  </si>
  <si>
    <t>GP</t>
  </si>
  <si>
    <t>Score</t>
  </si>
  <si>
    <t>Grade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</si>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</sst>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LOOK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Score</v>
          </cell>
          <cell r="B1" t="str">
            <v>Grade</v>
          </cell>
        </row>
        <row r="2">
          <cell r="A2">
            <v>0</v>
          </cell>
          <cell r="B2" t="str">
            <v>F</v>
          </cell>
        </row>
        <row r="3">
          <cell r="A3">
            <v>40</v>
          </cell>
          <cell r="B3" t="str">
            <v>D</v>
          </cell>
        </row>
        <row r="4">
          <cell r="A4">
            <v>45</v>
          </cell>
          <cell r="B4" t="str">
            <v>C</v>
          </cell>
        </row>
        <row r="5">
          <cell r="A5">
            <v>50</v>
          </cell>
          <cell r="B5" t="str">
            <v>C+</v>
          </cell>
        </row>
        <row r="6">
          <cell r="A6">
            <v>55</v>
          </cell>
          <cell r="B6" t="str">
            <v>B-</v>
          </cell>
        </row>
        <row r="7">
          <cell r="A7">
            <v>60</v>
          </cell>
          <cell r="B7" t="str">
            <v>B</v>
          </cell>
        </row>
        <row r="8">
          <cell r="A8">
            <v>65</v>
          </cell>
          <cell r="B8" t="str">
            <v>B+</v>
          </cell>
        </row>
        <row r="9">
          <cell r="A9">
            <v>70</v>
          </cell>
          <cell r="B9" t="str">
            <v>A-</v>
          </cell>
        </row>
        <row r="10">
          <cell r="A10">
            <v>75</v>
          </cell>
          <cell r="B10" t="str">
            <v>A</v>
          </cell>
        </row>
        <row r="11">
          <cell r="A11">
            <v>80</v>
          </cell>
          <cell r="B11" t="str">
            <v>A+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Score</v>
          </cell>
          <cell r="B1" t="str">
            <v>GP</v>
          </cell>
        </row>
        <row r="2">
          <cell r="A2">
            <v>0</v>
          </cell>
          <cell r="B2">
            <v>0</v>
          </cell>
        </row>
        <row r="3">
          <cell r="A3">
            <v>40</v>
          </cell>
          <cell r="B3">
            <v>2</v>
          </cell>
        </row>
        <row r="4">
          <cell r="A4">
            <v>45</v>
          </cell>
          <cell r="B4">
            <v>2.25</v>
          </cell>
        </row>
        <row r="5">
          <cell r="A5">
            <v>50</v>
          </cell>
          <cell r="B5">
            <v>2.5</v>
          </cell>
        </row>
        <row r="6">
          <cell r="A6">
            <v>55</v>
          </cell>
          <cell r="B6">
            <v>2.75</v>
          </cell>
        </row>
        <row r="7">
          <cell r="A7">
            <v>60</v>
          </cell>
          <cell r="B7">
            <v>3</v>
          </cell>
        </row>
        <row r="8">
          <cell r="A8">
            <v>65</v>
          </cell>
          <cell r="B8">
            <v>3.25</v>
          </cell>
        </row>
        <row r="9">
          <cell r="A9">
            <v>70</v>
          </cell>
          <cell r="B9">
            <v>3.5</v>
          </cell>
        </row>
        <row r="10">
          <cell r="A10">
            <v>75</v>
          </cell>
          <cell r="B10">
            <v>3.75</v>
          </cell>
        </row>
        <row r="11">
          <cell r="A11">
            <v>80</v>
          </cell>
          <cell r="B11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0599-21FB-460F-80A6-ACFB70D1C3CC}">
  <dimension ref="A1:K40"/>
  <sheetViews>
    <sheetView tabSelected="1" topLeftCell="A10" zoomScale="70" zoomScaleNormal="70" workbookViewId="0">
      <selection activeCell="H36" sqref="H36"/>
    </sheetView>
  </sheetViews>
  <sheetFormatPr defaultRowHeight="14.4" x14ac:dyDescent="0.3"/>
  <cols>
    <col min="1" max="2" width="8.88671875" style="2"/>
    <col min="3" max="6" width="33.88671875" style="2" customWidth="1"/>
    <col min="7" max="7" width="33.88671875" style="5" customWidth="1"/>
    <col min="8" max="8" width="33.88671875" style="4" customWidth="1"/>
    <col min="9" max="9" width="22" style="4" customWidth="1"/>
    <col min="10" max="10" width="22.5546875" style="2" customWidth="1"/>
    <col min="11" max="11" width="18.21875" style="4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3" t="s">
        <v>10</v>
      </c>
    </row>
    <row r="2" spans="1:11" x14ac:dyDescent="0.3">
      <c r="A2" s="2">
        <v>1</v>
      </c>
      <c r="B2" s="2">
        <v>1001</v>
      </c>
      <c r="C2" s="2">
        <f ca="1">RANDBETWEEN(4,10)</f>
        <v>10</v>
      </c>
      <c r="D2" s="2">
        <f ca="1">RANDBETWEEN(0,20)</f>
        <v>3</v>
      </c>
      <c r="E2" s="2">
        <f ca="1">RANDBETWEEN(0,20)</f>
        <v>10</v>
      </c>
      <c r="F2" s="2">
        <f ca="1">RANDBETWEEN(0,20)</f>
        <v>12</v>
      </c>
      <c r="G2" s="4">
        <f ca="1">(LARGE(D2:E2,1) + LARGE(E2:F2,2))/2</f>
        <v>10</v>
      </c>
      <c r="H2" s="4">
        <f ca="1">RANDBETWEEN(0,70)</f>
        <v>45</v>
      </c>
      <c r="I2" s="4">
        <f ca="1">SUM(C2) + SUM(G2) + SUM(H2)</f>
        <v>65</v>
      </c>
      <c r="J2" s="2" t="str">
        <f ca="1">VLOOKUP(I2,[1]Sheet1!$A:$B,2,TRUE)</f>
        <v>B+</v>
      </c>
      <c r="K2" s="4">
        <f ca="1">VLOOKUP(I2,[2]Sheet1!$A:$B,2,TRUE)</f>
        <v>3.25</v>
      </c>
    </row>
    <row r="3" spans="1:11" x14ac:dyDescent="0.3">
      <c r="A3" s="2">
        <f>A2+1</f>
        <v>2</v>
      </c>
      <c r="B3" s="2">
        <f>B2+1</f>
        <v>1002</v>
      </c>
      <c r="C3" s="2">
        <f t="shared" ref="C3:C26" ca="1" si="0">RANDBETWEEN(4,10)</f>
        <v>5</v>
      </c>
      <c r="D3" s="2">
        <f t="shared" ref="D3:F26" ca="1" si="1">RANDBETWEEN(0,20)</f>
        <v>10</v>
      </c>
      <c r="E3" s="2">
        <f t="shared" ca="1" si="1"/>
        <v>16</v>
      </c>
      <c r="F3" s="2">
        <f t="shared" ca="1" si="1"/>
        <v>9</v>
      </c>
      <c r="G3" s="4">
        <f t="shared" ref="G3:G26" ca="1" si="2">(LARGE(D3:E3,1) + LARGE(E3:F3,2))/2</f>
        <v>12.5</v>
      </c>
      <c r="H3" s="4">
        <f ca="1">RANDBETWEEN(0,70)</f>
        <v>31</v>
      </c>
      <c r="I3" s="4">
        <f t="shared" ref="I3:I26" ca="1" si="3">SUM(C3) + SUM(G3) + SUM(H3)</f>
        <v>48.5</v>
      </c>
      <c r="J3" s="2" t="str">
        <f ca="1">VLOOKUP(I3,[1]Sheet1!$A:$B,2,TRUE)</f>
        <v>C</v>
      </c>
      <c r="K3" s="4">
        <f ca="1">VLOOKUP(I3,[2]Sheet1!$A:$B,2,TRUE)</f>
        <v>2.25</v>
      </c>
    </row>
    <row r="4" spans="1:11" x14ac:dyDescent="0.3">
      <c r="A4" s="2">
        <f t="shared" ref="A4:B26" si="4">A3+1</f>
        <v>3</v>
      </c>
      <c r="B4" s="2">
        <f t="shared" si="4"/>
        <v>1003</v>
      </c>
      <c r="C4" s="2">
        <f t="shared" ca="1" si="0"/>
        <v>7</v>
      </c>
      <c r="D4" s="2">
        <f t="shared" ca="1" si="1"/>
        <v>19</v>
      </c>
      <c r="E4" s="2">
        <f t="shared" ca="1" si="1"/>
        <v>0</v>
      </c>
      <c r="F4" s="2">
        <f t="shared" ca="1" si="1"/>
        <v>17</v>
      </c>
      <c r="G4" s="4">
        <f t="shared" ca="1" si="2"/>
        <v>9.5</v>
      </c>
      <c r="H4" s="4">
        <f t="shared" ref="H4:H26" ca="1" si="5">RANDBETWEEN(0,70)</f>
        <v>21</v>
      </c>
      <c r="I4" s="4">
        <f t="shared" ca="1" si="3"/>
        <v>37.5</v>
      </c>
      <c r="J4" s="2" t="str">
        <f ca="1">VLOOKUP(I4,[1]Sheet1!$A:$B,2,TRUE)</f>
        <v>F</v>
      </c>
      <c r="K4" s="4">
        <f ca="1">VLOOKUP(I4,[2]Sheet1!$A:$B,2,TRUE)</f>
        <v>0</v>
      </c>
    </row>
    <row r="5" spans="1:11" x14ac:dyDescent="0.3">
      <c r="A5" s="2">
        <f t="shared" si="4"/>
        <v>4</v>
      </c>
      <c r="B5" s="2">
        <f t="shared" si="4"/>
        <v>1004</v>
      </c>
      <c r="C5" s="2">
        <f t="shared" ca="1" si="0"/>
        <v>9</v>
      </c>
      <c r="D5" s="2">
        <f t="shared" ca="1" si="1"/>
        <v>14</v>
      </c>
      <c r="E5" s="2">
        <f t="shared" ca="1" si="1"/>
        <v>1</v>
      </c>
      <c r="F5" s="2">
        <f t="shared" ca="1" si="1"/>
        <v>4</v>
      </c>
      <c r="G5" s="4">
        <f t="shared" ca="1" si="2"/>
        <v>7.5</v>
      </c>
      <c r="H5" s="4">
        <f t="shared" ca="1" si="5"/>
        <v>5</v>
      </c>
      <c r="I5" s="4">
        <f t="shared" ca="1" si="3"/>
        <v>21.5</v>
      </c>
      <c r="J5" s="2" t="str">
        <f ca="1">VLOOKUP(I5,[1]Sheet1!$A:$B,2,TRUE)</f>
        <v>F</v>
      </c>
      <c r="K5" s="4">
        <f ca="1">VLOOKUP(I5,[2]Sheet1!$A:$B,2,TRUE)</f>
        <v>0</v>
      </c>
    </row>
    <row r="6" spans="1:11" x14ac:dyDescent="0.3">
      <c r="A6" s="2">
        <f t="shared" si="4"/>
        <v>5</v>
      </c>
      <c r="B6" s="2">
        <f t="shared" si="4"/>
        <v>1005</v>
      </c>
      <c r="C6" s="2">
        <f t="shared" ca="1" si="0"/>
        <v>4</v>
      </c>
      <c r="D6" s="2">
        <f t="shared" ca="1" si="1"/>
        <v>3</v>
      </c>
      <c r="E6" s="2">
        <f t="shared" ca="1" si="1"/>
        <v>16</v>
      </c>
      <c r="F6" s="2">
        <f t="shared" ca="1" si="1"/>
        <v>14</v>
      </c>
      <c r="G6" s="4">
        <f t="shared" ca="1" si="2"/>
        <v>15</v>
      </c>
      <c r="H6" s="4">
        <f t="shared" ca="1" si="5"/>
        <v>42</v>
      </c>
      <c r="I6" s="4">
        <f t="shared" ca="1" si="3"/>
        <v>61</v>
      </c>
      <c r="J6" s="2" t="str">
        <f ca="1">VLOOKUP(I6,[1]Sheet1!$A:$B,2,TRUE)</f>
        <v>B</v>
      </c>
      <c r="K6" s="4">
        <f ca="1">VLOOKUP(I6,[2]Sheet1!$A:$B,2,TRUE)</f>
        <v>3</v>
      </c>
    </row>
    <row r="7" spans="1:11" x14ac:dyDescent="0.3">
      <c r="A7" s="2">
        <f t="shared" si="4"/>
        <v>6</v>
      </c>
      <c r="B7" s="2">
        <f t="shared" si="4"/>
        <v>1006</v>
      </c>
      <c r="C7" s="2">
        <f t="shared" ca="1" si="0"/>
        <v>7</v>
      </c>
      <c r="D7" s="2">
        <f t="shared" ca="1" si="1"/>
        <v>4</v>
      </c>
      <c r="E7" s="2">
        <f t="shared" ca="1" si="1"/>
        <v>11</v>
      </c>
      <c r="F7" s="2">
        <f t="shared" ca="1" si="1"/>
        <v>16</v>
      </c>
      <c r="G7" s="4">
        <f t="shared" ca="1" si="2"/>
        <v>11</v>
      </c>
      <c r="H7" s="4">
        <f t="shared" ca="1" si="5"/>
        <v>10</v>
      </c>
      <c r="I7" s="4">
        <f t="shared" ca="1" si="3"/>
        <v>28</v>
      </c>
      <c r="J7" s="2" t="str">
        <f ca="1">VLOOKUP(I7,[1]Sheet1!$A:$B,2,TRUE)</f>
        <v>F</v>
      </c>
      <c r="K7" s="4">
        <f ca="1">VLOOKUP(I7,[2]Sheet1!$A:$B,2,TRUE)</f>
        <v>0</v>
      </c>
    </row>
    <row r="8" spans="1:11" x14ac:dyDescent="0.3">
      <c r="A8" s="2">
        <f t="shared" si="4"/>
        <v>7</v>
      </c>
      <c r="B8" s="2">
        <f t="shared" si="4"/>
        <v>1007</v>
      </c>
      <c r="C8" s="2">
        <f t="shared" ca="1" si="0"/>
        <v>6</v>
      </c>
      <c r="D8" s="2">
        <f t="shared" ca="1" si="1"/>
        <v>18</v>
      </c>
      <c r="E8" s="2">
        <f t="shared" ca="1" si="1"/>
        <v>10</v>
      </c>
      <c r="F8" s="2">
        <f t="shared" ca="1" si="1"/>
        <v>10</v>
      </c>
      <c r="G8" s="4">
        <f t="shared" ca="1" si="2"/>
        <v>14</v>
      </c>
      <c r="H8" s="4">
        <f t="shared" ca="1" si="5"/>
        <v>24</v>
      </c>
      <c r="I8" s="4">
        <f t="shared" ca="1" si="3"/>
        <v>44</v>
      </c>
      <c r="J8" s="2" t="str">
        <f ca="1">VLOOKUP(I8,[1]Sheet1!$A:$B,2,TRUE)</f>
        <v>D</v>
      </c>
      <c r="K8" s="4">
        <f ca="1">VLOOKUP(I8,[2]Sheet1!$A:$B,2,TRUE)</f>
        <v>2</v>
      </c>
    </row>
    <row r="9" spans="1:11" x14ac:dyDescent="0.3">
      <c r="A9" s="2">
        <f t="shared" si="4"/>
        <v>8</v>
      </c>
      <c r="B9" s="2">
        <f t="shared" si="4"/>
        <v>1008</v>
      </c>
      <c r="C9" s="2">
        <f t="shared" ca="1" si="0"/>
        <v>8</v>
      </c>
      <c r="D9" s="2">
        <f t="shared" ca="1" si="1"/>
        <v>7</v>
      </c>
      <c r="E9" s="2">
        <f t="shared" ca="1" si="1"/>
        <v>12</v>
      </c>
      <c r="F9" s="2">
        <f t="shared" ca="1" si="1"/>
        <v>11</v>
      </c>
      <c r="G9" s="4">
        <f t="shared" ca="1" si="2"/>
        <v>11.5</v>
      </c>
      <c r="H9" s="4">
        <f t="shared" ca="1" si="5"/>
        <v>56</v>
      </c>
      <c r="I9" s="4">
        <f t="shared" ca="1" si="3"/>
        <v>75.5</v>
      </c>
      <c r="J9" s="2" t="str">
        <f ca="1">VLOOKUP(I9,[1]Sheet1!$A:$B,2,TRUE)</f>
        <v>A</v>
      </c>
      <c r="K9" s="4">
        <f ca="1">VLOOKUP(I9,[2]Sheet1!$A:$B,2,TRUE)</f>
        <v>3.75</v>
      </c>
    </row>
    <row r="10" spans="1:11" x14ac:dyDescent="0.3">
      <c r="A10" s="2">
        <f t="shared" si="4"/>
        <v>9</v>
      </c>
      <c r="B10" s="2">
        <f t="shared" si="4"/>
        <v>1009</v>
      </c>
      <c r="C10" s="2">
        <f t="shared" ca="1" si="0"/>
        <v>7</v>
      </c>
      <c r="D10" s="2">
        <f t="shared" ca="1" si="1"/>
        <v>2</v>
      </c>
      <c r="E10" s="2">
        <f t="shared" ca="1" si="1"/>
        <v>18</v>
      </c>
      <c r="F10" s="2">
        <f t="shared" ca="1" si="1"/>
        <v>2</v>
      </c>
      <c r="G10" s="4">
        <f t="shared" ca="1" si="2"/>
        <v>10</v>
      </c>
      <c r="H10" s="4">
        <f t="shared" ca="1" si="5"/>
        <v>0</v>
      </c>
      <c r="I10" s="4">
        <f t="shared" ca="1" si="3"/>
        <v>17</v>
      </c>
      <c r="J10" s="2" t="str">
        <f ca="1">VLOOKUP(I10,[1]Sheet1!$A:$B,2,TRUE)</f>
        <v>F</v>
      </c>
      <c r="K10" s="4">
        <f ca="1">VLOOKUP(I10,[2]Sheet1!$A:$B,2,TRUE)</f>
        <v>0</v>
      </c>
    </row>
    <row r="11" spans="1:11" x14ac:dyDescent="0.3">
      <c r="A11" s="2">
        <f t="shared" si="4"/>
        <v>10</v>
      </c>
      <c r="B11" s="2">
        <f t="shared" si="4"/>
        <v>1010</v>
      </c>
      <c r="C11" s="2">
        <f t="shared" ca="1" si="0"/>
        <v>5</v>
      </c>
      <c r="D11" s="2">
        <f t="shared" ca="1" si="1"/>
        <v>12</v>
      </c>
      <c r="E11" s="2">
        <f t="shared" ca="1" si="1"/>
        <v>2</v>
      </c>
      <c r="F11" s="2">
        <f t="shared" ca="1" si="1"/>
        <v>10</v>
      </c>
      <c r="G11" s="4">
        <f t="shared" ca="1" si="2"/>
        <v>7</v>
      </c>
      <c r="H11" s="4">
        <f t="shared" ca="1" si="5"/>
        <v>70</v>
      </c>
      <c r="I11" s="4">
        <f t="shared" ca="1" si="3"/>
        <v>82</v>
      </c>
      <c r="J11" s="2" t="str">
        <f ca="1">VLOOKUP(I11,[1]Sheet1!$A:$B,2,TRUE)</f>
        <v>A+</v>
      </c>
      <c r="K11" s="4">
        <f ca="1">VLOOKUP(I11,[2]Sheet1!$A:$B,2,TRUE)</f>
        <v>4</v>
      </c>
    </row>
    <row r="12" spans="1:11" x14ac:dyDescent="0.3">
      <c r="A12" s="2">
        <f t="shared" si="4"/>
        <v>11</v>
      </c>
      <c r="B12" s="2">
        <f t="shared" si="4"/>
        <v>1011</v>
      </c>
      <c r="C12" s="2">
        <f t="shared" ca="1" si="0"/>
        <v>9</v>
      </c>
      <c r="D12" s="2">
        <f t="shared" ca="1" si="1"/>
        <v>12</v>
      </c>
      <c r="E12" s="2">
        <f t="shared" ca="1" si="1"/>
        <v>8</v>
      </c>
      <c r="F12" s="2">
        <f t="shared" ca="1" si="1"/>
        <v>15</v>
      </c>
      <c r="G12" s="4">
        <f t="shared" ca="1" si="2"/>
        <v>10</v>
      </c>
      <c r="H12" s="4">
        <f t="shared" ca="1" si="5"/>
        <v>53</v>
      </c>
      <c r="I12" s="4">
        <f t="shared" ca="1" si="3"/>
        <v>72</v>
      </c>
      <c r="J12" s="2" t="str">
        <f ca="1">VLOOKUP(I12,[1]Sheet1!$A:$B,2,TRUE)</f>
        <v>A-</v>
      </c>
      <c r="K12" s="4">
        <f ca="1">VLOOKUP(I12,[2]Sheet1!$A:$B,2,TRUE)</f>
        <v>3.5</v>
      </c>
    </row>
    <row r="13" spans="1:11" x14ac:dyDescent="0.3">
      <c r="A13" s="2">
        <f t="shared" si="4"/>
        <v>12</v>
      </c>
      <c r="B13" s="2">
        <f t="shared" si="4"/>
        <v>1012</v>
      </c>
      <c r="C13" s="2">
        <f t="shared" ca="1" si="0"/>
        <v>4</v>
      </c>
      <c r="D13" s="2">
        <f t="shared" ca="1" si="1"/>
        <v>11</v>
      </c>
      <c r="E13" s="2">
        <f t="shared" ca="1" si="1"/>
        <v>17</v>
      </c>
      <c r="F13" s="2">
        <f t="shared" ca="1" si="1"/>
        <v>2</v>
      </c>
      <c r="G13" s="4">
        <f t="shared" ca="1" si="2"/>
        <v>9.5</v>
      </c>
      <c r="H13" s="4">
        <f t="shared" ca="1" si="5"/>
        <v>41</v>
      </c>
      <c r="I13" s="4">
        <f t="shared" ca="1" si="3"/>
        <v>54.5</v>
      </c>
      <c r="J13" s="2" t="str">
        <f ca="1">VLOOKUP(I13,[1]Sheet1!$A:$B,2,TRUE)</f>
        <v>C+</v>
      </c>
      <c r="K13" s="4">
        <f ca="1">VLOOKUP(I13,[2]Sheet1!$A:$B,2,TRUE)</f>
        <v>2.5</v>
      </c>
    </row>
    <row r="14" spans="1:11" x14ac:dyDescent="0.3">
      <c r="A14" s="2">
        <f t="shared" si="4"/>
        <v>13</v>
      </c>
      <c r="B14" s="2">
        <f t="shared" si="4"/>
        <v>1013</v>
      </c>
      <c r="C14" s="2">
        <f t="shared" ca="1" si="0"/>
        <v>5</v>
      </c>
      <c r="D14" s="2">
        <f t="shared" ca="1" si="1"/>
        <v>15</v>
      </c>
      <c r="E14" s="2">
        <f t="shared" ca="1" si="1"/>
        <v>15</v>
      </c>
      <c r="F14" s="2">
        <f t="shared" ca="1" si="1"/>
        <v>10</v>
      </c>
      <c r="G14" s="4">
        <f t="shared" ca="1" si="2"/>
        <v>12.5</v>
      </c>
      <c r="H14" s="4">
        <f t="shared" ca="1" si="5"/>
        <v>5</v>
      </c>
      <c r="I14" s="4">
        <f t="shared" ca="1" si="3"/>
        <v>22.5</v>
      </c>
      <c r="J14" s="2" t="str">
        <f ca="1">VLOOKUP(I14,[1]Sheet1!$A:$B,2,TRUE)</f>
        <v>F</v>
      </c>
      <c r="K14" s="4">
        <f ca="1">VLOOKUP(I14,[2]Sheet1!$A:$B,2,TRUE)</f>
        <v>0</v>
      </c>
    </row>
    <row r="15" spans="1:11" x14ac:dyDescent="0.3">
      <c r="A15" s="2">
        <f t="shared" si="4"/>
        <v>14</v>
      </c>
      <c r="B15" s="2">
        <f t="shared" si="4"/>
        <v>1014</v>
      </c>
      <c r="C15" s="2">
        <f t="shared" ca="1" si="0"/>
        <v>9</v>
      </c>
      <c r="D15" s="2">
        <f t="shared" ca="1" si="1"/>
        <v>14</v>
      </c>
      <c r="E15" s="2">
        <f t="shared" ca="1" si="1"/>
        <v>1</v>
      </c>
      <c r="F15" s="2">
        <f t="shared" ca="1" si="1"/>
        <v>19</v>
      </c>
      <c r="G15" s="4">
        <f t="shared" ca="1" si="2"/>
        <v>7.5</v>
      </c>
      <c r="H15" s="4">
        <f t="shared" ca="1" si="5"/>
        <v>37</v>
      </c>
      <c r="I15" s="4">
        <f t="shared" ca="1" si="3"/>
        <v>53.5</v>
      </c>
      <c r="J15" s="2" t="str">
        <f ca="1">VLOOKUP(I15,[1]Sheet1!$A:$B,2,TRUE)</f>
        <v>C+</v>
      </c>
      <c r="K15" s="4">
        <f ca="1">VLOOKUP(I15,[2]Sheet1!$A:$B,2,TRUE)</f>
        <v>2.5</v>
      </c>
    </row>
    <row r="16" spans="1:11" x14ac:dyDescent="0.3">
      <c r="A16" s="2">
        <f t="shared" si="4"/>
        <v>15</v>
      </c>
      <c r="B16" s="2">
        <f t="shared" si="4"/>
        <v>1015</v>
      </c>
      <c r="C16" s="2">
        <f t="shared" ca="1" si="0"/>
        <v>9</v>
      </c>
      <c r="D16" s="2">
        <f t="shared" ca="1" si="1"/>
        <v>18</v>
      </c>
      <c r="E16" s="2">
        <f t="shared" ca="1" si="1"/>
        <v>12</v>
      </c>
      <c r="F16" s="2">
        <f t="shared" ca="1" si="1"/>
        <v>10</v>
      </c>
      <c r="G16" s="4">
        <f t="shared" ca="1" si="2"/>
        <v>14</v>
      </c>
      <c r="H16" s="4">
        <f t="shared" ca="1" si="5"/>
        <v>56</v>
      </c>
      <c r="I16" s="4">
        <f t="shared" ca="1" si="3"/>
        <v>79</v>
      </c>
      <c r="J16" s="2" t="str">
        <f ca="1">VLOOKUP(I16,[1]Sheet1!$A:$B,2,TRUE)</f>
        <v>A</v>
      </c>
      <c r="K16" s="4">
        <f ca="1">VLOOKUP(I16,[2]Sheet1!$A:$B,2,TRUE)</f>
        <v>3.75</v>
      </c>
    </row>
    <row r="17" spans="1:11" x14ac:dyDescent="0.3">
      <c r="A17" s="2">
        <f t="shared" si="4"/>
        <v>16</v>
      </c>
      <c r="B17" s="2">
        <f t="shared" si="4"/>
        <v>1016</v>
      </c>
      <c r="C17" s="2">
        <f t="shared" ca="1" si="0"/>
        <v>7</v>
      </c>
      <c r="D17" s="2">
        <f t="shared" ca="1" si="1"/>
        <v>0</v>
      </c>
      <c r="E17" s="2">
        <f t="shared" ca="1" si="1"/>
        <v>11</v>
      </c>
      <c r="F17" s="2">
        <f t="shared" ca="1" si="1"/>
        <v>15</v>
      </c>
      <c r="G17" s="4">
        <f t="shared" ca="1" si="2"/>
        <v>11</v>
      </c>
      <c r="H17" s="4">
        <f t="shared" ca="1" si="5"/>
        <v>70</v>
      </c>
      <c r="I17" s="4">
        <f t="shared" ca="1" si="3"/>
        <v>88</v>
      </c>
      <c r="J17" s="2" t="str">
        <f ca="1">VLOOKUP(I17,[1]Sheet1!$A:$B,2,TRUE)</f>
        <v>A+</v>
      </c>
      <c r="K17" s="4">
        <f ca="1">VLOOKUP(I17,[2]Sheet1!$A:$B,2,TRUE)</f>
        <v>4</v>
      </c>
    </row>
    <row r="18" spans="1:11" x14ac:dyDescent="0.3">
      <c r="A18" s="2">
        <f t="shared" si="4"/>
        <v>17</v>
      </c>
      <c r="B18" s="2">
        <f t="shared" si="4"/>
        <v>1017</v>
      </c>
      <c r="C18" s="2">
        <f t="shared" ca="1" si="0"/>
        <v>10</v>
      </c>
      <c r="D18" s="2">
        <f t="shared" ca="1" si="1"/>
        <v>4</v>
      </c>
      <c r="E18" s="2">
        <f t="shared" ca="1" si="1"/>
        <v>19</v>
      </c>
      <c r="F18" s="2">
        <f t="shared" ca="1" si="1"/>
        <v>18</v>
      </c>
      <c r="G18" s="4">
        <f t="shared" ca="1" si="2"/>
        <v>18.5</v>
      </c>
      <c r="H18" s="4">
        <f t="shared" ca="1" si="5"/>
        <v>29</v>
      </c>
      <c r="I18" s="4">
        <f t="shared" ca="1" si="3"/>
        <v>57.5</v>
      </c>
      <c r="J18" s="2" t="str">
        <f ca="1">VLOOKUP(I18,[1]Sheet1!$A:$B,2,TRUE)</f>
        <v>B-</v>
      </c>
      <c r="K18" s="4">
        <f ca="1">VLOOKUP(I18,[2]Sheet1!$A:$B,2,TRUE)</f>
        <v>2.75</v>
      </c>
    </row>
    <row r="19" spans="1:11" x14ac:dyDescent="0.3">
      <c r="A19" s="2">
        <f t="shared" si="4"/>
        <v>18</v>
      </c>
      <c r="B19" s="2">
        <f t="shared" si="4"/>
        <v>1018</v>
      </c>
      <c r="C19" s="2">
        <f t="shared" ca="1" si="0"/>
        <v>7</v>
      </c>
      <c r="D19" s="2">
        <f t="shared" ca="1" si="1"/>
        <v>1</v>
      </c>
      <c r="E19" s="2">
        <f t="shared" ca="1" si="1"/>
        <v>8</v>
      </c>
      <c r="F19" s="2">
        <f t="shared" ca="1" si="1"/>
        <v>10</v>
      </c>
      <c r="G19" s="4">
        <f t="shared" ca="1" si="2"/>
        <v>8</v>
      </c>
      <c r="H19" s="4">
        <f t="shared" ca="1" si="5"/>
        <v>8</v>
      </c>
      <c r="I19" s="4">
        <f t="shared" ca="1" si="3"/>
        <v>23</v>
      </c>
      <c r="J19" s="2" t="str">
        <f ca="1">VLOOKUP(I19,[1]Sheet1!$A:$B,2,TRUE)</f>
        <v>F</v>
      </c>
      <c r="K19" s="4">
        <f ca="1">VLOOKUP(I19,[2]Sheet1!$A:$B,2,TRUE)</f>
        <v>0</v>
      </c>
    </row>
    <row r="20" spans="1:11" x14ac:dyDescent="0.3">
      <c r="A20" s="2">
        <f t="shared" si="4"/>
        <v>19</v>
      </c>
      <c r="B20" s="2">
        <f t="shared" si="4"/>
        <v>1019</v>
      </c>
      <c r="C20" s="2">
        <f t="shared" ca="1" si="0"/>
        <v>10</v>
      </c>
      <c r="D20" s="2">
        <f t="shared" ca="1" si="1"/>
        <v>17</v>
      </c>
      <c r="E20" s="2">
        <f t="shared" ca="1" si="1"/>
        <v>4</v>
      </c>
      <c r="F20" s="2">
        <f t="shared" ca="1" si="1"/>
        <v>13</v>
      </c>
      <c r="G20" s="4">
        <f t="shared" ca="1" si="2"/>
        <v>10.5</v>
      </c>
      <c r="H20" s="4">
        <f t="shared" ca="1" si="5"/>
        <v>30</v>
      </c>
      <c r="I20" s="4">
        <f t="shared" ca="1" si="3"/>
        <v>50.5</v>
      </c>
      <c r="J20" s="2" t="str">
        <f ca="1">VLOOKUP(I20,[1]Sheet1!$A:$B,2,TRUE)</f>
        <v>C+</v>
      </c>
      <c r="K20" s="4">
        <f ca="1">VLOOKUP(I20,[2]Sheet1!$A:$B,2,TRUE)</f>
        <v>2.5</v>
      </c>
    </row>
    <row r="21" spans="1:11" x14ac:dyDescent="0.3">
      <c r="A21" s="2">
        <f t="shared" si="4"/>
        <v>20</v>
      </c>
      <c r="B21" s="2">
        <f t="shared" si="4"/>
        <v>1020</v>
      </c>
      <c r="C21" s="2">
        <f t="shared" ca="1" si="0"/>
        <v>7</v>
      </c>
      <c r="D21" s="2">
        <f t="shared" ca="1" si="1"/>
        <v>15</v>
      </c>
      <c r="E21" s="2">
        <f t="shared" ca="1" si="1"/>
        <v>19</v>
      </c>
      <c r="F21" s="2">
        <f t="shared" ca="1" si="1"/>
        <v>10</v>
      </c>
      <c r="G21" s="4">
        <f t="shared" ca="1" si="2"/>
        <v>14.5</v>
      </c>
      <c r="H21" s="4">
        <f t="shared" ca="1" si="5"/>
        <v>5</v>
      </c>
      <c r="I21" s="4">
        <f t="shared" ca="1" si="3"/>
        <v>26.5</v>
      </c>
      <c r="J21" s="2" t="str">
        <f ca="1">VLOOKUP(I21,[1]Sheet1!$A:$B,2,TRUE)</f>
        <v>F</v>
      </c>
      <c r="K21" s="4">
        <f ca="1">VLOOKUP(I21,[2]Sheet1!$A:$B,2,TRUE)</f>
        <v>0</v>
      </c>
    </row>
    <row r="22" spans="1:11" x14ac:dyDescent="0.3">
      <c r="A22" s="2">
        <f t="shared" si="4"/>
        <v>21</v>
      </c>
      <c r="B22" s="2">
        <f>B21+1</f>
        <v>1021</v>
      </c>
      <c r="C22" s="2">
        <f t="shared" ca="1" si="0"/>
        <v>10</v>
      </c>
      <c r="D22" s="2">
        <f t="shared" ca="1" si="1"/>
        <v>7</v>
      </c>
      <c r="E22" s="2">
        <f t="shared" ca="1" si="1"/>
        <v>17</v>
      </c>
      <c r="F22" s="2">
        <f t="shared" ca="1" si="1"/>
        <v>3</v>
      </c>
      <c r="G22" s="4">
        <f t="shared" ca="1" si="2"/>
        <v>10</v>
      </c>
      <c r="H22" s="4">
        <f t="shared" ca="1" si="5"/>
        <v>49</v>
      </c>
      <c r="I22" s="4">
        <f t="shared" ca="1" si="3"/>
        <v>69</v>
      </c>
      <c r="J22" s="2" t="str">
        <f ca="1">VLOOKUP(I22,[1]Sheet1!$A:$B,2,TRUE)</f>
        <v>B+</v>
      </c>
      <c r="K22" s="4">
        <f ca="1">VLOOKUP(I22,[2]Sheet1!$A:$B,2,TRUE)</f>
        <v>3.25</v>
      </c>
    </row>
    <row r="23" spans="1:11" x14ac:dyDescent="0.3">
      <c r="A23" s="2">
        <f t="shared" si="4"/>
        <v>22</v>
      </c>
      <c r="B23" s="2">
        <f t="shared" si="4"/>
        <v>1022</v>
      </c>
      <c r="C23" s="2">
        <f t="shared" ca="1" si="0"/>
        <v>7</v>
      </c>
      <c r="D23" s="2">
        <f t="shared" ca="1" si="1"/>
        <v>11</v>
      </c>
      <c r="E23" s="2">
        <f t="shared" ca="1" si="1"/>
        <v>12</v>
      </c>
      <c r="F23" s="2">
        <f t="shared" ca="1" si="1"/>
        <v>9</v>
      </c>
      <c r="G23" s="4">
        <f t="shared" ca="1" si="2"/>
        <v>10.5</v>
      </c>
      <c r="H23" s="4">
        <f t="shared" ca="1" si="5"/>
        <v>27</v>
      </c>
      <c r="I23" s="4">
        <f t="shared" ca="1" si="3"/>
        <v>44.5</v>
      </c>
      <c r="J23" s="2" t="str">
        <f ca="1">VLOOKUP(I23,[1]Sheet1!$A:$B,2,TRUE)</f>
        <v>D</v>
      </c>
      <c r="K23" s="4">
        <f ca="1">VLOOKUP(I23,[2]Sheet1!$A:$B,2,TRUE)</f>
        <v>2</v>
      </c>
    </row>
    <row r="24" spans="1:11" x14ac:dyDescent="0.3">
      <c r="A24" s="2">
        <f t="shared" si="4"/>
        <v>23</v>
      </c>
      <c r="B24" s="2">
        <f t="shared" si="4"/>
        <v>1023</v>
      </c>
      <c r="C24" s="2">
        <f t="shared" ca="1" si="0"/>
        <v>5</v>
      </c>
      <c r="D24" s="2">
        <f t="shared" ca="1" si="1"/>
        <v>17</v>
      </c>
      <c r="E24" s="2">
        <f t="shared" ca="1" si="1"/>
        <v>4</v>
      </c>
      <c r="F24" s="2">
        <f t="shared" ca="1" si="1"/>
        <v>15</v>
      </c>
      <c r="G24" s="4">
        <f t="shared" ca="1" si="2"/>
        <v>10.5</v>
      </c>
      <c r="H24" s="4">
        <f t="shared" ca="1" si="5"/>
        <v>3</v>
      </c>
      <c r="I24" s="4">
        <f t="shared" ca="1" si="3"/>
        <v>18.5</v>
      </c>
      <c r="J24" s="2" t="str">
        <f ca="1">VLOOKUP(I24,[1]Sheet1!$A:$B,2,TRUE)</f>
        <v>F</v>
      </c>
      <c r="K24" s="4">
        <f ca="1">VLOOKUP(I24,[2]Sheet1!$A:$B,2,TRUE)</f>
        <v>0</v>
      </c>
    </row>
    <row r="25" spans="1:11" x14ac:dyDescent="0.3">
      <c r="A25" s="2">
        <f t="shared" si="4"/>
        <v>24</v>
      </c>
      <c r="B25" s="2">
        <f t="shared" si="4"/>
        <v>1024</v>
      </c>
      <c r="C25" s="2">
        <f t="shared" ca="1" si="0"/>
        <v>4</v>
      </c>
      <c r="D25" s="2">
        <f t="shared" ca="1" si="1"/>
        <v>12</v>
      </c>
      <c r="E25" s="2">
        <f t="shared" ca="1" si="1"/>
        <v>17</v>
      </c>
      <c r="F25" s="2">
        <f t="shared" ca="1" si="1"/>
        <v>7</v>
      </c>
      <c r="G25" s="4">
        <f t="shared" ca="1" si="2"/>
        <v>12</v>
      </c>
      <c r="H25" s="4">
        <f t="shared" ca="1" si="5"/>
        <v>62</v>
      </c>
      <c r="I25" s="4">
        <f t="shared" ca="1" si="3"/>
        <v>78</v>
      </c>
      <c r="J25" s="2" t="str">
        <f ca="1">VLOOKUP(I25,[1]Sheet1!$A:$B,2,TRUE)</f>
        <v>A</v>
      </c>
      <c r="K25" s="4">
        <f ca="1">VLOOKUP(I25,[2]Sheet1!$A:$B,2,TRUE)</f>
        <v>3.75</v>
      </c>
    </row>
    <row r="26" spans="1:11" x14ac:dyDescent="0.3">
      <c r="A26" s="2">
        <f t="shared" si="4"/>
        <v>25</v>
      </c>
      <c r="B26" s="2">
        <f t="shared" si="4"/>
        <v>1025</v>
      </c>
      <c r="C26" s="2">
        <f t="shared" ca="1" si="0"/>
        <v>5</v>
      </c>
      <c r="D26" s="2">
        <f t="shared" ca="1" si="1"/>
        <v>19</v>
      </c>
      <c r="E26" s="2">
        <f t="shared" ca="1" si="1"/>
        <v>8</v>
      </c>
      <c r="F26" s="2">
        <f t="shared" ca="1" si="1"/>
        <v>4</v>
      </c>
      <c r="G26" s="4">
        <f t="shared" ca="1" si="2"/>
        <v>11.5</v>
      </c>
      <c r="H26" s="4">
        <f t="shared" ca="1" si="5"/>
        <v>3</v>
      </c>
      <c r="I26" s="4">
        <f t="shared" ca="1" si="3"/>
        <v>19.5</v>
      </c>
      <c r="J26" s="2" t="str">
        <f ca="1">VLOOKUP(I26,[1]Sheet1!$A:$B,2,TRUE)</f>
        <v>F</v>
      </c>
      <c r="K26" s="4">
        <f ca="1">VLOOKUP(I26,[2]Sheet1!$A:$B,2,TRUE)</f>
        <v>0</v>
      </c>
    </row>
    <row r="30" spans="1:11" x14ac:dyDescent="0.3">
      <c r="C30" s="6" t="s">
        <v>11</v>
      </c>
      <c r="D30" s="7" t="s">
        <v>10</v>
      </c>
      <c r="F30" s="9" t="s">
        <v>11</v>
      </c>
      <c r="G30" s="10" t="s">
        <v>12</v>
      </c>
    </row>
    <row r="31" spans="1:11" x14ac:dyDescent="0.3">
      <c r="C31" s="8">
        <v>0</v>
      </c>
      <c r="D31" s="4">
        <v>0</v>
      </c>
      <c r="F31" s="8">
        <v>0</v>
      </c>
      <c r="G31" s="2" t="s">
        <v>13</v>
      </c>
    </row>
    <row r="32" spans="1:11" x14ac:dyDescent="0.3">
      <c r="C32" s="8">
        <v>40</v>
      </c>
      <c r="D32" s="4">
        <v>2</v>
      </c>
      <c r="F32" s="8">
        <v>40</v>
      </c>
      <c r="G32" s="2" t="s">
        <v>14</v>
      </c>
    </row>
    <row r="33" spans="3:7" x14ac:dyDescent="0.3">
      <c r="C33" s="8">
        <v>45</v>
      </c>
      <c r="D33" s="4">
        <v>2.25</v>
      </c>
      <c r="F33" s="8">
        <v>45</v>
      </c>
      <c r="G33" s="2" t="s">
        <v>15</v>
      </c>
    </row>
    <row r="34" spans="3:7" x14ac:dyDescent="0.3">
      <c r="C34" s="8">
        <v>50</v>
      </c>
      <c r="D34" s="4">
        <v>2.5</v>
      </c>
      <c r="F34" s="8">
        <v>50</v>
      </c>
      <c r="G34" s="2" t="s">
        <v>16</v>
      </c>
    </row>
    <row r="35" spans="3:7" x14ac:dyDescent="0.3">
      <c r="C35" s="8">
        <v>55</v>
      </c>
      <c r="D35" s="4">
        <v>2.75</v>
      </c>
      <c r="F35" s="8">
        <v>55</v>
      </c>
      <c r="G35" s="2" t="s">
        <v>17</v>
      </c>
    </row>
    <row r="36" spans="3:7" x14ac:dyDescent="0.3">
      <c r="C36" s="8">
        <v>60</v>
      </c>
      <c r="D36" s="4">
        <v>3</v>
      </c>
      <c r="F36" s="8">
        <v>60</v>
      </c>
      <c r="G36" s="2" t="s">
        <v>18</v>
      </c>
    </row>
    <row r="37" spans="3:7" x14ac:dyDescent="0.3">
      <c r="C37" s="8">
        <v>65</v>
      </c>
      <c r="D37" s="4">
        <v>3.25</v>
      </c>
      <c r="F37" s="8">
        <v>65</v>
      </c>
      <c r="G37" s="11" t="s">
        <v>19</v>
      </c>
    </row>
    <row r="38" spans="3:7" x14ac:dyDescent="0.3">
      <c r="C38" s="8">
        <v>70</v>
      </c>
      <c r="D38" s="4">
        <v>3.5</v>
      </c>
      <c r="F38" s="8">
        <v>70</v>
      </c>
      <c r="G38" s="2" t="s">
        <v>20</v>
      </c>
    </row>
    <row r="39" spans="3:7" x14ac:dyDescent="0.3">
      <c r="C39" s="8">
        <v>75</v>
      </c>
      <c r="D39" s="4">
        <v>3.75</v>
      </c>
      <c r="F39" s="8">
        <v>75</v>
      </c>
      <c r="G39" s="2" t="s">
        <v>21</v>
      </c>
    </row>
    <row r="40" spans="3:7" x14ac:dyDescent="0.3">
      <c r="C40" s="8">
        <v>80</v>
      </c>
      <c r="D40" s="4">
        <v>4</v>
      </c>
      <c r="F40" s="8">
        <v>80</v>
      </c>
      <c r="G40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iamsabbir</dc:creator>
  <cp:lastModifiedBy>iamsabbir</cp:lastModifiedBy>
  <dcterms:created xsi:type="dcterms:W3CDTF">2024-11-16T15:47:31Z</dcterms:created>
  <dcterms:modified xsi:type="dcterms:W3CDTF">2024-11-16T17:01:18Z</dcterms:modified>
</cp:coreProperties>
</file>