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Excel\"/>
    </mc:Choice>
  </mc:AlternateContent>
  <bookViews>
    <workbookView xWindow="-120" yWindow="-120" windowWidth="20736" windowHeight="11040" activeTab="1"/>
  </bookViews>
  <sheets>
    <sheet name="Problem Statement" sheetId="10" r:id="rId1"/>
    <sheet name="Titanic Data" sheetId="2" r:id="rId2"/>
    <sheet name="Pivot Tables" sheetId="3" r:id="rId3"/>
    <sheet name="Dashboard" sheetId="4" r:id="rId4"/>
  </sheets>
  <definedNames>
    <definedName name="Slicer_Age_Group">#N/A</definedName>
    <definedName name="Slicer_pclass">#N/A</definedName>
    <definedName name="Slicer_survived">#N/A</definedName>
  </definedNames>
  <calcPr calcId="191029"/>
  <pivotCaches>
    <pivotCache cacheId="14" r:id="rId5"/>
    <pivotCache cacheId="15" r:id="rId6"/>
    <pivotCache cacheId="16" r:id="rId7"/>
    <pivotCache cacheId="17" r:id="rId8"/>
    <pivotCache cacheId="18" r:id="rId9"/>
    <pivotCache cacheId="1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ivot Tables_0d4469b6-ca85-4953-8dc4-5d79595bca79" name="Pivot Tables" connection="Query - Pivot Tables"/>
          <x15:modelTable id="Sheet3_3faa2369-dc01-484a-bbc5-34d654eaf9fa" name="Sheet3" connection="Query - Sheet3"/>
          <x15:modelTable id="titanic3  2_a52af3d4-2fc1-427d-87ac-b470ce247da2" name="titanic3  2" connection="Query - titanic3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a="1"/>
  <c r="F3" i="2" s="1"/>
  <c r="F4" i="2" a="1"/>
  <c r="F4" i="2" s="1"/>
  <c r="F5" i="2" a="1"/>
  <c r="F5" i="2" s="1"/>
  <c r="F6" i="2" a="1"/>
  <c r="F6" i="2" s="1"/>
  <c r="F7" i="2" a="1"/>
  <c r="F7" i="2" s="1"/>
  <c r="F8" i="2" a="1"/>
  <c r="F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s="1"/>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F109" i="2" a="1"/>
  <c r="F109" i="2" s="1"/>
  <c r="F110" i="2" a="1"/>
  <c r="F110" i="2" s="1"/>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s="1"/>
  <c r="F130" i="2" a="1"/>
  <c r="F130" i="2" s="1"/>
  <c r="F131" i="2" a="1"/>
  <c r="F131" i="2" s="1"/>
  <c r="F132" i="2" a="1"/>
  <c r="F132" i="2" s="1"/>
  <c r="F133" i="2" a="1"/>
  <c r="F133" i="2" s="1"/>
  <c r="F134" i="2" a="1"/>
  <c r="F134" i="2" s="1"/>
  <c r="F135" i="2" a="1"/>
  <c r="F135" i="2" s="1"/>
  <c r="F136" i="2" a="1"/>
  <c r="F136" i="2" s="1"/>
  <c r="F137" i="2" a="1"/>
  <c r="F137" i="2" s="1"/>
  <c r="F138" i="2" a="1"/>
  <c r="F138" i="2" s="1"/>
  <c r="F139" i="2" a="1"/>
  <c r="F139" i="2" s="1"/>
  <c r="F140" i="2" a="1"/>
  <c r="F140" i="2" s="1"/>
  <c r="F141" i="2" a="1"/>
  <c r="F141" i="2" s="1"/>
  <c r="F142" i="2" a="1"/>
  <c r="F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F163" i="2" a="1"/>
  <c r="F163" i="2" s="1"/>
  <c r="F164" i="2" a="1"/>
  <c r="F164" i="2" s="1"/>
  <c r="F165" i="2" a="1"/>
  <c r="F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F177" i="2" a="1"/>
  <c r="F177" i="2" s="1"/>
  <c r="F178" i="2" a="1"/>
  <c r="F178" i="2" s="1"/>
  <c r="F179" i="2" a="1"/>
  <c r="F179" i="2" s="1"/>
  <c r="F180" i="2" a="1"/>
  <c r="F180" i="2" s="1"/>
  <c r="F181" i="2" a="1"/>
  <c r="F181" i="2" s="1"/>
  <c r="F182" i="2" a="1"/>
  <c r="F182" i="2" s="1"/>
  <c r="F183" i="2" a="1"/>
  <c r="F183" i="2" s="1"/>
  <c r="F184" i="2" a="1"/>
  <c r="F184" i="2" s="1"/>
  <c r="F185" i="2" a="1"/>
  <c r="F185" i="2" s="1"/>
  <c r="F186" i="2" a="1"/>
  <c r="F186" i="2" s="1"/>
  <c r="F187" i="2" a="1"/>
  <c r="F187" i="2" s="1"/>
  <c r="F188" i="2" a="1"/>
  <c r="F188" i="2" s="1"/>
  <c r="F189" i="2" a="1"/>
  <c r="F189" i="2" s="1"/>
  <c r="F190" i="2" a="1"/>
  <c r="F190" i="2" s="1"/>
  <c r="F191" i="2" a="1"/>
  <c r="F191" i="2" s="1"/>
  <c r="F192" i="2" a="1"/>
  <c r="F192" i="2" s="1"/>
  <c r="F193" i="2" a="1"/>
  <c r="F193" i="2" s="1"/>
  <c r="F194" i="2" a="1"/>
  <c r="F194" i="2" s="1"/>
  <c r="F195" i="2" a="1"/>
  <c r="F195" i="2" s="1"/>
  <c r="F196" i="2" a="1"/>
  <c r="F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F213" i="2" a="1"/>
  <c r="F213" i="2" s="1"/>
  <c r="F214" i="2" a="1"/>
  <c r="F214" i="2" s="1"/>
  <c r="F215" i="2" a="1"/>
  <c r="F215" i="2" s="1"/>
  <c r="F216" i="2" a="1"/>
  <c r="F216" i="2" s="1"/>
  <c r="F217" i="2" a="1"/>
  <c r="F217" i="2" s="1"/>
  <c r="F218" i="2" a="1"/>
  <c r="F218" i="2" s="1"/>
  <c r="F219" i="2" a="1"/>
  <c r="F219" i="2" s="1"/>
  <c r="F220" i="2" a="1"/>
  <c r="F220" i="2" s="1"/>
  <c r="F221" i="2" a="1"/>
  <c r="F221" i="2" s="1"/>
  <c r="F222" i="2" a="1"/>
  <c r="F222" i="2" s="1"/>
  <c r="F223" i="2" a="1"/>
  <c r="F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c r="F239" i="2" a="1"/>
  <c r="F239" i="2" s="1"/>
  <c r="F240" i="2" a="1"/>
  <c r="F240" i="2" s="1"/>
  <c r="F241" i="2" a="1"/>
  <c r="F241" i="2" s="1"/>
  <c r="F242" i="2" a="1"/>
  <c r="F242" i="2" s="1"/>
  <c r="F243" i="2" a="1"/>
  <c r="F243" i="2" s="1"/>
  <c r="F244" i="2" a="1"/>
  <c r="F244" i="2" s="1"/>
  <c r="F245" i="2" a="1"/>
  <c r="F245" i="2" s="1"/>
  <c r="F246" i="2" a="1"/>
  <c r="F246" i="2" s="1"/>
  <c r="F247" i="2" a="1"/>
  <c r="F247" i="2" s="1"/>
  <c r="F248" i="2" a="1"/>
  <c r="F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F265" i="2" a="1"/>
  <c r="F265" i="2" s="1"/>
  <c r="F266" i="2" a="1"/>
  <c r="F266" i="2" s="1"/>
  <c r="F267" i="2" a="1"/>
  <c r="F267" i="2" s="1"/>
  <c r="F268" i="2" a="1"/>
  <c r="F268" i="2" s="1"/>
  <c r="F269" i="2" a="1"/>
  <c r="F269" i="2" s="1"/>
  <c r="F270" i="2" a="1"/>
  <c r="F270" i="2" s="1"/>
  <c r="F271" i="2" a="1"/>
  <c r="F271" i="2" s="1"/>
  <c r="F272" i="2" a="1"/>
  <c r="F272" i="2" s="1"/>
  <c r="F273" i="2" a="1"/>
  <c r="F273" i="2" s="1"/>
  <c r="F274" i="2" a="1"/>
  <c r="F274" i="2" s="1"/>
  <c r="F275" i="2" a="1"/>
  <c r="F275" i="2" s="1"/>
  <c r="F276" i="2" a="1"/>
  <c r="F276" i="2" s="1"/>
  <c r="F277" i="2" a="1"/>
  <c r="F277" i="2" s="1"/>
  <c r="F278" i="2" a="1"/>
  <c r="F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F298" i="2" a="1"/>
  <c r="F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F327" i="2" a="1"/>
  <c r="F327" i="2" s="1"/>
  <c r="F328" i="2" a="1"/>
  <c r="F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F339" i="2" a="1"/>
  <c r="F339" i="2" s="1"/>
  <c r="F340" i="2" a="1"/>
  <c r="F340" i="2" s="1"/>
  <c r="F341" i="2" a="1"/>
  <c r="F341" i="2" s="1"/>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s="1"/>
  <c r="F354" i="2" a="1"/>
  <c r="F354" i="2" s="1"/>
  <c r="F355" i="2" a="1"/>
  <c r="F355" i="2" s="1"/>
  <c r="F356" i="2" a="1"/>
  <c r="F356" i="2" s="1"/>
  <c r="F357" i="2" a="1"/>
  <c r="F357" i="2" s="1"/>
  <c r="F358" i="2" a="1"/>
  <c r="F358" i="2" s="1"/>
  <c r="F359" i="2" a="1"/>
  <c r="F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F405" i="2" a="1"/>
  <c r="F405" i="2" s="1"/>
  <c r="F406" i="2" a="1"/>
  <c r="F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F417" i="2" a="1"/>
  <c r="F417" i="2" s="1"/>
  <c r="F418" i="2" a="1"/>
  <c r="F418" i="2" s="1"/>
  <c r="F419" i="2" a="1"/>
  <c r="F419" i="2" s="1"/>
  <c r="F420" i="2" a="1"/>
  <c r="F420" i="2" s="1"/>
  <c r="F421" i="2" a="1"/>
  <c r="F421" i="2" s="1"/>
  <c r="F422" i="2" a="1"/>
  <c r="F422" i="2" s="1"/>
  <c r="F423" i="2" a="1"/>
  <c r="F423" i="2" s="1"/>
  <c r="F424" i="2" a="1"/>
  <c r="F424" i="2" s="1"/>
  <c r="F425" i="2" a="1"/>
  <c r="F425" i="2" s="1"/>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F480" i="2" a="1"/>
  <c r="F480" i="2" s="1"/>
  <c r="F481" i="2" a="1"/>
  <c r="F481" i="2" s="1"/>
  <c r="F482" i="2" a="1"/>
  <c r="F482" i="2" s="1"/>
  <c r="F483" i="2" a="1"/>
  <c r="F483" i="2" s="1"/>
  <c r="F484" i="2" a="1"/>
  <c r="F484" i="2" s="1"/>
  <c r="F485" i="2" a="1"/>
  <c r="F485" i="2" s="1"/>
  <c r="F486" i="2" a="1"/>
  <c r="F486" i="2" s="1"/>
  <c r="F487" i="2" a="1"/>
  <c r="F487" i="2" s="1"/>
  <c r="F488" i="2" a="1"/>
  <c r="F488" i="2" s="1"/>
  <c r="F489" i="2" a="1"/>
  <c r="F489" i="2" s="1"/>
  <c r="F490" i="2" a="1"/>
  <c r="F490" i="2" s="1"/>
  <c r="F491" i="2" a="1"/>
  <c r="F491" i="2" s="1"/>
  <c r="F492" i="2" a="1"/>
  <c r="F492" i="2" s="1"/>
  <c r="F493" i="2" a="1"/>
  <c r="F493" i="2" s="1"/>
  <c r="F494" i="2" a="1"/>
  <c r="F494" i="2" s="1"/>
  <c r="F495" i="2" a="1"/>
  <c r="F495" i="2" s="1"/>
  <c r="F496" i="2" a="1"/>
  <c r="F496" i="2" s="1"/>
  <c r="F497" i="2" a="1"/>
  <c r="F497" i="2" s="1"/>
  <c r="F498" i="2" a="1"/>
  <c r="F498" i="2" s="1"/>
  <c r="F499" i="2" a="1"/>
  <c r="F499" i="2" s="1"/>
  <c r="F500" i="2" a="1"/>
  <c r="F500" i="2" s="1"/>
  <c r="F501" i="2" a="1"/>
  <c r="F501" i="2" s="1"/>
  <c r="F502" i="2" a="1"/>
  <c r="F502" i="2" s="1"/>
  <c r="F503" i="2" a="1"/>
  <c r="F503" i="2" s="1"/>
  <c r="F504" i="2" a="1"/>
  <c r="F504" i="2" s="1"/>
  <c r="F505" i="2" a="1"/>
  <c r="F505" i="2" s="1"/>
  <c r="F506" i="2" a="1"/>
  <c r="F506" i="2" s="1"/>
  <c r="F507" i="2" a="1"/>
  <c r="F507" i="2" s="1"/>
  <c r="F508" i="2" a="1"/>
  <c r="F508" i="2" s="1"/>
  <c r="F509" i="2" a="1"/>
  <c r="F509" i="2" s="1"/>
  <c r="F510" i="2" a="1"/>
  <c r="F510" i="2" s="1"/>
  <c r="F511" i="2" a="1"/>
  <c r="F511" i="2" s="1"/>
  <c r="F512" i="2" a="1"/>
  <c r="F512" i="2" s="1"/>
  <c r="F513" i="2" a="1"/>
  <c r="F513" i="2" s="1"/>
  <c r="F514" i="2" a="1"/>
  <c r="F514" i="2" s="1"/>
  <c r="F515" i="2" a="1"/>
  <c r="F515" i="2" s="1"/>
  <c r="F516" i="2" a="1"/>
  <c r="F516" i="2" s="1"/>
  <c r="F517" i="2" a="1"/>
  <c r="F517" i="2" s="1"/>
  <c r="F518" i="2" a="1"/>
  <c r="F518" i="2" s="1"/>
  <c r="F519" i="2" a="1"/>
  <c r="F519" i="2" s="1"/>
  <c r="F520" i="2" a="1"/>
  <c r="F520" i="2" s="1"/>
  <c r="F521" i="2" a="1"/>
  <c r="F521" i="2" s="1"/>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F532" i="2" a="1"/>
  <c r="F532" i="2" s="1"/>
  <c r="F533" i="2" a="1"/>
  <c r="F533" i="2" s="1"/>
  <c r="F534" i="2" a="1"/>
  <c r="F534" i="2" s="1"/>
  <c r="F535" i="2" a="1"/>
  <c r="F535" i="2" s="1"/>
  <c r="F536" i="2" a="1"/>
  <c r="F536" i="2" s="1"/>
  <c r="F537" i="2" a="1"/>
  <c r="F537" i="2" s="1"/>
  <c r="F538" i="2" a="1"/>
  <c r="F538" i="2" s="1"/>
  <c r="F539" i="2" a="1"/>
  <c r="F539" i="2" s="1"/>
  <c r="F540" i="2" a="1"/>
  <c r="F540" i="2" s="1"/>
  <c r="F541" i="2" a="1"/>
  <c r="F541" i="2" s="1"/>
  <c r="F542" i="2" a="1"/>
  <c r="F542" i="2" s="1"/>
  <c r="F543" i="2" a="1"/>
  <c r="F543" i="2" s="1"/>
  <c r="F544" i="2" a="1"/>
  <c r="F544" i="2" s="1"/>
  <c r="F545" i="2" a="1"/>
  <c r="F545" i="2" s="1"/>
  <c r="F546" i="2" a="1"/>
  <c r="F546" i="2" s="1"/>
  <c r="F547" i="2" a="1"/>
  <c r="F547" i="2" s="1"/>
  <c r="F548" i="2" a="1"/>
  <c r="F548" i="2" s="1"/>
  <c r="F549" i="2" a="1"/>
  <c r="F549" i="2" s="1"/>
  <c r="F550" i="2" a="1"/>
  <c r="F550" i="2" s="1"/>
  <c r="F551" i="2" a="1"/>
  <c r="F551" i="2" s="1"/>
  <c r="F552" i="2" a="1"/>
  <c r="F552" i="2" s="1"/>
  <c r="F553" i="2" a="1"/>
  <c r="F553" i="2" s="1"/>
  <c r="F554" i="2" a="1"/>
  <c r="F554" i="2" s="1"/>
  <c r="F555" i="2" a="1"/>
  <c r="F555" i="2" s="1"/>
  <c r="F556" i="2" a="1"/>
  <c r="F556" i="2" s="1"/>
  <c r="F557" i="2" a="1"/>
  <c r="F557" i="2" s="1"/>
  <c r="F558" i="2" a="1"/>
  <c r="F558" i="2" s="1"/>
  <c r="F559" i="2" a="1"/>
  <c r="F559" i="2" s="1"/>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F570" i="2" a="1"/>
  <c r="F570" i="2" s="1"/>
  <c r="F571" i="2" a="1"/>
  <c r="F571" i="2" s="1"/>
  <c r="F572" i="2" a="1"/>
  <c r="F572" i="2" s="1"/>
  <c r="F573" i="2" a="1"/>
  <c r="F573" i="2" s="1"/>
  <c r="F574" i="2" a="1"/>
  <c r="F574" i="2" s="1"/>
  <c r="F575" i="2" a="1"/>
  <c r="F575" i="2" s="1"/>
  <c r="F576" i="2" a="1"/>
  <c r="F576" i="2" s="1"/>
  <c r="F577" i="2" a="1"/>
  <c r="F577" i="2" s="1"/>
  <c r="F578" i="2" a="1"/>
  <c r="F578" i="2" s="1"/>
  <c r="F579" i="2" a="1"/>
  <c r="F579" i="2" s="1"/>
  <c r="F580" i="2" a="1"/>
  <c r="F580" i="2" s="1"/>
  <c r="F581" i="2" a="1"/>
  <c r="F581" i="2" s="1"/>
  <c r="F582" i="2" a="1"/>
  <c r="F582" i="2" s="1"/>
  <c r="F583" i="2" a="1"/>
  <c r="F583" i="2" s="1"/>
  <c r="F584" i="2" a="1"/>
  <c r="F584" i="2" s="1"/>
  <c r="F585" i="2" a="1"/>
  <c r="F585" i="2" s="1"/>
  <c r="F586" i="2" a="1"/>
  <c r="F586" i="2" s="1"/>
  <c r="F587" i="2" a="1"/>
  <c r="F587" i="2" s="1"/>
  <c r="F588" i="2" a="1"/>
  <c r="F588" i="2" s="1"/>
  <c r="F589" i="2" a="1"/>
  <c r="F589" i="2" s="1"/>
  <c r="F590" i="2" a="1"/>
  <c r="F590" i="2" s="1"/>
  <c r="F591" i="2" a="1"/>
  <c r="F591" i="2" s="1"/>
  <c r="F592" i="2" a="1"/>
  <c r="F592" i="2" s="1"/>
  <c r="F593" i="2" a="1"/>
  <c r="F593" i="2" s="1"/>
  <c r="F594" i="2" a="1"/>
  <c r="F594" i="2" s="1"/>
  <c r="F595" i="2" a="1"/>
  <c r="F595" i="2" s="1"/>
  <c r="F596" i="2" a="1"/>
  <c r="F596" i="2" s="1"/>
  <c r="F597" i="2" a="1"/>
  <c r="F597" i="2" s="1"/>
  <c r="F598" i="2" a="1"/>
  <c r="F598" i="2" s="1"/>
  <c r="F599" i="2" a="1"/>
  <c r="F599" i="2" s="1"/>
  <c r="F600" i="2" a="1"/>
  <c r="F600" i="2" s="1"/>
  <c r="F601" i="2" a="1"/>
  <c r="F601" i="2" s="1"/>
  <c r="F602" i="2" a="1"/>
  <c r="F602" i="2" s="1"/>
  <c r="F603" i="2" a="1"/>
  <c r="F603" i="2" s="1"/>
  <c r="F604" i="2" a="1"/>
  <c r="F604" i="2" s="1"/>
  <c r="F605" i="2" a="1"/>
  <c r="F605" i="2" s="1"/>
  <c r="F606" i="2" a="1"/>
  <c r="F606" i="2" s="1"/>
  <c r="F607" i="2" a="1"/>
  <c r="F607" i="2" s="1"/>
  <c r="F608" i="2" a="1"/>
  <c r="F608" i="2" s="1"/>
  <c r="F609" i="2" a="1"/>
  <c r="F609" i="2" s="1"/>
  <c r="F610" i="2" a="1"/>
  <c r="F610" i="2" s="1"/>
  <c r="F611" i="2" a="1"/>
  <c r="F611" i="2" s="1"/>
  <c r="F612" i="2" a="1"/>
  <c r="F612" i="2" s="1"/>
  <c r="F613" i="2" a="1"/>
  <c r="F613" i="2" s="1"/>
  <c r="F614" i="2" a="1"/>
  <c r="F614" i="2" s="1"/>
  <c r="F615" i="2" a="1"/>
  <c r="F615" i="2" s="1"/>
  <c r="F616" i="2" a="1"/>
  <c r="F616" i="2" s="1"/>
  <c r="F617" i="2" a="1"/>
  <c r="F617" i="2" s="1"/>
  <c r="F618" i="2" a="1"/>
  <c r="F618" i="2" s="1"/>
  <c r="F619" i="2" a="1"/>
  <c r="F619" i="2" s="1"/>
  <c r="F620" i="2" a="1"/>
  <c r="F620" i="2" s="1"/>
  <c r="F621" i="2" a="1"/>
  <c r="F621" i="2" s="1"/>
  <c r="F622" i="2" a="1"/>
  <c r="F622" i="2" s="1"/>
  <c r="F623" i="2" a="1"/>
  <c r="F623" i="2" s="1"/>
  <c r="F624" i="2" a="1"/>
  <c r="F624" i="2" s="1"/>
  <c r="F625" i="2" a="1"/>
  <c r="F625" i="2" s="1"/>
  <c r="F626" i="2" a="1"/>
  <c r="F626" i="2" s="1"/>
  <c r="F627" i="2" a="1"/>
  <c r="F627" i="2" s="1"/>
  <c r="F628" i="2" a="1"/>
  <c r="F628" i="2" s="1"/>
  <c r="F629" i="2" a="1"/>
  <c r="F629" i="2" s="1"/>
  <c r="F630" i="2" a="1"/>
  <c r="F630" i="2" s="1"/>
  <c r="F631" i="2" a="1"/>
  <c r="F631" i="2" s="1"/>
  <c r="F632" i="2" a="1"/>
  <c r="F632" i="2" s="1"/>
  <c r="F633" i="2" a="1"/>
  <c r="F633" i="2" s="1"/>
  <c r="F634" i="2" a="1"/>
  <c r="F634" i="2" s="1"/>
  <c r="F635" i="2" a="1"/>
  <c r="F635" i="2" s="1"/>
  <c r="F636" i="2" a="1"/>
  <c r="F636" i="2" s="1"/>
  <c r="F637" i="2" a="1"/>
  <c r="F637" i="2" s="1"/>
  <c r="F638" i="2" a="1"/>
  <c r="F638" i="2" s="1"/>
  <c r="F639" i="2" a="1"/>
  <c r="F639" i="2" s="1"/>
  <c r="F640" i="2" a="1"/>
  <c r="F640" i="2" s="1"/>
  <c r="F641" i="2" a="1"/>
  <c r="F641" i="2" s="1"/>
  <c r="F642" i="2" a="1"/>
  <c r="F642" i="2" s="1"/>
  <c r="F643" i="2" a="1"/>
  <c r="F643" i="2" s="1"/>
  <c r="F644" i="2" a="1"/>
  <c r="F644" i="2" s="1"/>
  <c r="F645" i="2" a="1"/>
  <c r="F645" i="2" s="1"/>
  <c r="F646" i="2" a="1"/>
  <c r="F646" i="2" s="1"/>
  <c r="F647" i="2" a="1"/>
  <c r="F647" i="2" s="1"/>
  <c r="F648" i="2" a="1"/>
  <c r="F648" i="2" s="1"/>
  <c r="F649" i="2" a="1"/>
  <c r="F649" i="2" s="1"/>
  <c r="F650" i="2" a="1"/>
  <c r="F650" i="2" s="1"/>
  <c r="F651" i="2" a="1"/>
  <c r="F651" i="2" s="1"/>
  <c r="F652" i="2" a="1"/>
  <c r="F652" i="2" s="1"/>
  <c r="F653" i="2" a="1"/>
  <c r="F653" i="2" s="1"/>
  <c r="F654" i="2" a="1"/>
  <c r="F654" i="2" s="1"/>
  <c r="F655" i="2" a="1"/>
  <c r="F655" i="2" s="1"/>
  <c r="F656" i="2" a="1"/>
  <c r="F656" i="2" s="1"/>
  <c r="F657" i="2" a="1"/>
  <c r="F657" i="2" s="1"/>
  <c r="F658" i="2" a="1"/>
  <c r="F658" i="2" s="1"/>
  <c r="F659" i="2" a="1"/>
  <c r="F659" i="2" s="1"/>
  <c r="F660" i="2" a="1"/>
  <c r="F660" i="2" s="1"/>
  <c r="F661" i="2" a="1"/>
  <c r="F661" i="2" s="1"/>
  <c r="F662" i="2" a="1"/>
  <c r="F662" i="2" s="1"/>
  <c r="F663" i="2" a="1"/>
  <c r="F663" i="2" s="1"/>
  <c r="F664" i="2" a="1"/>
  <c r="F664" i="2" s="1"/>
  <c r="F665" i="2" a="1"/>
  <c r="F665" i="2" s="1"/>
  <c r="F666" i="2" a="1"/>
  <c r="F666" i="2" s="1"/>
  <c r="F667" i="2" a="1"/>
  <c r="F667" i="2" s="1"/>
  <c r="F668" i="2" a="1"/>
  <c r="F668" i="2" s="1"/>
  <c r="F669" i="2" a="1"/>
  <c r="F669" i="2" s="1"/>
  <c r="F670" i="2" a="1"/>
  <c r="F670" i="2" s="1"/>
  <c r="F671" i="2" a="1"/>
  <c r="F671" i="2" s="1"/>
  <c r="F672" i="2" a="1"/>
  <c r="F672" i="2" s="1"/>
  <c r="F673" i="2" a="1"/>
  <c r="F673" i="2" s="1"/>
  <c r="F674" i="2" a="1"/>
  <c r="F674" i="2" s="1"/>
  <c r="F675" i="2" a="1"/>
  <c r="F675" i="2" s="1"/>
  <c r="F676" i="2" a="1"/>
  <c r="F676" i="2" s="1"/>
  <c r="F677" i="2" a="1"/>
  <c r="F677" i="2" s="1"/>
  <c r="F678" i="2" a="1"/>
  <c r="F678" i="2" s="1"/>
  <c r="F679" i="2" a="1"/>
  <c r="F679" i="2" s="1"/>
  <c r="F680" i="2" a="1"/>
  <c r="F680" i="2" s="1"/>
  <c r="F681" i="2" a="1"/>
  <c r="F681" i="2" s="1"/>
  <c r="F682" i="2" a="1"/>
  <c r="F682" i="2" s="1"/>
  <c r="F683" i="2" a="1"/>
  <c r="F683" i="2" s="1"/>
  <c r="F684" i="2" a="1"/>
  <c r="F684" i="2" s="1"/>
  <c r="F685" i="2" a="1"/>
  <c r="F685" i="2" s="1"/>
  <c r="F686" i="2" a="1"/>
  <c r="F686" i="2" s="1"/>
  <c r="F687" i="2" a="1"/>
  <c r="F687" i="2" s="1"/>
  <c r="F688" i="2" a="1"/>
  <c r="F688" i="2" s="1"/>
  <c r="F689" i="2" a="1"/>
  <c r="F689" i="2" s="1"/>
  <c r="F690" i="2" a="1"/>
  <c r="F690" i="2" s="1"/>
  <c r="F691" i="2" a="1"/>
  <c r="F691" i="2" s="1"/>
  <c r="F692" i="2" a="1"/>
  <c r="F692" i="2" s="1"/>
  <c r="F693" i="2" a="1"/>
  <c r="F693" i="2" s="1"/>
  <c r="F694" i="2" a="1"/>
  <c r="F694" i="2" s="1"/>
  <c r="F695" i="2" a="1"/>
  <c r="F695" i="2" s="1"/>
  <c r="F696" i="2" a="1"/>
  <c r="F696" i="2" s="1"/>
  <c r="F697" i="2" a="1"/>
  <c r="F697" i="2" s="1"/>
  <c r="F698" i="2" a="1"/>
  <c r="F698" i="2" s="1"/>
  <c r="F699" i="2" a="1"/>
  <c r="F699" i="2" s="1"/>
  <c r="F700" i="2" a="1"/>
  <c r="F700" i="2" s="1"/>
  <c r="F701" i="2" a="1"/>
  <c r="F701" i="2" s="1"/>
  <c r="F702" i="2" a="1"/>
  <c r="F702" i="2" s="1"/>
  <c r="F703" i="2" a="1"/>
  <c r="F703" i="2" s="1"/>
  <c r="F704" i="2" a="1"/>
  <c r="F704" i="2" s="1"/>
  <c r="F705" i="2" a="1"/>
  <c r="F705" i="2" s="1"/>
  <c r="F706" i="2" a="1"/>
  <c r="F706" i="2" s="1"/>
  <c r="F707" i="2" a="1"/>
  <c r="F707" i="2" s="1"/>
  <c r="F708" i="2" a="1"/>
  <c r="F708" i="2" s="1"/>
  <c r="F709" i="2" a="1"/>
  <c r="F709" i="2" s="1"/>
  <c r="F710" i="2" a="1"/>
  <c r="F710" i="2" s="1"/>
  <c r="F711" i="2" a="1"/>
  <c r="F711" i="2" s="1"/>
  <c r="F712" i="2" a="1"/>
  <c r="F712" i="2" s="1"/>
  <c r="F713" i="2" a="1"/>
  <c r="F713" i="2" s="1"/>
  <c r="F714" i="2" a="1"/>
  <c r="F714" i="2" s="1"/>
  <c r="F715" i="2" a="1"/>
  <c r="F715" i="2" s="1"/>
  <c r="F716" i="2" a="1"/>
  <c r="F716" i="2" s="1"/>
  <c r="F717" i="2" a="1"/>
  <c r="F717" i="2" s="1"/>
  <c r="F718" i="2" a="1"/>
  <c r="F718" i="2" s="1"/>
  <c r="F719" i="2" a="1"/>
  <c r="F719" i="2" s="1"/>
  <c r="F720" i="2" a="1"/>
  <c r="F720" i="2" s="1"/>
  <c r="F721" i="2" a="1"/>
  <c r="F721" i="2" s="1"/>
  <c r="F722" i="2" a="1"/>
  <c r="F722" i="2" s="1"/>
  <c r="F723" i="2" a="1"/>
  <c r="F723" i="2" s="1"/>
  <c r="F724" i="2" a="1"/>
  <c r="F724" i="2" s="1"/>
  <c r="F725" i="2" a="1"/>
  <c r="F725" i="2" s="1"/>
  <c r="F726" i="2" a="1"/>
  <c r="F726" i="2" s="1"/>
  <c r="F727" i="2" a="1"/>
  <c r="F727" i="2" s="1"/>
  <c r="F728" i="2" a="1"/>
  <c r="F728" i="2" s="1"/>
  <c r="F729" i="2" a="1"/>
  <c r="F729" i="2" s="1"/>
  <c r="F730" i="2" a="1"/>
  <c r="F730" i="2" s="1"/>
  <c r="F731" i="2" a="1"/>
  <c r="F731" i="2" s="1"/>
  <c r="F732" i="2" a="1"/>
  <c r="F732" i="2" s="1"/>
  <c r="F733" i="2" a="1"/>
  <c r="F733" i="2" s="1"/>
  <c r="F734" i="2" a="1"/>
  <c r="F734" i="2" s="1"/>
  <c r="F735" i="2" a="1"/>
  <c r="F735" i="2" s="1"/>
  <c r="F736" i="2" a="1"/>
  <c r="F736" i="2" s="1"/>
  <c r="F737" i="2" a="1"/>
  <c r="F737" i="2" s="1"/>
  <c r="F738" i="2" a="1"/>
  <c r="F738" i="2" s="1"/>
  <c r="F739" i="2" a="1"/>
  <c r="F739" i="2" s="1"/>
  <c r="F740" i="2" a="1"/>
  <c r="F740" i="2" s="1"/>
  <c r="F741" i="2" a="1"/>
  <c r="F741" i="2" s="1"/>
  <c r="F742" i="2" a="1"/>
  <c r="F742" i="2" s="1"/>
  <c r="F743" i="2" a="1"/>
  <c r="F743" i="2" s="1"/>
  <c r="F744" i="2" a="1"/>
  <c r="F744" i="2" s="1"/>
  <c r="F745" i="2" a="1"/>
  <c r="F745" i="2" s="1"/>
  <c r="F746" i="2" a="1"/>
  <c r="F746" i="2" s="1"/>
  <c r="F747" i="2" a="1"/>
  <c r="F747" i="2" s="1"/>
  <c r="F748" i="2" a="1"/>
  <c r="F748" i="2" s="1"/>
  <c r="F749" i="2" a="1"/>
  <c r="F749" i="2" s="1"/>
  <c r="F750" i="2" a="1"/>
  <c r="F750" i="2" s="1"/>
  <c r="F751" i="2" a="1"/>
  <c r="F751" i="2" s="1"/>
  <c r="F752" i="2" a="1"/>
  <c r="F752" i="2" s="1"/>
  <c r="F753" i="2" a="1"/>
  <c r="F753" i="2" s="1"/>
  <c r="F754" i="2" a="1"/>
  <c r="F754" i="2" s="1"/>
  <c r="F755" i="2" a="1"/>
  <c r="F755" i="2" s="1"/>
  <c r="F756" i="2" a="1"/>
  <c r="F756" i="2" s="1"/>
  <c r="F757" i="2" a="1"/>
  <c r="F757" i="2" s="1"/>
  <c r="F758" i="2" a="1"/>
  <c r="F758" i="2" s="1"/>
  <c r="F759" i="2" a="1"/>
  <c r="F759" i="2" s="1"/>
  <c r="F760" i="2" a="1"/>
  <c r="F760" i="2" s="1"/>
  <c r="F761" i="2" a="1"/>
  <c r="F761" i="2" s="1"/>
  <c r="F762" i="2" a="1"/>
  <c r="F762" i="2" s="1"/>
  <c r="F763" i="2" a="1"/>
  <c r="F763" i="2" s="1"/>
  <c r="F764" i="2" a="1"/>
  <c r="F764" i="2" s="1"/>
  <c r="F765" i="2" a="1"/>
  <c r="F765" i="2" s="1"/>
  <c r="F766" i="2" a="1"/>
  <c r="F766" i="2" s="1"/>
  <c r="F767" i="2" a="1"/>
  <c r="F767" i="2" s="1"/>
  <c r="F768" i="2" a="1"/>
  <c r="F768" i="2" s="1"/>
  <c r="F769" i="2" a="1"/>
  <c r="F769" i="2" s="1"/>
  <c r="F770" i="2" a="1"/>
  <c r="F770" i="2" s="1"/>
  <c r="F771" i="2" a="1"/>
  <c r="F771" i="2" s="1"/>
  <c r="F772" i="2" a="1"/>
  <c r="F772" i="2" s="1"/>
  <c r="F773" i="2" a="1"/>
  <c r="F773" i="2" s="1"/>
  <c r="F774" i="2" a="1"/>
  <c r="F774" i="2" s="1"/>
  <c r="F775" i="2" a="1"/>
  <c r="F775" i="2" s="1"/>
  <c r="F776" i="2" a="1"/>
  <c r="F776" i="2" s="1"/>
  <c r="F777" i="2" a="1"/>
  <c r="F777" i="2" s="1"/>
  <c r="F778" i="2" a="1"/>
  <c r="F778" i="2" s="1"/>
  <c r="F779" i="2" a="1"/>
  <c r="F779" i="2" s="1"/>
  <c r="F780" i="2" a="1"/>
  <c r="F780" i="2" s="1"/>
  <c r="F781" i="2" a="1"/>
  <c r="F781" i="2" s="1"/>
  <c r="F782" i="2" a="1"/>
  <c r="F782" i="2" s="1"/>
  <c r="F783" i="2" a="1"/>
  <c r="F783" i="2" s="1"/>
  <c r="F784" i="2" a="1"/>
  <c r="F784" i="2" s="1"/>
  <c r="F785" i="2" a="1"/>
  <c r="F785" i="2" s="1"/>
  <c r="F786" i="2" a="1"/>
  <c r="F786" i="2" s="1"/>
  <c r="F787" i="2" a="1"/>
  <c r="F787" i="2" s="1"/>
  <c r="F788" i="2" a="1"/>
  <c r="F788" i="2" s="1"/>
  <c r="F789" i="2" a="1"/>
  <c r="F789" i="2" s="1"/>
  <c r="F790" i="2" a="1"/>
  <c r="F790" i="2" s="1"/>
  <c r="F791" i="2" a="1"/>
  <c r="F791" i="2" s="1"/>
  <c r="F792" i="2" a="1"/>
  <c r="F792" i="2" s="1"/>
  <c r="F793" i="2" a="1"/>
  <c r="F793" i="2" s="1"/>
  <c r="F794" i="2" a="1"/>
  <c r="F794" i="2" s="1"/>
  <c r="F795" i="2" a="1"/>
  <c r="F795" i="2" s="1"/>
  <c r="F796" i="2" a="1"/>
  <c r="F796" i="2" s="1"/>
  <c r="F797" i="2" a="1"/>
  <c r="F797" i="2" s="1"/>
  <c r="F798" i="2" a="1"/>
  <c r="F798" i="2" s="1"/>
  <c r="F799" i="2" a="1"/>
  <c r="F799" i="2" s="1"/>
  <c r="F800" i="2" a="1"/>
  <c r="F800" i="2" s="1"/>
  <c r="F801" i="2" a="1"/>
  <c r="F801" i="2" s="1"/>
  <c r="F802" i="2" a="1"/>
  <c r="F802" i="2" s="1"/>
  <c r="F803" i="2" a="1"/>
  <c r="F803" i="2" s="1"/>
  <c r="F804" i="2" a="1"/>
  <c r="F804" i="2" s="1"/>
  <c r="F805" i="2" a="1"/>
  <c r="F805" i="2" s="1"/>
  <c r="F806" i="2" a="1"/>
  <c r="F806" i="2" s="1"/>
  <c r="F807" i="2" a="1"/>
  <c r="F807" i="2" s="1"/>
  <c r="F808" i="2" a="1"/>
  <c r="F808" i="2" s="1"/>
  <c r="F809" i="2" a="1"/>
  <c r="F809" i="2" s="1"/>
  <c r="F810" i="2" a="1"/>
  <c r="F810" i="2" s="1"/>
  <c r="F811" i="2" a="1"/>
  <c r="F811" i="2" s="1"/>
  <c r="F812" i="2" a="1"/>
  <c r="F812" i="2" s="1"/>
  <c r="F813" i="2" a="1"/>
  <c r="F813" i="2" s="1"/>
  <c r="F814" i="2" a="1"/>
  <c r="F814" i="2" s="1"/>
  <c r="F815" i="2" a="1"/>
  <c r="F815" i="2" s="1"/>
  <c r="F816" i="2" a="1"/>
  <c r="F816" i="2" s="1"/>
  <c r="F817" i="2" a="1"/>
  <c r="F817" i="2" s="1"/>
  <c r="F818" i="2" a="1"/>
  <c r="F818" i="2" s="1"/>
  <c r="F819" i="2" a="1"/>
  <c r="F819" i="2" s="1"/>
  <c r="F820" i="2" a="1"/>
  <c r="F820" i="2" s="1"/>
  <c r="F821" i="2" a="1"/>
  <c r="F821" i="2" s="1"/>
  <c r="F822" i="2" a="1"/>
  <c r="F822" i="2" s="1"/>
  <c r="F823" i="2" a="1"/>
  <c r="F823" i="2" s="1"/>
  <c r="F824" i="2" a="1"/>
  <c r="F824" i="2" s="1"/>
  <c r="F825" i="2" a="1"/>
  <c r="F825" i="2" s="1"/>
  <c r="F826" i="2" a="1"/>
  <c r="F826" i="2" s="1"/>
  <c r="F827" i="2" a="1"/>
  <c r="F827" i="2" s="1"/>
  <c r="F828" i="2" a="1"/>
  <c r="F828" i="2" s="1"/>
  <c r="F829" i="2" a="1"/>
  <c r="F829" i="2" s="1"/>
  <c r="F830" i="2" a="1"/>
  <c r="F830" i="2" s="1"/>
  <c r="F831" i="2" a="1"/>
  <c r="F831" i="2" s="1"/>
  <c r="F832" i="2" a="1"/>
  <c r="F832" i="2" s="1"/>
  <c r="F833" i="2" a="1"/>
  <c r="F833" i="2" s="1"/>
  <c r="F834" i="2" a="1"/>
  <c r="F834" i="2" s="1"/>
  <c r="F835" i="2" a="1"/>
  <c r="F835" i="2" s="1"/>
  <c r="F836" i="2" a="1"/>
  <c r="F836" i="2" s="1"/>
  <c r="F837" i="2" a="1"/>
  <c r="F837" i="2" s="1"/>
  <c r="F838" i="2" a="1"/>
  <c r="F838" i="2" s="1"/>
  <c r="F839" i="2" a="1"/>
  <c r="F839" i="2" s="1"/>
  <c r="F840" i="2" a="1"/>
  <c r="F840" i="2" s="1"/>
  <c r="F841" i="2" a="1"/>
  <c r="F841" i="2" s="1"/>
  <c r="F842" i="2" a="1"/>
  <c r="F842" i="2" s="1"/>
  <c r="F843" i="2" a="1"/>
  <c r="F843" i="2" s="1"/>
  <c r="F844" i="2" a="1"/>
  <c r="F844" i="2" s="1"/>
  <c r="F845" i="2" a="1"/>
  <c r="F845" i="2" s="1"/>
  <c r="F846" i="2" a="1"/>
  <c r="F846" i="2" s="1"/>
  <c r="F847" i="2" a="1"/>
  <c r="F847" i="2" s="1"/>
  <c r="F848" i="2" a="1"/>
  <c r="F848" i="2" s="1"/>
  <c r="F849" i="2" a="1"/>
  <c r="F849" i="2" s="1"/>
  <c r="F850" i="2" a="1"/>
  <c r="F850" i="2" s="1"/>
  <c r="F851" i="2" a="1"/>
  <c r="F851" i="2" s="1"/>
  <c r="F852" i="2" a="1"/>
  <c r="F852" i="2" s="1"/>
  <c r="F853" i="2" a="1"/>
  <c r="F853" i="2" s="1"/>
  <c r="F854" i="2" a="1"/>
  <c r="F854" i="2" s="1"/>
  <c r="F855" i="2" a="1"/>
  <c r="F855" i="2" s="1"/>
  <c r="F856" i="2" a="1"/>
  <c r="F856" i="2" s="1"/>
  <c r="F857" i="2" a="1"/>
  <c r="F857" i="2" s="1"/>
  <c r="F858" i="2" a="1"/>
  <c r="F858" i="2" s="1"/>
  <c r="F859" i="2" a="1"/>
  <c r="F859" i="2" s="1"/>
  <c r="F860" i="2" a="1"/>
  <c r="F860" i="2" s="1"/>
  <c r="F861" i="2" a="1"/>
  <c r="F861" i="2" s="1"/>
  <c r="F862" i="2" a="1"/>
  <c r="F862" i="2" s="1"/>
  <c r="F863" i="2" a="1"/>
  <c r="F863" i="2" s="1"/>
  <c r="F864" i="2" a="1"/>
  <c r="F864" i="2" s="1"/>
  <c r="F865" i="2" a="1"/>
  <c r="F865" i="2" s="1"/>
  <c r="F866" i="2" a="1"/>
  <c r="F866" i="2" s="1"/>
  <c r="F867" i="2" a="1"/>
  <c r="F867" i="2" s="1"/>
  <c r="F868" i="2" a="1"/>
  <c r="F868" i="2" s="1"/>
  <c r="F869" i="2" a="1"/>
  <c r="F869" i="2" s="1"/>
  <c r="F870" i="2" a="1"/>
  <c r="F870" i="2" s="1"/>
  <c r="F871" i="2" a="1"/>
  <c r="F871" i="2" s="1"/>
  <c r="F872" i="2" a="1"/>
  <c r="F872" i="2" s="1"/>
  <c r="F873" i="2" a="1"/>
  <c r="F873" i="2" s="1"/>
  <c r="F874" i="2" a="1"/>
  <c r="F874" i="2" s="1"/>
  <c r="F875" i="2" a="1"/>
  <c r="F875" i="2" s="1"/>
  <c r="F876" i="2" a="1"/>
  <c r="F876" i="2" s="1"/>
  <c r="F877" i="2" a="1"/>
  <c r="F877" i="2" s="1"/>
  <c r="F878" i="2" a="1"/>
  <c r="F878" i="2" s="1"/>
  <c r="F879" i="2" a="1"/>
  <c r="F879" i="2" s="1"/>
  <c r="F880" i="2" a="1"/>
  <c r="F880" i="2" s="1"/>
  <c r="F881" i="2" a="1"/>
  <c r="F881" i="2" s="1"/>
  <c r="F882" i="2" a="1"/>
  <c r="F882" i="2" s="1"/>
  <c r="F883" i="2" a="1"/>
  <c r="F883" i="2" s="1"/>
  <c r="F884" i="2" a="1"/>
  <c r="F884" i="2" s="1"/>
  <c r="F885" i="2" a="1"/>
  <c r="F885" i="2" s="1"/>
  <c r="F886" i="2" a="1"/>
  <c r="F886" i="2" s="1"/>
  <c r="F887" i="2" a="1"/>
  <c r="F887" i="2" s="1"/>
  <c r="F888" i="2" a="1"/>
  <c r="F888" i="2" s="1"/>
  <c r="F889" i="2" a="1"/>
  <c r="F889" i="2" s="1"/>
  <c r="F890" i="2" a="1"/>
  <c r="F890" i="2" s="1"/>
  <c r="F891" i="2" a="1"/>
  <c r="F891" i="2" s="1"/>
  <c r="F892" i="2" a="1"/>
  <c r="F892" i="2" s="1"/>
  <c r="F893" i="2" a="1"/>
  <c r="F893" i="2" s="1"/>
  <c r="F894" i="2" a="1"/>
  <c r="F894" i="2" s="1"/>
  <c r="F895" i="2" a="1"/>
  <c r="F895" i="2" s="1"/>
  <c r="F896" i="2" a="1"/>
  <c r="F896" i="2" s="1"/>
  <c r="F897" i="2" a="1"/>
  <c r="F897" i="2" s="1"/>
  <c r="F898" i="2" a="1"/>
  <c r="F898" i="2" s="1"/>
  <c r="F899" i="2" a="1"/>
  <c r="F899" i="2" s="1"/>
  <c r="F900" i="2" a="1"/>
  <c r="F900" i="2" s="1"/>
  <c r="F901" i="2" a="1"/>
  <c r="F901" i="2" s="1"/>
  <c r="F902" i="2" a="1"/>
  <c r="F902" i="2" s="1"/>
  <c r="F903" i="2" a="1"/>
  <c r="F903" i="2" s="1"/>
  <c r="F904" i="2" a="1"/>
  <c r="F904" i="2" s="1"/>
  <c r="F905" i="2" a="1"/>
  <c r="F905" i="2" s="1"/>
  <c r="F906" i="2" a="1"/>
  <c r="F906" i="2" s="1"/>
  <c r="F907" i="2" a="1"/>
  <c r="F907" i="2" s="1"/>
  <c r="F908" i="2" a="1"/>
  <c r="F908" i="2" s="1"/>
  <c r="F909" i="2" a="1"/>
  <c r="F909" i="2" s="1"/>
  <c r="F910" i="2" a="1"/>
  <c r="F910" i="2" s="1"/>
  <c r="F911" i="2" a="1"/>
  <c r="F911" i="2" s="1"/>
  <c r="F912" i="2" a="1"/>
  <c r="F912" i="2" s="1"/>
  <c r="F913" i="2" a="1"/>
  <c r="F913" i="2" s="1"/>
  <c r="F914" i="2" a="1"/>
  <c r="F914" i="2" s="1"/>
  <c r="F915" i="2" a="1"/>
  <c r="F915" i="2" s="1"/>
  <c r="F916" i="2" a="1"/>
  <c r="F916" i="2" s="1"/>
  <c r="F917" i="2" a="1"/>
  <c r="F917" i="2" s="1"/>
  <c r="F918" i="2" a="1"/>
  <c r="F918" i="2" s="1"/>
  <c r="F919" i="2" a="1"/>
  <c r="F919" i="2" s="1"/>
  <c r="F920" i="2" a="1"/>
  <c r="F920" i="2" s="1"/>
  <c r="F921" i="2" a="1"/>
  <c r="F921" i="2" s="1"/>
  <c r="F922" i="2" a="1"/>
  <c r="F922" i="2" s="1"/>
  <c r="F923" i="2" a="1"/>
  <c r="F923" i="2" s="1"/>
  <c r="F924" i="2" a="1"/>
  <c r="F924" i="2" s="1"/>
  <c r="F925" i="2" a="1"/>
  <c r="F925" i="2" s="1"/>
  <c r="F926" i="2" a="1"/>
  <c r="F926" i="2" s="1"/>
  <c r="F927" i="2" a="1"/>
  <c r="F927" i="2" s="1"/>
  <c r="F928" i="2" a="1"/>
  <c r="F928" i="2" s="1"/>
  <c r="F929" i="2" a="1"/>
  <c r="F929" i="2" s="1"/>
  <c r="F930" i="2" a="1"/>
  <c r="F930" i="2" s="1"/>
  <c r="F931" i="2" a="1"/>
  <c r="F931" i="2" s="1"/>
  <c r="F932" i="2" a="1"/>
  <c r="F932" i="2" s="1"/>
  <c r="F933" i="2" a="1"/>
  <c r="F933" i="2" s="1"/>
  <c r="F934" i="2" a="1"/>
  <c r="F934" i="2" s="1"/>
  <c r="F935" i="2" a="1"/>
  <c r="F935" i="2" s="1"/>
  <c r="F936" i="2" a="1"/>
  <c r="F936" i="2" s="1"/>
  <c r="F937" i="2" a="1"/>
  <c r="F937" i="2" s="1"/>
  <c r="F938" i="2" a="1"/>
  <c r="F938" i="2" s="1"/>
  <c r="F939" i="2" a="1"/>
  <c r="F939" i="2" s="1"/>
  <c r="F940" i="2" a="1"/>
  <c r="F940" i="2" s="1"/>
  <c r="F941" i="2" a="1"/>
  <c r="F941" i="2" s="1"/>
  <c r="F942" i="2" a="1"/>
  <c r="F942" i="2" s="1"/>
  <c r="F943" i="2" a="1"/>
  <c r="F943" i="2" s="1"/>
  <c r="F944" i="2" a="1"/>
  <c r="F944" i="2" s="1"/>
  <c r="F945" i="2" a="1"/>
  <c r="F945" i="2" s="1"/>
  <c r="F946" i="2" a="1"/>
  <c r="F946" i="2" s="1"/>
  <c r="F947" i="2" a="1"/>
  <c r="F947" i="2" s="1"/>
  <c r="F948" i="2" a="1"/>
  <c r="F948" i="2" s="1"/>
  <c r="F949" i="2" a="1"/>
  <c r="F949" i="2" s="1"/>
  <c r="F950" i="2" a="1"/>
  <c r="F950" i="2" s="1"/>
  <c r="F951" i="2" a="1"/>
  <c r="F951" i="2" s="1"/>
  <c r="F952" i="2" a="1"/>
  <c r="F952" i="2" s="1"/>
  <c r="F953" i="2" a="1"/>
  <c r="F953" i="2" s="1"/>
  <c r="F954" i="2" a="1"/>
  <c r="F954" i="2" s="1"/>
  <c r="F955" i="2" a="1"/>
  <c r="F955" i="2" s="1"/>
  <c r="F956" i="2" a="1"/>
  <c r="F956" i="2" s="1"/>
  <c r="F957" i="2" a="1"/>
  <c r="F957" i="2" s="1"/>
  <c r="F958" i="2" a="1"/>
  <c r="F958" i="2" s="1"/>
  <c r="F959" i="2" a="1"/>
  <c r="F959" i="2" s="1"/>
  <c r="F960" i="2" a="1"/>
  <c r="F960" i="2" s="1"/>
  <c r="F961" i="2" a="1"/>
  <c r="F961" i="2" s="1"/>
  <c r="F962" i="2" a="1"/>
  <c r="F962" i="2" s="1"/>
  <c r="F963" i="2" a="1"/>
  <c r="F963" i="2" s="1"/>
  <c r="F964" i="2" a="1"/>
  <c r="F964" i="2" s="1"/>
  <c r="F965" i="2" a="1"/>
  <c r="F965" i="2" s="1"/>
  <c r="F966" i="2" a="1"/>
  <c r="F966" i="2" s="1"/>
  <c r="F967" i="2" a="1"/>
  <c r="F967" i="2" s="1"/>
  <c r="F968" i="2" a="1"/>
  <c r="F968" i="2" s="1"/>
  <c r="F969" i="2" a="1"/>
  <c r="F969" i="2" s="1"/>
  <c r="F970" i="2" a="1"/>
  <c r="F970" i="2" s="1"/>
  <c r="F971" i="2" a="1"/>
  <c r="F971" i="2" s="1"/>
  <c r="F972" i="2" a="1"/>
  <c r="F972" i="2" s="1"/>
  <c r="F973" i="2" a="1"/>
  <c r="F973" i="2" s="1"/>
  <c r="F974" i="2" a="1"/>
  <c r="F974" i="2" s="1"/>
  <c r="F975" i="2" a="1"/>
  <c r="F975" i="2" s="1"/>
  <c r="F976" i="2" a="1"/>
  <c r="F976" i="2" s="1"/>
  <c r="F977" i="2" a="1"/>
  <c r="F977" i="2" s="1"/>
  <c r="F978" i="2" a="1"/>
  <c r="F978" i="2" s="1"/>
  <c r="F979" i="2" a="1"/>
  <c r="F979" i="2" s="1"/>
  <c r="F980" i="2" a="1"/>
  <c r="F980" i="2" s="1"/>
  <c r="F981" i="2" a="1"/>
  <c r="F981" i="2" s="1"/>
  <c r="F982" i="2" a="1"/>
  <c r="F982" i="2" s="1"/>
  <c r="F983" i="2" a="1"/>
  <c r="F983" i="2" s="1"/>
  <c r="F984" i="2" a="1"/>
  <c r="F984" i="2" s="1"/>
  <c r="F985" i="2" a="1"/>
  <c r="F985" i="2" s="1"/>
  <c r="F986" i="2" a="1"/>
  <c r="F986" i="2" s="1"/>
  <c r="F987" i="2" a="1"/>
  <c r="F987" i="2" s="1"/>
  <c r="F988" i="2" a="1"/>
  <c r="F988" i="2" s="1"/>
  <c r="F989" i="2" a="1"/>
  <c r="F989" i="2" s="1"/>
  <c r="F990" i="2" a="1"/>
  <c r="F990" i="2" s="1"/>
  <c r="F991" i="2" a="1"/>
  <c r="F991" i="2" s="1"/>
  <c r="F992" i="2" a="1"/>
  <c r="F992" i="2" s="1"/>
  <c r="F993" i="2" a="1"/>
  <c r="F993" i="2" s="1"/>
  <c r="F994" i="2" a="1"/>
  <c r="F994" i="2" s="1"/>
  <c r="F995" i="2" a="1"/>
  <c r="F995" i="2" s="1"/>
  <c r="F996" i="2" a="1"/>
  <c r="F996" i="2" s="1"/>
  <c r="F997" i="2" a="1"/>
  <c r="F997" i="2" s="1"/>
  <c r="F998" i="2" a="1"/>
  <c r="F998" i="2" s="1"/>
  <c r="F999" i="2" a="1"/>
  <c r="F999" i="2" s="1"/>
  <c r="F1000" i="2" a="1"/>
  <c r="F1000" i="2" s="1"/>
  <c r="F1001" i="2" a="1"/>
  <c r="F1001" i="2" s="1"/>
  <c r="F1002" i="2" a="1"/>
  <c r="F1002" i="2" s="1"/>
  <c r="F1003" i="2" a="1"/>
  <c r="F1003" i="2" s="1"/>
  <c r="F1004" i="2" a="1"/>
  <c r="F1004" i="2" s="1"/>
  <c r="F1005" i="2" a="1"/>
  <c r="F1005" i="2" s="1"/>
  <c r="F1006" i="2" a="1"/>
  <c r="F1006" i="2" s="1"/>
  <c r="F1007" i="2" a="1"/>
  <c r="F1007" i="2" s="1"/>
  <c r="F1008" i="2" a="1"/>
  <c r="F1008" i="2" s="1"/>
  <c r="F1009" i="2" a="1"/>
  <c r="F1009" i="2" s="1"/>
  <c r="F1010" i="2" a="1"/>
  <c r="F1010" i="2" s="1"/>
  <c r="F1011" i="2" a="1"/>
  <c r="F1011" i="2" s="1"/>
  <c r="F1012" i="2" a="1"/>
  <c r="F1012" i="2" s="1"/>
  <c r="F1013" i="2" a="1"/>
  <c r="F1013" i="2" s="1"/>
  <c r="F1014" i="2" a="1"/>
  <c r="F1014" i="2" s="1"/>
  <c r="F1015" i="2" a="1"/>
  <c r="F1015" i="2" s="1"/>
  <c r="F1016" i="2" a="1"/>
  <c r="F1016" i="2" s="1"/>
  <c r="F1017" i="2" a="1"/>
  <c r="F1017" i="2" s="1"/>
  <c r="F1018" i="2" a="1"/>
  <c r="F1018" i="2" s="1"/>
  <c r="F1019" i="2" a="1"/>
  <c r="F1019" i="2" s="1"/>
  <c r="F1020" i="2" a="1"/>
  <c r="F1020" i="2" s="1"/>
  <c r="F1021" i="2" a="1"/>
  <c r="F1021" i="2" s="1"/>
  <c r="F1022" i="2" a="1"/>
  <c r="F1022" i="2" s="1"/>
  <c r="F1023" i="2" a="1"/>
  <c r="F1023" i="2" s="1"/>
  <c r="F1024" i="2" a="1"/>
  <c r="F1024" i="2" s="1"/>
  <c r="F1025" i="2" a="1"/>
  <c r="F1025" i="2" s="1"/>
  <c r="F1026" i="2" a="1"/>
  <c r="F1026" i="2" s="1"/>
  <c r="F1027" i="2" a="1"/>
  <c r="F1027" i="2" s="1"/>
  <c r="F1028" i="2" a="1"/>
  <c r="F1028" i="2" s="1"/>
  <c r="F1029" i="2" a="1"/>
  <c r="F1029" i="2" s="1"/>
  <c r="F1030" i="2" a="1"/>
  <c r="F1030" i="2" s="1"/>
  <c r="F1031" i="2" a="1"/>
  <c r="F1031" i="2" s="1"/>
  <c r="F1032" i="2" a="1"/>
  <c r="F1032" i="2" s="1"/>
  <c r="F1033" i="2" a="1"/>
  <c r="F1033" i="2" s="1"/>
  <c r="F1034" i="2" a="1"/>
  <c r="F1034" i="2" s="1"/>
  <c r="F1035" i="2" a="1"/>
  <c r="F1035" i="2" s="1"/>
  <c r="F1036" i="2" a="1"/>
  <c r="F1036" i="2" s="1"/>
  <c r="F1037" i="2" a="1"/>
  <c r="F1037" i="2" s="1"/>
  <c r="F1038" i="2" a="1"/>
  <c r="F1038" i="2" s="1"/>
  <c r="F1039" i="2" a="1"/>
  <c r="F1039" i="2" s="1"/>
  <c r="F1040" i="2" a="1"/>
  <c r="F1040" i="2" s="1"/>
  <c r="F1041" i="2" a="1"/>
  <c r="F1041" i="2" s="1"/>
  <c r="F1042" i="2" a="1"/>
  <c r="F1042" i="2" s="1"/>
  <c r="F1043" i="2" a="1"/>
  <c r="F1043" i="2" s="1"/>
  <c r="F1044" i="2" a="1"/>
  <c r="F1044" i="2" s="1"/>
  <c r="F1045" i="2" a="1"/>
  <c r="F1045" i="2" s="1"/>
  <c r="F1046" i="2" a="1"/>
  <c r="F1046" i="2" s="1"/>
  <c r="F1047" i="2" a="1"/>
  <c r="F1047" i="2" s="1"/>
  <c r="F1048" i="2" a="1"/>
  <c r="F1048" i="2" s="1"/>
  <c r="F1049" i="2" a="1"/>
  <c r="F1049" i="2" s="1"/>
  <c r="F1050" i="2" a="1"/>
  <c r="F1050" i="2" s="1"/>
  <c r="F1051" i="2" a="1"/>
  <c r="F1051" i="2" s="1"/>
  <c r="F1052" i="2" a="1"/>
  <c r="F1052" i="2" s="1"/>
  <c r="F1053" i="2" a="1"/>
  <c r="F1053" i="2" s="1"/>
  <c r="F1054" i="2" a="1"/>
  <c r="F1054" i="2" s="1"/>
  <c r="F1055" i="2" a="1"/>
  <c r="F1055" i="2" s="1"/>
  <c r="F1056" i="2" a="1"/>
  <c r="F1056" i="2" s="1"/>
  <c r="F1057" i="2" a="1"/>
  <c r="F1057" i="2" s="1"/>
  <c r="F1058" i="2" a="1"/>
  <c r="F1058" i="2" s="1"/>
  <c r="F1059" i="2" a="1"/>
  <c r="F1059" i="2" s="1"/>
  <c r="F1060" i="2" a="1"/>
  <c r="F1060" i="2" s="1"/>
  <c r="F1061" i="2" a="1"/>
  <c r="F1061" i="2" s="1"/>
  <c r="F1062" i="2" a="1"/>
  <c r="F1062" i="2" s="1"/>
  <c r="F1063" i="2" a="1"/>
  <c r="F1063" i="2" s="1"/>
  <c r="F1064" i="2" a="1"/>
  <c r="F1064" i="2" s="1"/>
  <c r="F1065" i="2" a="1"/>
  <c r="F1065" i="2" s="1"/>
  <c r="F1066" i="2" a="1"/>
  <c r="F1066" i="2" s="1"/>
  <c r="F1067" i="2" a="1"/>
  <c r="F1067" i="2" s="1"/>
  <c r="F1068" i="2" a="1"/>
  <c r="F1068" i="2" s="1"/>
  <c r="F1069" i="2" a="1"/>
  <c r="F1069" i="2" s="1"/>
  <c r="F1070" i="2" a="1"/>
  <c r="F1070" i="2" s="1"/>
  <c r="F1071" i="2" a="1"/>
  <c r="F1071" i="2" s="1"/>
  <c r="F1072" i="2" a="1"/>
  <c r="F1072" i="2" s="1"/>
  <c r="F1073" i="2" a="1"/>
  <c r="F1073" i="2" s="1"/>
  <c r="F1074" i="2" a="1"/>
  <c r="F1074" i="2" s="1"/>
  <c r="F1075" i="2" a="1"/>
  <c r="F1075" i="2" s="1"/>
  <c r="F1076" i="2" a="1"/>
  <c r="F1076" i="2" s="1"/>
  <c r="F1077" i="2" a="1"/>
  <c r="F1077" i="2" s="1"/>
  <c r="F1078" i="2" a="1"/>
  <c r="F1078" i="2" s="1"/>
  <c r="F1079" i="2" a="1"/>
  <c r="F1079" i="2" s="1"/>
  <c r="F1080" i="2" a="1"/>
  <c r="F1080" i="2" s="1"/>
  <c r="F1081" i="2" a="1"/>
  <c r="F1081" i="2" s="1"/>
  <c r="F1082" i="2" a="1"/>
  <c r="F1082" i="2" s="1"/>
  <c r="F1083" i="2" a="1"/>
  <c r="F1083" i="2" s="1"/>
  <c r="F1084" i="2" a="1"/>
  <c r="F1084" i="2" s="1"/>
  <c r="F1085" i="2" a="1"/>
  <c r="F1085" i="2" s="1"/>
  <c r="F1086" i="2" a="1"/>
  <c r="F1086" i="2" s="1"/>
  <c r="F1087" i="2" a="1"/>
  <c r="F1087" i="2" s="1"/>
  <c r="F1088" i="2" a="1"/>
  <c r="F1088" i="2" s="1"/>
  <c r="F1089" i="2" a="1"/>
  <c r="F1089" i="2" s="1"/>
  <c r="F1090" i="2" a="1"/>
  <c r="F1090" i="2" s="1"/>
  <c r="F1091" i="2" a="1"/>
  <c r="F1091" i="2" s="1"/>
  <c r="F1092" i="2" a="1"/>
  <c r="F1092" i="2" s="1"/>
  <c r="F1093" i="2" a="1"/>
  <c r="F1093" i="2" s="1"/>
  <c r="F1094" i="2" a="1"/>
  <c r="F1094" i="2" s="1"/>
  <c r="F1095" i="2" a="1"/>
  <c r="F1095" i="2" s="1"/>
  <c r="F1096" i="2" a="1"/>
  <c r="F1096" i="2" s="1"/>
  <c r="F1097" i="2" a="1"/>
  <c r="F1097" i="2" s="1"/>
  <c r="F1098" i="2" a="1"/>
  <c r="F1098" i="2" s="1"/>
  <c r="F1099" i="2" a="1"/>
  <c r="F1099" i="2" s="1"/>
  <c r="F1100" i="2" a="1"/>
  <c r="F1100" i="2" s="1"/>
  <c r="F1101" i="2" a="1"/>
  <c r="F1101" i="2" s="1"/>
  <c r="F1102" i="2" a="1"/>
  <c r="F1102" i="2" s="1"/>
  <c r="F1103" i="2" a="1"/>
  <c r="F1103" i="2" s="1"/>
  <c r="F1104" i="2" a="1"/>
  <c r="F1104" i="2" s="1"/>
  <c r="F1105" i="2" a="1"/>
  <c r="F1105" i="2" s="1"/>
  <c r="F1106" i="2" a="1"/>
  <c r="F1106" i="2" s="1"/>
  <c r="F1107" i="2" a="1"/>
  <c r="F1107" i="2" s="1"/>
  <c r="F1108" i="2" a="1"/>
  <c r="F1108" i="2" s="1"/>
  <c r="F1109" i="2" a="1"/>
  <c r="F1109" i="2" s="1"/>
  <c r="F1110" i="2" a="1"/>
  <c r="F1110" i="2" s="1"/>
  <c r="F1111" i="2" a="1"/>
  <c r="F1111" i="2" s="1"/>
  <c r="F1112" i="2" a="1"/>
  <c r="F1112" i="2" s="1"/>
  <c r="F1113" i="2" a="1"/>
  <c r="F1113" i="2" s="1"/>
  <c r="F1114" i="2" a="1"/>
  <c r="F1114" i="2" s="1"/>
  <c r="F1115" i="2" a="1"/>
  <c r="F1115" i="2" s="1"/>
  <c r="F1116" i="2" a="1"/>
  <c r="F1116" i="2" s="1"/>
  <c r="F1117" i="2" a="1"/>
  <c r="F1117" i="2" s="1"/>
  <c r="F1118" i="2" a="1"/>
  <c r="F1118" i="2" s="1"/>
  <c r="F1119" i="2" a="1"/>
  <c r="F1119" i="2" s="1"/>
  <c r="F1120" i="2" a="1"/>
  <c r="F1120" i="2" s="1"/>
  <c r="F1121" i="2" a="1"/>
  <c r="F1121" i="2" s="1"/>
  <c r="F1122" i="2" a="1"/>
  <c r="F1122" i="2" s="1"/>
  <c r="F1123" i="2" a="1"/>
  <c r="F1123" i="2" s="1"/>
  <c r="F1124" i="2" a="1"/>
  <c r="F1124" i="2" s="1"/>
  <c r="F1125" i="2" a="1"/>
  <c r="F1125" i="2" s="1"/>
  <c r="F1126" i="2" a="1"/>
  <c r="F1126" i="2" s="1"/>
  <c r="F1127" i="2" a="1"/>
  <c r="F1127" i="2" s="1"/>
  <c r="F1128" i="2" a="1"/>
  <c r="F1128" i="2" s="1"/>
  <c r="F1129" i="2" a="1"/>
  <c r="F1129" i="2" s="1"/>
  <c r="F1130" i="2" a="1"/>
  <c r="F1130" i="2" s="1"/>
  <c r="F1131" i="2" a="1"/>
  <c r="F1131" i="2" s="1"/>
  <c r="F1132" i="2" a="1"/>
  <c r="F1132" i="2" s="1"/>
  <c r="F1133" i="2" a="1"/>
  <c r="F1133" i="2" s="1"/>
  <c r="F1134" i="2" a="1"/>
  <c r="F1134" i="2" s="1"/>
  <c r="F1135" i="2" a="1"/>
  <c r="F1135" i="2" s="1"/>
  <c r="F1136" i="2" a="1"/>
  <c r="F1136" i="2" s="1"/>
  <c r="F1137" i="2" a="1"/>
  <c r="F1137" i="2" s="1"/>
  <c r="F1138" i="2" a="1"/>
  <c r="F1138" i="2" s="1"/>
  <c r="F1139" i="2" a="1"/>
  <c r="F1139" i="2" s="1"/>
  <c r="F1140" i="2" a="1"/>
  <c r="F1140" i="2" s="1"/>
  <c r="F1141" i="2" a="1"/>
  <c r="F1141" i="2" s="1"/>
  <c r="F1142" i="2" a="1"/>
  <c r="F1142" i="2" s="1"/>
  <c r="F1143" i="2" a="1"/>
  <c r="F1143" i="2" s="1"/>
  <c r="F1144" i="2" a="1"/>
  <c r="F1144" i="2" s="1"/>
  <c r="F1145" i="2" a="1"/>
  <c r="F1145" i="2" s="1"/>
  <c r="F1146" i="2" a="1"/>
  <c r="F1146" i="2" s="1"/>
  <c r="F1147" i="2" a="1"/>
  <c r="F1147" i="2" s="1"/>
  <c r="F1148" i="2" a="1"/>
  <c r="F1148" i="2" s="1"/>
  <c r="F1149" i="2" a="1"/>
  <c r="F1149" i="2" s="1"/>
  <c r="F1150" i="2" a="1"/>
  <c r="F1150" i="2" s="1"/>
  <c r="F1151" i="2" a="1"/>
  <c r="F1151" i="2" s="1"/>
  <c r="F1152" i="2" a="1"/>
  <c r="F1152" i="2" s="1"/>
  <c r="F1153" i="2" a="1"/>
  <c r="F1153" i="2" s="1"/>
  <c r="F1154" i="2" a="1"/>
  <c r="F1154" i="2" s="1"/>
  <c r="F1155" i="2" a="1"/>
  <c r="F1155" i="2" s="1"/>
  <c r="F1156" i="2" a="1"/>
  <c r="F1156" i="2" s="1"/>
  <c r="F1157" i="2" a="1"/>
  <c r="F1157" i="2" s="1"/>
  <c r="F1158" i="2" a="1"/>
  <c r="F1158" i="2" s="1"/>
  <c r="F1159" i="2" a="1"/>
  <c r="F1159" i="2" s="1"/>
  <c r="F1160" i="2" a="1"/>
  <c r="F1160" i="2" s="1"/>
  <c r="F1161" i="2" a="1"/>
  <c r="F1161" i="2" s="1"/>
  <c r="F1162" i="2" a="1"/>
  <c r="F1162" i="2" s="1"/>
  <c r="F1163" i="2" a="1"/>
  <c r="F1163" i="2" s="1"/>
  <c r="F1164" i="2" a="1"/>
  <c r="F1164" i="2" s="1"/>
  <c r="F1165" i="2" a="1"/>
  <c r="F1165" i="2" s="1"/>
  <c r="F1166" i="2" a="1"/>
  <c r="F1166" i="2" s="1"/>
  <c r="F1167" i="2" a="1"/>
  <c r="F1167" i="2" s="1"/>
  <c r="F1168" i="2" a="1"/>
  <c r="F1168" i="2" s="1"/>
  <c r="F1169" i="2" a="1"/>
  <c r="F1169" i="2" s="1"/>
  <c r="F1170" i="2" a="1"/>
  <c r="F1170" i="2" s="1"/>
  <c r="F1171" i="2" a="1"/>
  <c r="F1171" i="2" s="1"/>
  <c r="F1172" i="2" a="1"/>
  <c r="F1172" i="2" s="1"/>
  <c r="F1173" i="2" a="1"/>
  <c r="F1173" i="2" s="1"/>
  <c r="F1174" i="2" a="1"/>
  <c r="F1174" i="2" s="1"/>
  <c r="F1175" i="2" a="1"/>
  <c r="F1175" i="2" s="1"/>
  <c r="F1176" i="2" a="1"/>
  <c r="F1176" i="2" s="1"/>
  <c r="F1177" i="2" a="1"/>
  <c r="F1177" i="2" s="1"/>
  <c r="F1178" i="2" a="1"/>
  <c r="F1178" i="2" s="1"/>
  <c r="F1179" i="2" a="1"/>
  <c r="F1179" i="2" s="1"/>
  <c r="F1180" i="2" a="1"/>
  <c r="F1180" i="2" s="1"/>
  <c r="F1181" i="2" a="1"/>
  <c r="F1181" i="2" s="1"/>
  <c r="F1182" i="2" a="1"/>
  <c r="F1182" i="2" s="1"/>
  <c r="F1183" i="2" a="1"/>
  <c r="F1183" i="2" s="1"/>
  <c r="F1184" i="2" a="1"/>
  <c r="F1184" i="2" s="1"/>
  <c r="F1185" i="2" a="1"/>
  <c r="F1185" i="2" s="1"/>
  <c r="F1186" i="2" a="1"/>
  <c r="F1186" i="2" s="1"/>
  <c r="F1187" i="2" a="1"/>
  <c r="F1187" i="2" s="1"/>
  <c r="F1188" i="2" a="1"/>
  <c r="F1188" i="2" s="1"/>
  <c r="F1189" i="2" a="1"/>
  <c r="F1189" i="2" s="1"/>
  <c r="F1190" i="2" a="1"/>
  <c r="F1190" i="2" s="1"/>
  <c r="F1191" i="2" a="1"/>
  <c r="F1191" i="2" s="1"/>
  <c r="F1192" i="2" a="1"/>
  <c r="F1192" i="2" s="1"/>
  <c r="F1193" i="2" a="1"/>
  <c r="F1193" i="2" s="1"/>
  <c r="F1194" i="2" a="1"/>
  <c r="F1194" i="2" s="1"/>
  <c r="F1195" i="2" a="1"/>
  <c r="F1195" i="2" s="1"/>
  <c r="F1196" i="2" a="1"/>
  <c r="F1196" i="2" s="1"/>
  <c r="F1197" i="2" a="1"/>
  <c r="F1197" i="2" s="1"/>
  <c r="F1198" i="2" a="1"/>
  <c r="F1198" i="2" s="1"/>
  <c r="F1199" i="2" a="1"/>
  <c r="F1199" i="2" s="1"/>
  <c r="F1200" i="2" a="1"/>
  <c r="F1200" i="2" s="1"/>
  <c r="F1201" i="2" a="1"/>
  <c r="F1201" i="2" s="1"/>
  <c r="F1202" i="2" a="1"/>
  <c r="F1202" i="2" s="1"/>
  <c r="F1203" i="2" a="1"/>
  <c r="F1203" i="2" s="1"/>
  <c r="F1204" i="2" a="1"/>
  <c r="F1204" i="2" s="1"/>
  <c r="F1205" i="2" a="1"/>
  <c r="F1205" i="2" s="1"/>
  <c r="F1206" i="2" a="1"/>
  <c r="F1206" i="2" s="1"/>
  <c r="F1207" i="2" a="1"/>
  <c r="F1207" i="2" s="1"/>
  <c r="F1208" i="2" a="1"/>
  <c r="F1208" i="2" s="1"/>
  <c r="F1209" i="2" a="1"/>
  <c r="F1209" i="2" s="1"/>
  <c r="F1210" i="2" a="1"/>
  <c r="F1210" i="2" s="1"/>
  <c r="F1211" i="2" a="1"/>
  <c r="F1211" i="2" s="1"/>
  <c r="F1212" i="2" a="1"/>
  <c r="F1212" i="2" s="1"/>
  <c r="F1213" i="2" a="1"/>
  <c r="F1213" i="2" s="1"/>
  <c r="F1214" i="2" a="1"/>
  <c r="F1214" i="2" s="1"/>
  <c r="F1215" i="2" a="1"/>
  <c r="F1215" i="2" s="1"/>
  <c r="F1216" i="2" a="1"/>
  <c r="F1216" i="2" s="1"/>
  <c r="F1217" i="2" a="1"/>
  <c r="F1217" i="2" s="1"/>
  <c r="F1218" i="2" a="1"/>
  <c r="F1218" i="2" s="1"/>
  <c r="F1219" i="2" a="1"/>
  <c r="F1219" i="2" s="1"/>
  <c r="F1220" i="2" a="1"/>
  <c r="F1220" i="2" s="1"/>
  <c r="F1221" i="2" a="1"/>
  <c r="F1221" i="2" s="1"/>
  <c r="F1222" i="2" a="1"/>
  <c r="F1222" i="2" s="1"/>
  <c r="F1223" i="2" a="1"/>
  <c r="F1223" i="2" s="1"/>
  <c r="F1224" i="2" a="1"/>
  <c r="F1224" i="2" s="1"/>
  <c r="F1225" i="2" a="1"/>
  <c r="F1225" i="2" s="1"/>
  <c r="F1226" i="2" a="1"/>
  <c r="F1226" i="2" s="1"/>
  <c r="F1227" i="2" a="1"/>
  <c r="F1227" i="2" s="1"/>
  <c r="F1228" i="2" a="1"/>
  <c r="F1228" i="2" s="1"/>
  <c r="F1229" i="2" a="1"/>
  <c r="F1229" i="2" s="1"/>
  <c r="F1230" i="2" a="1"/>
  <c r="F1230" i="2" s="1"/>
  <c r="F1231" i="2" a="1"/>
  <c r="F1231" i="2" s="1"/>
  <c r="F1232" i="2" a="1"/>
  <c r="F1232" i="2" s="1"/>
  <c r="F1233" i="2" a="1"/>
  <c r="F1233" i="2" s="1"/>
  <c r="F1234" i="2" a="1"/>
  <c r="F1234" i="2" s="1"/>
  <c r="F1235" i="2" a="1"/>
  <c r="F1235" i="2" s="1"/>
  <c r="F1236" i="2" a="1"/>
  <c r="F1236" i="2" s="1"/>
  <c r="F1237" i="2" a="1"/>
  <c r="F1237" i="2" s="1"/>
  <c r="F1238" i="2" a="1"/>
  <c r="F1238" i="2" s="1"/>
  <c r="F1239" i="2" a="1"/>
  <c r="F1239" i="2" s="1"/>
  <c r="F1240" i="2" a="1"/>
  <c r="F1240" i="2" s="1"/>
  <c r="F1241" i="2" a="1"/>
  <c r="F1241" i="2" s="1"/>
  <c r="F1242" i="2" a="1"/>
  <c r="F1242" i="2" s="1"/>
  <c r="F1243" i="2" a="1"/>
  <c r="F1243" i="2" s="1"/>
  <c r="F1244" i="2" a="1"/>
  <c r="F1244" i="2" s="1"/>
  <c r="F1245" i="2" a="1"/>
  <c r="F1245" i="2" s="1"/>
  <c r="F1246" i="2" a="1"/>
  <c r="F1246" i="2" s="1"/>
  <c r="F1247" i="2" a="1"/>
  <c r="F1247" i="2" s="1"/>
  <c r="F1248" i="2" a="1"/>
  <c r="F1248" i="2" s="1"/>
  <c r="F1249" i="2" a="1"/>
  <c r="F1249" i="2" s="1"/>
  <c r="F1250" i="2" a="1"/>
  <c r="F1250" i="2" s="1"/>
  <c r="F1251" i="2" a="1"/>
  <c r="F1251" i="2" s="1"/>
  <c r="F1252" i="2" a="1"/>
  <c r="F1252" i="2" s="1"/>
  <c r="F1253" i="2" a="1"/>
  <c r="F1253" i="2" s="1"/>
  <c r="F1254" i="2" a="1"/>
  <c r="F1254" i="2" s="1"/>
  <c r="F1255" i="2" a="1"/>
  <c r="F1255" i="2" s="1"/>
  <c r="F1256" i="2" a="1"/>
  <c r="F1256" i="2" s="1"/>
  <c r="F1257" i="2" a="1"/>
  <c r="F1257" i="2" s="1"/>
  <c r="F1258" i="2" a="1"/>
  <c r="F1258" i="2" s="1"/>
  <c r="F1259" i="2" a="1"/>
  <c r="F1259" i="2" s="1"/>
  <c r="F1260" i="2" a="1"/>
  <c r="F1260" i="2" s="1"/>
  <c r="F1261" i="2" a="1"/>
  <c r="F1261" i="2" s="1"/>
  <c r="F1262" i="2" a="1"/>
  <c r="F1262" i="2" s="1"/>
  <c r="F1263" i="2" a="1"/>
  <c r="F1263" i="2" s="1"/>
  <c r="F1264" i="2" a="1"/>
  <c r="F1264" i="2" s="1"/>
  <c r="F1265" i="2" a="1"/>
  <c r="F1265" i="2" s="1"/>
  <c r="F1266" i="2" a="1"/>
  <c r="F1266" i="2" s="1"/>
  <c r="F1267" i="2" a="1"/>
  <c r="F1267" i="2" s="1"/>
  <c r="F1268" i="2" a="1"/>
  <c r="F1268" i="2" s="1"/>
  <c r="F1269" i="2" a="1"/>
  <c r="F1269" i="2" s="1"/>
  <c r="F1270" i="2" a="1"/>
  <c r="F1270" i="2" s="1"/>
  <c r="F1271" i="2" a="1"/>
  <c r="F1271" i="2" s="1"/>
  <c r="F1272" i="2" a="1"/>
  <c r="F1272" i="2" s="1"/>
  <c r="F1273" i="2" a="1"/>
  <c r="F1273" i="2" s="1"/>
  <c r="F1274" i="2" a="1"/>
  <c r="F1274" i="2" s="1"/>
  <c r="F1275" i="2" a="1"/>
  <c r="F1275" i="2" s="1"/>
  <c r="F1276" i="2" a="1"/>
  <c r="F1276" i="2" s="1"/>
  <c r="F1277" i="2" a="1"/>
  <c r="F1277" i="2" s="1"/>
  <c r="F1278" i="2" a="1"/>
  <c r="F1278" i="2" s="1"/>
  <c r="F1279" i="2" a="1"/>
  <c r="F1279" i="2" s="1"/>
  <c r="F1280" i="2" a="1"/>
  <c r="F1280" i="2" s="1"/>
  <c r="F1281" i="2" a="1"/>
  <c r="F1281" i="2" s="1"/>
  <c r="F1282" i="2" a="1"/>
  <c r="F1282" i="2" s="1"/>
  <c r="F1283" i="2" a="1"/>
  <c r="F1283" i="2" s="1"/>
  <c r="F1284" i="2" a="1"/>
  <c r="F1284" i="2" s="1"/>
  <c r="F1285" i="2" a="1"/>
  <c r="F1285" i="2" s="1"/>
  <c r="F1286" i="2" a="1"/>
  <c r="F1286" i="2" s="1"/>
  <c r="F1287" i="2" a="1"/>
  <c r="F1287" i="2" s="1"/>
  <c r="F1288" i="2" a="1"/>
  <c r="F1288" i="2" s="1"/>
  <c r="F1289" i="2" a="1"/>
  <c r="F1289" i="2" s="1"/>
  <c r="F1290" i="2" a="1"/>
  <c r="F1290" i="2" s="1"/>
  <c r="F1291" i="2" a="1"/>
  <c r="F1291" i="2" s="1"/>
  <c r="F1292" i="2" a="1"/>
  <c r="F1292" i="2" s="1"/>
  <c r="F1293" i="2" a="1"/>
  <c r="F1293" i="2" s="1"/>
  <c r="F1294" i="2" a="1"/>
  <c r="F1294" i="2" s="1"/>
  <c r="F1295" i="2" a="1"/>
  <c r="F1295" i="2" s="1"/>
  <c r="F1296" i="2" a="1"/>
  <c r="F1296" i="2" s="1"/>
  <c r="F1297" i="2" a="1"/>
  <c r="F1297" i="2" s="1"/>
  <c r="F1298" i="2" a="1"/>
  <c r="F1298" i="2" s="1"/>
  <c r="F1299" i="2" a="1"/>
  <c r="F1299" i="2" s="1"/>
  <c r="F1300" i="2" a="1"/>
  <c r="F1300" i="2" s="1"/>
  <c r="F1301" i="2" a="1"/>
  <c r="F1301" i="2" s="1"/>
  <c r="F1302" i="2" a="1"/>
  <c r="F1302" i="2" s="1"/>
  <c r="F1303" i="2" a="1"/>
  <c r="F1303" i="2" s="1"/>
  <c r="F1304" i="2" a="1"/>
  <c r="F1304" i="2" s="1"/>
  <c r="F1305" i="2" a="1"/>
  <c r="F1305" i="2" s="1"/>
  <c r="F1306" i="2" a="1"/>
  <c r="F1306" i="2" s="1"/>
  <c r="F1307" i="2" a="1"/>
  <c r="F1307" i="2" s="1"/>
  <c r="F1308" i="2" a="1"/>
  <c r="F1308" i="2" s="1"/>
  <c r="F1309" i="2" a="1"/>
  <c r="F1309" i="2" s="1"/>
  <c r="F1310" i="2" a="1"/>
  <c r="F1310" i="2" s="1"/>
  <c r="F1311" i="2" a="1"/>
  <c r="F1311" i="2" s="1"/>
  <c r="F2" i="2" a="1"/>
  <c r="F2" i="2" s="1"/>
</calcChain>
</file>

<file path=xl/connections.xml><?xml version="1.0" encoding="utf-8"?>
<connections xmlns="http://schemas.openxmlformats.org/spreadsheetml/2006/main">
  <connection id="1" name="Query - Pivot Tables" description="Connection to the 'Pivot Tables' query in the workbook." type="100" refreshedVersion="8" minRefreshableVersion="5">
    <extLst>
      <ext xmlns:x15="http://schemas.microsoft.com/office/spreadsheetml/2010/11/main" uri="{DE250136-89BD-433C-8126-D09CA5730AF9}">
        <x15:connection id="0bb2677c-820a-49bc-a389-cdf7bb01679e"/>
      </ext>
    </extLst>
  </connection>
  <connection id="2" name="Query - Sheet3" description="Connection to the 'Sheet3' query in the workbook." type="100" refreshedVersion="8" minRefreshableVersion="5">
    <extLst>
      <ext xmlns:x15="http://schemas.microsoft.com/office/spreadsheetml/2010/11/main" uri="{DE250136-89BD-433C-8126-D09CA5730AF9}">
        <x15:connection id="f08bde48-2c60-4057-9096-1668034a9a2c"/>
      </ext>
    </extLst>
  </connection>
  <connection id="3" keepAlive="1" name="Query - titanic3" description="Connection to the 'titanic3' query in the workbook." type="5" refreshedVersion="8" background="1" saveData="1">
    <dbPr connection="Provider=Microsoft.Mashup.OleDb.1;Data Source=$Workbook$;Location=titanic3;Extended Properties=&quot;&quot;" command="SELECT * FROM [titanic3]"/>
  </connection>
  <connection id="4" name="Query - titanic3 (2)" description="Connection to the 'titanic3 (2)' query in the workbook." type="100" refreshedVersion="8" minRefreshableVersion="5">
    <extLst>
      <ext xmlns:x15="http://schemas.microsoft.com/office/spreadsheetml/2010/11/main" uri="{DE250136-89BD-433C-8126-D09CA5730AF9}">
        <x15:connection id="199f5393-25e9-4cf2-821d-f1932d6347c1"/>
      </ext>
    </extLst>
  </connection>
  <connection i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<sst xmlns="http://schemas.openxmlformats.org/spreadsheetml/2006/main" count="13067" uniqueCount="2856">
  <si>
    <t>pclass</t>
  </si>
  <si>
    <t>survived</t>
  </si>
  <si>
    <t>sex</t>
  </si>
  <si>
    <t>age</t>
  </si>
  <si>
    <t>sibsp</t>
  </si>
  <si>
    <t>parch</t>
  </si>
  <si>
    <t>ticket</t>
  </si>
  <si>
    <t>fare</t>
  </si>
  <si>
    <t>cabin</t>
  </si>
  <si>
    <t>embarked</t>
  </si>
  <si>
    <t>boat</t>
  </si>
  <si>
    <t>body</t>
  </si>
  <si>
    <t>home.dest</t>
  </si>
  <si>
    <t>Gold</t>
  </si>
  <si>
    <t>Female</t>
  </si>
  <si>
    <t>24160</t>
  </si>
  <si>
    <t>B5</t>
  </si>
  <si>
    <t>Southampton</t>
  </si>
  <si>
    <t>2</t>
  </si>
  <si>
    <t>St Louis, MO</t>
  </si>
  <si>
    <t>Male</t>
  </si>
  <si>
    <t>113781</t>
  </si>
  <si>
    <t>C22 C26</t>
  </si>
  <si>
    <t>11</t>
  </si>
  <si>
    <t>Montreal, PQ / Chesterville, ON</t>
  </si>
  <si>
    <t>19952</t>
  </si>
  <si>
    <t>E12</t>
  </si>
  <si>
    <t>3</t>
  </si>
  <si>
    <t>New York, NY</t>
  </si>
  <si>
    <t>13502</t>
  </si>
  <si>
    <t>D7</t>
  </si>
  <si>
    <t>10</t>
  </si>
  <si>
    <t>Hudson, NY</t>
  </si>
  <si>
    <t>112050</t>
  </si>
  <si>
    <t>A36</t>
  </si>
  <si>
    <t>Belfast, NI</t>
  </si>
  <si>
    <t>11769</t>
  </si>
  <si>
    <t>C101</t>
  </si>
  <si>
    <t>D</t>
  </si>
  <si>
    <t>Bayside, Queens, NY</t>
  </si>
  <si>
    <t>PC 17609</t>
  </si>
  <si>
    <t>N/A</t>
  </si>
  <si>
    <t>Cherbourg</t>
  </si>
  <si>
    <t>Montevideo, Uruguay</t>
  </si>
  <si>
    <t>PC 17757</t>
  </si>
  <si>
    <t>C62 C64</t>
  </si>
  <si>
    <t>4</t>
  </si>
  <si>
    <t>PC 17477</t>
  </si>
  <si>
    <t>B35</t>
  </si>
  <si>
    <t>9</t>
  </si>
  <si>
    <t>Paris, France</t>
  </si>
  <si>
    <t>19877</t>
  </si>
  <si>
    <t>6</t>
  </si>
  <si>
    <t>27042</t>
  </si>
  <si>
    <t>A23</t>
  </si>
  <si>
    <t>B</t>
  </si>
  <si>
    <t>Hessle, Yorks</t>
  </si>
  <si>
    <t>PC 17318</t>
  </si>
  <si>
    <t>PC 17558</t>
  </si>
  <si>
    <t>B58 B60</t>
  </si>
  <si>
    <t>Montreal, PQ</t>
  </si>
  <si>
    <t>11813</t>
  </si>
  <si>
    <t>D15</t>
  </si>
  <si>
    <t>8</t>
  </si>
  <si>
    <t>13050</t>
  </si>
  <si>
    <t>C6</t>
  </si>
  <si>
    <t>A</t>
  </si>
  <si>
    <t>Winnipeg, MN</t>
  </si>
  <si>
    <t>11751</t>
  </si>
  <si>
    <t>D35</t>
  </si>
  <si>
    <t>5</t>
  </si>
  <si>
    <t>111369</t>
  </si>
  <si>
    <t>C148</t>
  </si>
  <si>
    <t>PC 17483</t>
  </si>
  <si>
    <t>C97</t>
  </si>
  <si>
    <t>13905</t>
  </si>
  <si>
    <t>San Francisco, CA</t>
  </si>
  <si>
    <t>11967</t>
  </si>
  <si>
    <t>B49</t>
  </si>
  <si>
    <t>7</t>
  </si>
  <si>
    <t>Dowagiac, MI</t>
  </si>
  <si>
    <t>PC 17760</t>
  </si>
  <si>
    <t>C99</t>
  </si>
  <si>
    <t>110564</t>
  </si>
  <si>
    <t>C52</t>
  </si>
  <si>
    <t>Stockholm, Sweden / Washington, DC</t>
  </si>
  <si>
    <t>113784</t>
  </si>
  <si>
    <t>T</t>
  </si>
  <si>
    <t>Trenton, NJ</t>
  </si>
  <si>
    <t>112277</t>
  </si>
  <si>
    <t>A31</t>
  </si>
  <si>
    <t>Glen Ridge, NJ</t>
  </si>
  <si>
    <t>36928</t>
  </si>
  <si>
    <t>C7</t>
  </si>
  <si>
    <t>Youngstown, OH</t>
  </si>
  <si>
    <t>113783</t>
  </si>
  <si>
    <t>C103</t>
  </si>
  <si>
    <t>Birkdale, England Cleveland, Ohio</t>
  </si>
  <si>
    <t>110489</t>
  </si>
  <si>
    <t>D22</t>
  </si>
  <si>
    <t>London / Winnipeg, MB</t>
  </si>
  <si>
    <t>PC 17608</t>
  </si>
  <si>
    <t>Cooperstown, NY</t>
  </si>
  <si>
    <t>113505</t>
  </si>
  <si>
    <t>E33</t>
  </si>
  <si>
    <t>St Leonards-on-Sea, England Ohio</t>
  </si>
  <si>
    <t>111427</t>
  </si>
  <si>
    <t>Los Angeles, CA</t>
  </si>
  <si>
    <t>113054</t>
  </si>
  <si>
    <t>A21</t>
  </si>
  <si>
    <t>Pomeroy, WA</t>
  </si>
  <si>
    <t>PC 17591</t>
  </si>
  <si>
    <t>B10</t>
  </si>
  <si>
    <t>Omaha, NE</t>
  </si>
  <si>
    <t>112379</t>
  </si>
  <si>
    <t>Philadelphia, PA</t>
  </si>
  <si>
    <t>PC 17610</t>
  </si>
  <si>
    <t>B4</t>
  </si>
  <si>
    <t>Denver, CO</t>
  </si>
  <si>
    <t>Belmont, MA</t>
  </si>
  <si>
    <t>16966</t>
  </si>
  <si>
    <t>E40</t>
  </si>
  <si>
    <t>113050</t>
  </si>
  <si>
    <t>B38</t>
  </si>
  <si>
    <t>Washington, DC</t>
  </si>
  <si>
    <t>113798</t>
  </si>
  <si>
    <t>PC 17476</t>
  </si>
  <si>
    <t>E24</t>
  </si>
  <si>
    <t>PC 17606</t>
  </si>
  <si>
    <t>PC 17755</t>
  </si>
  <si>
    <t>B51 B53 B55</t>
  </si>
  <si>
    <t>Austria-Hungary / Germantown, Philadelphia, PA</t>
  </si>
  <si>
    <t>Germantown, Philadelphia, PA</t>
  </si>
  <si>
    <t>695</t>
  </si>
  <si>
    <t>113059</t>
  </si>
  <si>
    <t>113760</t>
  </si>
  <si>
    <t>B96 B98</t>
  </si>
  <si>
    <t>Bryn Mawr, PA</t>
  </si>
  <si>
    <t>C</t>
  </si>
  <si>
    <t>19924</t>
  </si>
  <si>
    <t>Ascot, Berkshire / Rochester, NY</t>
  </si>
  <si>
    <t>17770</t>
  </si>
  <si>
    <t>C46</t>
  </si>
  <si>
    <t>Little Onn Hall, Staffs</t>
  </si>
  <si>
    <t>W.E.P. 5734</t>
  </si>
  <si>
    <t>E31</t>
  </si>
  <si>
    <t>Amenia, ND</t>
  </si>
  <si>
    <t>113806</t>
  </si>
  <si>
    <t>E8</t>
  </si>
  <si>
    <t>New York, NY / Ithaca, NY</t>
  </si>
  <si>
    <t>B61</t>
  </si>
  <si>
    <t>110152</t>
  </si>
  <si>
    <t>B77</t>
  </si>
  <si>
    <t>London, England</t>
  </si>
  <si>
    <t>PC 17594</t>
  </si>
  <si>
    <t>A9</t>
  </si>
  <si>
    <t>112051</t>
  </si>
  <si>
    <t>Liverpool, England / Belfast</t>
  </si>
  <si>
    <t>13508</t>
  </si>
  <si>
    <t>C89</t>
  </si>
  <si>
    <t>110465</t>
  </si>
  <si>
    <t>A14</t>
  </si>
  <si>
    <t>Stoughton, MA</t>
  </si>
  <si>
    <t>5727</t>
  </si>
  <si>
    <t>E58</t>
  </si>
  <si>
    <t>Victoria, BC</t>
  </si>
  <si>
    <t>PC 17756</t>
  </si>
  <si>
    <t>E49</t>
  </si>
  <si>
    <t>14</t>
  </si>
  <si>
    <t>Lakewood, NJ</t>
  </si>
  <si>
    <t>E52</t>
  </si>
  <si>
    <t>E45</t>
  </si>
  <si>
    <t>11770</t>
  </si>
  <si>
    <t>113791</t>
  </si>
  <si>
    <t>Roachdale, IN</t>
  </si>
  <si>
    <t>WE/P 5735</t>
  </si>
  <si>
    <t>B22</t>
  </si>
  <si>
    <t>Milwaukee, WI</t>
  </si>
  <si>
    <t>112901</t>
  </si>
  <si>
    <t>B26</t>
  </si>
  <si>
    <t>PC 17599</t>
  </si>
  <si>
    <t>C85</t>
  </si>
  <si>
    <t>113055</t>
  </si>
  <si>
    <t>E17</t>
  </si>
  <si>
    <t>5 9</t>
  </si>
  <si>
    <t>Lima, Peru</t>
  </si>
  <si>
    <t>113804</t>
  </si>
  <si>
    <t>F.C. 12750</t>
  </si>
  <si>
    <t>B71</t>
  </si>
  <si>
    <t>17474</t>
  </si>
  <si>
    <t>B20</t>
  </si>
  <si>
    <t>Calgary, AB</t>
  </si>
  <si>
    <t>33638</t>
  </si>
  <si>
    <t>A34</t>
  </si>
  <si>
    <t>13</t>
  </si>
  <si>
    <t>PC 17761</t>
  </si>
  <si>
    <t>C86</t>
  </si>
  <si>
    <t>Deephaven, MN / Cedar Rapids, IA</t>
  </si>
  <si>
    <t>11755</t>
  </si>
  <si>
    <t>A16</t>
  </si>
  <si>
    <t>1</t>
  </si>
  <si>
    <t>London / Paris</t>
  </si>
  <si>
    <t>PC 17485</t>
  </si>
  <si>
    <t>A20</t>
  </si>
  <si>
    <t>PC 17580</t>
  </si>
  <si>
    <t>A18</t>
  </si>
  <si>
    <t>11767</t>
  </si>
  <si>
    <t>C54</t>
  </si>
  <si>
    <t>Mt Airy, Philadelphia, PA</t>
  </si>
  <si>
    <t>C45</t>
  </si>
  <si>
    <t>36947</t>
  </si>
  <si>
    <t>D20</t>
  </si>
  <si>
    <t>Brookline, MA</t>
  </si>
  <si>
    <t>PC 17531</t>
  </si>
  <si>
    <t>A29</t>
  </si>
  <si>
    <t>C95</t>
  </si>
  <si>
    <t>PC 17598</t>
  </si>
  <si>
    <t>17421</t>
  </si>
  <si>
    <t>PC 17474</t>
  </si>
  <si>
    <t>E25</t>
  </si>
  <si>
    <t>Brooklyn, NY</t>
  </si>
  <si>
    <t>113051</t>
  </si>
  <si>
    <t>C111</t>
  </si>
  <si>
    <t>19950</t>
  </si>
  <si>
    <t>C23 C25 C27</t>
  </si>
  <si>
    <t>Winnipeg, MB</t>
  </si>
  <si>
    <t>E36</t>
  </si>
  <si>
    <t>113778</t>
  </si>
  <si>
    <t>D34</t>
  </si>
  <si>
    <t>Westcliff-on-Sea, Essex</t>
  </si>
  <si>
    <t>PC 17611</t>
  </si>
  <si>
    <t>17765</t>
  </si>
  <si>
    <t>D40</t>
  </si>
  <si>
    <t>13568</t>
  </si>
  <si>
    <t>B39</t>
  </si>
  <si>
    <t>Zurich, Switzerland</t>
  </si>
  <si>
    <t>13567</t>
  </si>
  <si>
    <t>B41</t>
  </si>
  <si>
    <t>112058</t>
  </si>
  <si>
    <t>B102</t>
  </si>
  <si>
    <t>113803</t>
  </si>
  <si>
    <t>C123</t>
  </si>
  <si>
    <t>Scituate, MA</t>
  </si>
  <si>
    <t>111320</t>
  </si>
  <si>
    <t>E63</t>
  </si>
  <si>
    <t>St Anne's-on-Sea, Lancashire</t>
  </si>
  <si>
    <t>113503</t>
  </si>
  <si>
    <t>C130</t>
  </si>
  <si>
    <t>112378</t>
  </si>
  <si>
    <t>PC 17593</t>
  </si>
  <si>
    <t>B86</t>
  </si>
  <si>
    <t>17453</t>
  </si>
  <si>
    <t>C92</t>
  </si>
  <si>
    <t>Paris, France / New York, NY</t>
  </si>
  <si>
    <t>PC 17754</t>
  </si>
  <si>
    <t>A5</t>
  </si>
  <si>
    <t>113780</t>
  </si>
  <si>
    <t>C51</t>
  </si>
  <si>
    <t>112053</t>
  </si>
  <si>
    <t>B42</t>
  </si>
  <si>
    <t>Greenwich, CT</t>
  </si>
  <si>
    <t>PC 17582</t>
  </si>
  <si>
    <t>C91</t>
  </si>
  <si>
    <t>C125</t>
  </si>
  <si>
    <t>PC 17759</t>
  </si>
  <si>
    <t>D10 D12</t>
  </si>
  <si>
    <t>B82 B84</t>
  </si>
  <si>
    <t>11765</t>
  </si>
  <si>
    <t>E50</t>
  </si>
  <si>
    <t>PC 17572</t>
  </si>
  <si>
    <t>D33</t>
  </si>
  <si>
    <t>113796</t>
  </si>
  <si>
    <t>36973</t>
  </si>
  <si>
    <t>C83</t>
  </si>
  <si>
    <t>112059</t>
  </si>
  <si>
    <t>B94</t>
  </si>
  <si>
    <t>D49</t>
  </si>
  <si>
    <t>16988</t>
  </si>
  <si>
    <t>D45</t>
  </si>
  <si>
    <t>Kingston, Surrey</t>
  </si>
  <si>
    <t>12749</t>
  </si>
  <si>
    <t>B69</t>
  </si>
  <si>
    <t>113038</t>
  </si>
  <si>
    <t>B11</t>
  </si>
  <si>
    <t>London / Middlesex</t>
  </si>
  <si>
    <t>17463</t>
  </si>
  <si>
    <t>E46</t>
  </si>
  <si>
    <t>Brighton, MA</t>
  </si>
  <si>
    <t>680</t>
  </si>
  <si>
    <t>C39</t>
  </si>
  <si>
    <t>London / Birmingham</t>
  </si>
  <si>
    <t>111361</t>
  </si>
  <si>
    <t>B18</t>
  </si>
  <si>
    <t>Chicago, IL</t>
  </si>
  <si>
    <t>D11</t>
  </si>
  <si>
    <t>113789</t>
  </si>
  <si>
    <t>111426</t>
  </si>
  <si>
    <t>15</t>
  </si>
  <si>
    <t>Indianapolis, IN</t>
  </si>
  <si>
    <t>19943</t>
  </si>
  <si>
    <t>C93</t>
  </si>
  <si>
    <t>New York, NY /  Stamford CT</t>
  </si>
  <si>
    <t>PC 17600</t>
  </si>
  <si>
    <t>113572</t>
  </si>
  <si>
    <t>B28</t>
  </si>
  <si>
    <t>PC 17595</t>
  </si>
  <si>
    <t>C49</t>
  </si>
  <si>
    <t>Paris, France New York, NY</t>
  </si>
  <si>
    <t>B52 B54 B56</t>
  </si>
  <si>
    <t>Liverpool</t>
  </si>
  <si>
    <t>694</t>
  </si>
  <si>
    <t>Bennington, VT</t>
  </si>
  <si>
    <t>113044</t>
  </si>
  <si>
    <t>E60</t>
  </si>
  <si>
    <t>London</t>
  </si>
  <si>
    <t>C132</t>
  </si>
  <si>
    <t>11771</t>
  </si>
  <si>
    <t>B37</t>
  </si>
  <si>
    <t>Buffalo, NY</t>
  </si>
  <si>
    <t>17464</t>
  </si>
  <si>
    <t>D21</t>
  </si>
  <si>
    <t>Southington / Noank, CT</t>
  </si>
  <si>
    <t>11753</t>
  </si>
  <si>
    <t>D19</t>
  </si>
  <si>
    <t>Boston, MA</t>
  </si>
  <si>
    <t>113028</t>
  </si>
  <si>
    <t>C124</t>
  </si>
  <si>
    <t>Portland, OR</t>
  </si>
  <si>
    <t>17465</t>
  </si>
  <si>
    <t>D17</t>
  </si>
  <si>
    <t>B101</t>
  </si>
  <si>
    <t>PC 17612</t>
  </si>
  <si>
    <t>17475</t>
  </si>
  <si>
    <t>Stockholm, Sweden</t>
  </si>
  <si>
    <t>112377</t>
  </si>
  <si>
    <t>PC 17592</t>
  </si>
  <si>
    <t>D28</t>
  </si>
  <si>
    <t>113501</t>
  </si>
  <si>
    <t>D6</t>
  </si>
  <si>
    <t>Springfield, MA</t>
  </si>
  <si>
    <t>D9</t>
  </si>
  <si>
    <t>113801</t>
  </si>
  <si>
    <t>London / New York, NY</t>
  </si>
  <si>
    <t>PC 17569</t>
  </si>
  <si>
    <t>B80</t>
  </si>
  <si>
    <t>110469</t>
  </si>
  <si>
    <t>C106</t>
  </si>
  <si>
    <t>Brockton, MA</t>
  </si>
  <si>
    <t>B79</t>
  </si>
  <si>
    <t>11774</t>
  </si>
  <si>
    <t>C47</t>
  </si>
  <si>
    <t>113773</t>
  </si>
  <si>
    <t>D30</t>
  </si>
  <si>
    <t>PC 17482</t>
  </si>
  <si>
    <t>C90</t>
  </si>
  <si>
    <t>Belgium  Montreal, PQ</t>
  </si>
  <si>
    <t>Vancouver, BC</t>
  </si>
  <si>
    <t>Dorchester, MA</t>
  </si>
  <si>
    <t>PC 17473</t>
  </si>
  <si>
    <t>PC 17604</t>
  </si>
  <si>
    <t>13509</t>
  </si>
  <si>
    <t>E38</t>
  </si>
  <si>
    <t>East Bridgewater, MA</t>
  </si>
  <si>
    <t>19928</t>
  </si>
  <si>
    <t>C78</t>
  </si>
  <si>
    <t>Queenstown</t>
  </si>
  <si>
    <t>Fond du Lac, WI</t>
  </si>
  <si>
    <t>Green Bay, WI</t>
  </si>
  <si>
    <t>13236</t>
  </si>
  <si>
    <t>113787</t>
  </si>
  <si>
    <t>C30</t>
  </si>
  <si>
    <t>PC 17596</t>
  </si>
  <si>
    <t>C118</t>
  </si>
  <si>
    <t>35273</t>
  </si>
  <si>
    <t>D36</t>
  </si>
  <si>
    <t>Lexington, MA</t>
  </si>
  <si>
    <t>D48</t>
  </si>
  <si>
    <t>11752</t>
  </si>
  <si>
    <t>D47</t>
  </si>
  <si>
    <t>693</t>
  </si>
  <si>
    <t>Isle of Wight, England</t>
  </si>
  <si>
    <t>PC 17758</t>
  </si>
  <si>
    <t>C105</t>
  </si>
  <si>
    <t>F.C. 12998</t>
  </si>
  <si>
    <t>113509</t>
  </si>
  <si>
    <t>B36</t>
  </si>
  <si>
    <t>Providence, RI</t>
  </si>
  <si>
    <t>B30</t>
  </si>
  <si>
    <t>PC 17562</t>
  </si>
  <si>
    <t>D43</t>
  </si>
  <si>
    <t>?Havana, Cuba</t>
  </si>
  <si>
    <t>112052</t>
  </si>
  <si>
    <t>Belfast</t>
  </si>
  <si>
    <t>113043</t>
  </si>
  <si>
    <t>Surbiton Hill, Surrey</t>
  </si>
  <si>
    <t>B24</t>
  </si>
  <si>
    <t>113776</t>
  </si>
  <si>
    <t>C2</t>
  </si>
  <si>
    <t>Isleworth, England</t>
  </si>
  <si>
    <t>C65</t>
  </si>
  <si>
    <t>Madrid, Spain</t>
  </si>
  <si>
    <t>B73</t>
  </si>
  <si>
    <t>113786</t>
  </si>
  <si>
    <t>C104</t>
  </si>
  <si>
    <t>Toronto, ON</t>
  </si>
  <si>
    <t>C110</t>
  </si>
  <si>
    <t>Worcester, MA</t>
  </si>
  <si>
    <t>C50</t>
  </si>
  <si>
    <t>19972</t>
  </si>
  <si>
    <t>Rotterdam, Netherlands</t>
  </si>
  <si>
    <t>PC 17607</t>
  </si>
  <si>
    <t>Paris /  New York, NY</t>
  </si>
  <si>
    <t>B3</t>
  </si>
  <si>
    <t>PC 17590</t>
  </si>
  <si>
    <t>A24</t>
  </si>
  <si>
    <t>111428</t>
  </si>
  <si>
    <t>113767</t>
  </si>
  <si>
    <t>A32</t>
  </si>
  <si>
    <t>Seattle, WA</t>
  </si>
  <si>
    <t>PC 17613</t>
  </si>
  <si>
    <t>A11</t>
  </si>
  <si>
    <t>PC 17585</t>
  </si>
  <si>
    <t>13049</t>
  </si>
  <si>
    <t>A10</t>
  </si>
  <si>
    <t>London  Vancouver, BC</t>
  </si>
  <si>
    <t>PC 17603</t>
  </si>
  <si>
    <t>113790</t>
  </si>
  <si>
    <t>B57 B59 B63 B66</t>
  </si>
  <si>
    <t>Haverford, PA / Cooperstown, NY</t>
  </si>
  <si>
    <t>19988</t>
  </si>
  <si>
    <t>Manchester, England</t>
  </si>
  <si>
    <t>111163</t>
  </si>
  <si>
    <t>C28</t>
  </si>
  <si>
    <t>113794</t>
  </si>
  <si>
    <t>New York, NY / Greenwich CT</t>
  </si>
  <si>
    <t>PC 17475</t>
  </si>
  <si>
    <t>13507</t>
  </si>
  <si>
    <t>E44</t>
  </si>
  <si>
    <t>Duluth, MN</t>
  </si>
  <si>
    <t>13213</t>
  </si>
  <si>
    <t>A26</t>
  </si>
  <si>
    <t>Basel, Switzerland</t>
  </si>
  <si>
    <t>113788</t>
  </si>
  <si>
    <t>A6</t>
  </si>
  <si>
    <t>New Britain, CT</t>
  </si>
  <si>
    <t>113792</t>
  </si>
  <si>
    <t>17764</t>
  </si>
  <si>
    <t>A7</t>
  </si>
  <si>
    <t>St James, Long Island, NY</t>
  </si>
  <si>
    <t>13695</t>
  </si>
  <si>
    <t>C31</t>
  </si>
  <si>
    <t>Huntington, WV</t>
  </si>
  <si>
    <t>113056</t>
  </si>
  <si>
    <t>A19</t>
  </si>
  <si>
    <t>Streatham, Surrey</t>
  </si>
  <si>
    <t>21228</t>
  </si>
  <si>
    <t>B45</t>
  </si>
  <si>
    <t>Minneapolis, MN</t>
  </si>
  <si>
    <t>E34</t>
  </si>
  <si>
    <t>Tuxedo Park, NY</t>
  </si>
  <si>
    <t>B78</t>
  </si>
  <si>
    <t>13214</t>
  </si>
  <si>
    <t>B50</t>
  </si>
  <si>
    <t>113514</t>
  </si>
  <si>
    <t>C87</t>
  </si>
  <si>
    <t>Wimbledon Park, London / Hayling Island, Hants</t>
  </si>
  <si>
    <t>11778</t>
  </si>
  <si>
    <t>C116</t>
  </si>
  <si>
    <t>Newark, NJ</t>
  </si>
  <si>
    <t>Haverford, PA</t>
  </si>
  <si>
    <t>PC 17605</t>
  </si>
  <si>
    <t>Gallipolis, Ohio / ? Paris / New York</t>
  </si>
  <si>
    <t>Cincinatti, OH</t>
  </si>
  <si>
    <t>C55 C57</t>
  </si>
  <si>
    <t>36963</t>
  </si>
  <si>
    <t>D50</t>
  </si>
  <si>
    <t>Haddenfield, NJ</t>
  </si>
  <si>
    <t>17466</t>
  </si>
  <si>
    <t>110413</t>
  </si>
  <si>
    <t>E68</t>
  </si>
  <si>
    <t>E67</t>
  </si>
  <si>
    <t>19996</t>
  </si>
  <si>
    <t>C126</t>
  </si>
  <si>
    <t>5 7</t>
  </si>
  <si>
    <t>London /  East Orange, NJ</t>
  </si>
  <si>
    <t>C68</t>
  </si>
  <si>
    <t>C70</t>
  </si>
  <si>
    <t>2543</t>
  </si>
  <si>
    <t>C53</t>
  </si>
  <si>
    <t>Albany, NY</t>
  </si>
  <si>
    <t>PC 17601</t>
  </si>
  <si>
    <t>Mexico City, Mexico</t>
  </si>
  <si>
    <t>111240</t>
  </si>
  <si>
    <t>B19</t>
  </si>
  <si>
    <t>36967</t>
  </si>
  <si>
    <t>D46</t>
  </si>
  <si>
    <t>East Orange, NJ</t>
  </si>
  <si>
    <t>110813</t>
  </si>
  <si>
    <t>D37</t>
  </si>
  <si>
    <t>113800</t>
  </si>
  <si>
    <t>England Salt Lake City, Utah</t>
  </si>
  <si>
    <t>35281</t>
  </si>
  <si>
    <t>D26</t>
  </si>
  <si>
    <t>Brunswick, ME</t>
  </si>
  <si>
    <t>C32</t>
  </si>
  <si>
    <t>New York, NY / Briarcliff Manor NY</t>
  </si>
  <si>
    <t>C80</t>
  </si>
  <si>
    <t>Elkins Park, PA</t>
  </si>
  <si>
    <t>C82</t>
  </si>
  <si>
    <t>113795</t>
  </si>
  <si>
    <t>8 10</t>
  </si>
  <si>
    <t>PC 17597</t>
  </si>
  <si>
    <t>Geneva, Switzerland / Radnor, PA</t>
  </si>
  <si>
    <t>113510</t>
  </si>
  <si>
    <t>C128</t>
  </si>
  <si>
    <t>E39 E41</t>
  </si>
  <si>
    <t>19947</t>
  </si>
  <si>
    <t>113807</t>
  </si>
  <si>
    <t>Halifax, NS</t>
  </si>
  <si>
    <t>New York, NY / Washington, DC</t>
  </si>
  <si>
    <t>Silver</t>
  </si>
  <si>
    <t>P/PP 3381</t>
  </si>
  <si>
    <t>Russia New York, NY</t>
  </si>
  <si>
    <t>248744</t>
  </si>
  <si>
    <t>Bryn Mawr, PA, USA</t>
  </si>
  <si>
    <t>231945</t>
  </si>
  <si>
    <t>Buenos Aires, Argentina / New Jersey, NJ</t>
  </si>
  <si>
    <t>C.A. 34050</t>
  </si>
  <si>
    <t>Cornwall, England Houghton, MI</t>
  </si>
  <si>
    <t>226875</t>
  </si>
  <si>
    <t>Warwick, England</t>
  </si>
  <si>
    <t>244346</t>
  </si>
  <si>
    <t>West Hoboken, NJ</t>
  </si>
  <si>
    <t>29108</t>
  </si>
  <si>
    <t>Penzance, Cornwall / Akron, OH</t>
  </si>
  <si>
    <t>C.A. 31030</t>
  </si>
  <si>
    <t>Guernsey</t>
  </si>
  <si>
    <t>28551</t>
  </si>
  <si>
    <t>Bristol, Avon / Jacksonville, FL</t>
  </si>
  <si>
    <t>C.A./SOTON 34068</t>
  </si>
  <si>
    <t>Plymouth, Dorset / Houghton, MI</t>
  </si>
  <si>
    <t>S.O.P. 1166</t>
  </si>
  <si>
    <t>Jacksonville, FL</t>
  </si>
  <si>
    <t>2908</t>
  </si>
  <si>
    <t>Norwich / New York, NY</t>
  </si>
  <si>
    <t>244358</t>
  </si>
  <si>
    <t>England</t>
  </si>
  <si>
    <t>230136</t>
  </si>
  <si>
    <t>F4</t>
  </si>
  <si>
    <t>Guntur, India / Benton Harbour, MI</t>
  </si>
  <si>
    <t>248698</t>
  </si>
  <si>
    <t>D56</t>
  </si>
  <si>
    <t>28404</t>
  </si>
  <si>
    <t>12</t>
  </si>
  <si>
    <t>Rochester, NY</t>
  </si>
  <si>
    <t>28425</t>
  </si>
  <si>
    <t>St Ives, Cornwall / Calumet, MI</t>
  </si>
  <si>
    <t>237670</t>
  </si>
  <si>
    <t>Elmira, NY / Orange, NJ</t>
  </si>
  <si>
    <t>211535</t>
  </si>
  <si>
    <t>220367</t>
  </si>
  <si>
    <t>Lake Arthur, Chavez County, NM</t>
  </si>
  <si>
    <t>248733</t>
  </si>
  <si>
    <t>F33</t>
  </si>
  <si>
    <t>London / Montreal, PQ</t>
  </si>
  <si>
    <t>29750</t>
  </si>
  <si>
    <t>Cape Town, South Africa / Seattle, WA</t>
  </si>
  <si>
    <t>236853</t>
  </si>
  <si>
    <t>Skara, Sweden / Rockford, IL</t>
  </si>
  <si>
    <t>27849</t>
  </si>
  <si>
    <t>Sittingbourne, England / San Diego, CA</t>
  </si>
  <si>
    <t>234686</t>
  </si>
  <si>
    <t>Southsea, Hants</t>
  </si>
  <si>
    <t>244310</t>
  </si>
  <si>
    <t>236852</t>
  </si>
  <si>
    <t>248738</t>
  </si>
  <si>
    <t>Bangkok, Thailand / Roseville, IL</t>
  </si>
  <si>
    <t>F.C.C. 13528</t>
  </si>
  <si>
    <t>Mamaroneck, NY</t>
  </si>
  <si>
    <t>239853</t>
  </si>
  <si>
    <t>28424</t>
  </si>
  <si>
    <t>244252</t>
  </si>
  <si>
    <t>248731</t>
  </si>
  <si>
    <t>Bronx, NY</t>
  </si>
  <si>
    <t>SC/AH 29037</t>
  </si>
  <si>
    <t>Cornwall / Spokane, WA</t>
  </si>
  <si>
    <t>237789</t>
  </si>
  <si>
    <t>2003</t>
  </si>
  <si>
    <t>England / San Francisco, CA</t>
  </si>
  <si>
    <t>W./C. 14263</t>
  </si>
  <si>
    <t>Hartford, Huntingdonshire</t>
  </si>
  <si>
    <t>248740</t>
  </si>
  <si>
    <t>Helsinki, Finland Ashtabula, Ohio</t>
  </si>
  <si>
    <t>28034</t>
  </si>
  <si>
    <t>London / Fort Byron, NY</t>
  </si>
  <si>
    <t>C.A. 31921</t>
  </si>
  <si>
    <t>Bishopstoke, Hants / Fayette Valley, ID</t>
  </si>
  <si>
    <t>W./C. 14266</t>
  </si>
  <si>
    <t>Pennsylvania</t>
  </si>
  <si>
    <t>237249</t>
  </si>
  <si>
    <t>Provo, UT</t>
  </si>
  <si>
    <t>F.C.C. 13534</t>
  </si>
  <si>
    <t>Upper Burma, India Pittsburgh, PA</t>
  </si>
  <si>
    <t>29107</t>
  </si>
  <si>
    <t>C.A. 33112</t>
  </si>
  <si>
    <t>St Ives, Cornwall / Hancock, MI</t>
  </si>
  <si>
    <t>S.O.C. 14879</t>
  </si>
  <si>
    <t>Lyndhurst, England</t>
  </si>
  <si>
    <t>237668</t>
  </si>
  <si>
    <t>London / Staten Island, NY</t>
  </si>
  <si>
    <t>244360</t>
  </si>
  <si>
    <t>Portugal / Sau Paulo, Brazil</t>
  </si>
  <si>
    <t>SC/PARIS 2167</t>
  </si>
  <si>
    <t>Lucca, Italy / California</t>
  </si>
  <si>
    <t>C.A. 31029</t>
  </si>
  <si>
    <t>Guernsey / Elizabeth, NJ</t>
  </si>
  <si>
    <t>New Forest, England</t>
  </si>
  <si>
    <t>231919</t>
  </si>
  <si>
    <t>28403</t>
  </si>
  <si>
    <t>Holley, NY</t>
  </si>
  <si>
    <t>28220</t>
  </si>
  <si>
    <t>Greenport, NY</t>
  </si>
  <si>
    <t>SC/PARIS 2149</t>
  </si>
  <si>
    <t>Barcelona, Spain / Havana, Cuba</t>
  </si>
  <si>
    <t>SC/PARIS 2148</t>
  </si>
  <si>
    <t>29751</t>
  </si>
  <si>
    <t>England / Detroit, MI</t>
  </si>
  <si>
    <t>236854</t>
  </si>
  <si>
    <t>Goteborg, Sweden / Rockford, IL</t>
  </si>
  <si>
    <t>236171</t>
  </si>
  <si>
    <t>Oslo, Norway Bayonne, NJ</t>
  </si>
  <si>
    <t>2926</t>
  </si>
  <si>
    <t>England / Philadelphia, PA</t>
  </si>
  <si>
    <t>16</t>
  </si>
  <si>
    <t>C.A. 15185</t>
  </si>
  <si>
    <t>Cornwall / Houghton, MI</t>
  </si>
  <si>
    <t>229236</t>
  </si>
  <si>
    <t>239854</t>
  </si>
  <si>
    <t>237671</t>
  </si>
  <si>
    <t>Janjgir, India / Pennsylvania</t>
  </si>
  <si>
    <t>239865</t>
  </si>
  <si>
    <t>Liverpool / Montreal, PQ</t>
  </si>
  <si>
    <t>28664</t>
  </si>
  <si>
    <t>Cornwall / Clear Creek, CO</t>
  </si>
  <si>
    <t>243880</t>
  </si>
  <si>
    <t>31028</t>
  </si>
  <si>
    <t>C.A. 30769</t>
  </si>
  <si>
    <t>Cornwall</t>
  </si>
  <si>
    <t>28133</t>
  </si>
  <si>
    <t>Cornwall / Camden, NJ</t>
  </si>
  <si>
    <t>28134</t>
  </si>
  <si>
    <t>248726</t>
  </si>
  <si>
    <t>West Kensington, London</t>
  </si>
  <si>
    <t>233866</t>
  </si>
  <si>
    <t>Clevedon, England</t>
  </si>
  <si>
    <t>12233</t>
  </si>
  <si>
    <t>250646</t>
  </si>
  <si>
    <t>250647</t>
  </si>
  <si>
    <t>250653</t>
  </si>
  <si>
    <t>Auburn, NY</t>
  </si>
  <si>
    <t>250649</t>
  </si>
  <si>
    <t>Detroit, MI</t>
  </si>
  <si>
    <t>248746</t>
  </si>
  <si>
    <t>Seattle, WA / Toledo, OH</t>
  </si>
  <si>
    <t>248727</t>
  </si>
  <si>
    <t>Denmark Hill, Surrey / Chicago</t>
  </si>
  <si>
    <t>S.W./PP 752</t>
  </si>
  <si>
    <t>W/C 14208</t>
  </si>
  <si>
    <t>Walthamstow, England</t>
  </si>
  <si>
    <t>F.C.C. 13529</t>
  </si>
  <si>
    <t>Ilford, Essex / Winnipeg, MB</t>
  </si>
  <si>
    <t>220845</t>
  </si>
  <si>
    <t>Somerset / Bernardsville, NJ</t>
  </si>
  <si>
    <t>248706</t>
  </si>
  <si>
    <t>India / Rapid City, SD</t>
  </si>
  <si>
    <t>West Hampstead, London / Neepawa, MB</t>
  </si>
  <si>
    <t>250650</t>
  </si>
  <si>
    <t>Kontiolahti, Finland / Detroit, MI</t>
  </si>
  <si>
    <t>29105</t>
  </si>
  <si>
    <t>Cornwall / Akron, OH</t>
  </si>
  <si>
    <t>29104</t>
  </si>
  <si>
    <t>242963</t>
  </si>
  <si>
    <t>Devonport, England</t>
  </si>
  <si>
    <t>250643</t>
  </si>
  <si>
    <t>26707</t>
  </si>
  <si>
    <t>England / Sacramento, CA</t>
  </si>
  <si>
    <t>237798</t>
  </si>
  <si>
    <t>Tokyo, Japan</t>
  </si>
  <si>
    <t>24065</t>
  </si>
  <si>
    <t>Swindon, England</t>
  </si>
  <si>
    <t>SCO/W 1585</t>
  </si>
  <si>
    <t>SO/C 14885</t>
  </si>
  <si>
    <t>243847</t>
  </si>
  <si>
    <t>237565</t>
  </si>
  <si>
    <t>North Evington, England</t>
  </si>
  <si>
    <t>C.A. 33111</t>
  </si>
  <si>
    <t>St Ives, Cornwall / Houghton, MI</t>
  </si>
  <si>
    <t>SC/AH Basle 541</t>
  </si>
  <si>
    <t>244367</t>
  </si>
  <si>
    <t>Moscow / Bronx, NY</t>
  </si>
  <si>
    <t>India / Pittsburgh, PA</t>
  </si>
  <si>
    <t>226593</t>
  </si>
  <si>
    <t>E101</t>
  </si>
  <si>
    <t>Harrisburg, PA</t>
  </si>
  <si>
    <t>233734</t>
  </si>
  <si>
    <t>223596</t>
  </si>
  <si>
    <t>219533</t>
  </si>
  <si>
    <t>Glasgow / Bangor, ME</t>
  </si>
  <si>
    <t>239855</t>
  </si>
  <si>
    <t>C.A. 18723</t>
  </si>
  <si>
    <t>Sweden / Arlington, NJ</t>
  </si>
  <si>
    <t>250651</t>
  </si>
  <si>
    <t>240261</t>
  </si>
  <si>
    <t>SC/Paris 2123</t>
  </si>
  <si>
    <t>Paris / Haiti</t>
  </si>
  <si>
    <t>SC 1748</t>
  </si>
  <si>
    <t>Berne, Switzerland / Central City, IA</t>
  </si>
  <si>
    <t>London / Chicago, IL</t>
  </si>
  <si>
    <t>C.A. 34260</t>
  </si>
  <si>
    <t>SC/Paris 2163</t>
  </si>
  <si>
    <t>C.A. 29566</t>
  </si>
  <si>
    <t>235509</t>
  </si>
  <si>
    <t>SC/AH 3085</t>
  </si>
  <si>
    <t>Weston-Super-Mare, Somerset</t>
  </si>
  <si>
    <t>S.O./P.P. 3</t>
  </si>
  <si>
    <t>E77</t>
  </si>
  <si>
    <t>Southampton / New York, NY</t>
  </si>
  <si>
    <t>237735</t>
  </si>
  <si>
    <t>Paris</t>
  </si>
  <si>
    <t>S.C./PARIS 2079</t>
  </si>
  <si>
    <t>Paris / Montreal, PQ</t>
  </si>
  <si>
    <t>SC/A.3 2861</t>
  </si>
  <si>
    <t>28228</t>
  </si>
  <si>
    <t>St Austall, Cornwall</t>
  </si>
  <si>
    <t>239059</t>
  </si>
  <si>
    <t>Weston-Super-Mare / Moose Jaw, SK</t>
  </si>
  <si>
    <t>237216</t>
  </si>
  <si>
    <t>Sydney, Australia</t>
  </si>
  <si>
    <t>233478</t>
  </si>
  <si>
    <t>Sarnia, ON</t>
  </si>
  <si>
    <t>250644</t>
  </si>
  <si>
    <t>England / Bennington, VT</t>
  </si>
  <si>
    <t>SW/PP 751</t>
  </si>
  <si>
    <t>Chelsea, London</t>
  </si>
  <si>
    <t>248723</t>
  </si>
  <si>
    <t>Harrow-on-the-Hill, Middlesex</t>
  </si>
  <si>
    <t>234360</t>
  </si>
  <si>
    <t>Copenhagen, Denmark</t>
  </si>
  <si>
    <t>C.A. 24580</t>
  </si>
  <si>
    <t>Guernsey / Montclair, NJ and/or Toledo, Ohio</t>
  </si>
  <si>
    <t>211536</t>
  </si>
  <si>
    <t>29011</t>
  </si>
  <si>
    <t>Frankfort, KY</t>
  </si>
  <si>
    <t>250655</t>
  </si>
  <si>
    <t>Halesworth, England</t>
  </si>
  <si>
    <t>240276</t>
  </si>
  <si>
    <t>Cambridge, MA</t>
  </si>
  <si>
    <t>237736</t>
  </si>
  <si>
    <t>230080</t>
  </si>
  <si>
    <t>F2</t>
  </si>
  <si>
    <t>Nice, France</t>
  </si>
  <si>
    <t>244368</t>
  </si>
  <si>
    <t>Cornwall / Hancock, MI</t>
  </si>
  <si>
    <t>218629</t>
  </si>
  <si>
    <t>Glasgow</t>
  </si>
  <si>
    <t>SC/PARIS 2166</t>
  </si>
  <si>
    <t>D38</t>
  </si>
  <si>
    <t>Cologne, Germany</t>
  </si>
  <si>
    <t>C.A. 29395</t>
  </si>
  <si>
    <t>Folkstone, Kent / New York, NY</t>
  </si>
  <si>
    <t>28213</t>
  </si>
  <si>
    <t>Middleburg Heights, OH</t>
  </si>
  <si>
    <t>W./C. 14260</t>
  </si>
  <si>
    <t>Pondersend, England / New Durham, NJ</t>
  </si>
  <si>
    <t>SC/PARIS 2146</t>
  </si>
  <si>
    <t>Spain / Havana, Cuba</t>
  </si>
  <si>
    <t>244278</t>
  </si>
  <si>
    <t>Hamilton, ON</t>
  </si>
  <si>
    <t>SC/PARIS 2147</t>
  </si>
  <si>
    <t>SC 14888</t>
  </si>
  <si>
    <t>St Andrews, Guernsey</t>
  </si>
  <si>
    <t>230433</t>
  </si>
  <si>
    <t>Woodford County, KY</t>
  </si>
  <si>
    <t>28665</t>
  </si>
  <si>
    <t>Gunnislake, England / Butte, MT</t>
  </si>
  <si>
    <t>SC/PARIS 2131</t>
  </si>
  <si>
    <t>237393</t>
  </si>
  <si>
    <t>S.O./P.P. 2</t>
  </si>
  <si>
    <t>Ilfracombe, Devon</t>
  </si>
  <si>
    <t>Worcester, England</t>
  </si>
  <si>
    <t>234604</t>
  </si>
  <si>
    <t>Russia</t>
  </si>
  <si>
    <t>Denmark / New York, NY</t>
  </si>
  <si>
    <t>C.A. 34644</t>
  </si>
  <si>
    <t>Milford, NH</t>
  </si>
  <si>
    <t>SC/PARIS 2168</t>
  </si>
  <si>
    <t>26360</t>
  </si>
  <si>
    <t>Plymouth, Devon / Detroit, MI</t>
  </si>
  <si>
    <t>C.A. 17248</t>
  </si>
  <si>
    <t>Brighton, Sussex</t>
  </si>
  <si>
    <t>31027</t>
  </si>
  <si>
    <t>Elizabeth, NJ</t>
  </si>
  <si>
    <t>230434</t>
  </si>
  <si>
    <t>Spain</t>
  </si>
  <si>
    <t>SC/PARIS 2133</t>
  </si>
  <si>
    <t>29106</t>
  </si>
  <si>
    <t>W./C. 14258</t>
  </si>
  <si>
    <t>London, England / Marietta, Ohio and Milwaukee, WI</t>
  </si>
  <si>
    <t>28004</t>
  </si>
  <si>
    <t>C.A. 31026</t>
  </si>
  <si>
    <t>Guernsey / Wilmington, DE</t>
  </si>
  <si>
    <t>248659</t>
  </si>
  <si>
    <t>244361</t>
  </si>
  <si>
    <t>Hornsey, England</t>
  </si>
  <si>
    <t>Deer Lodge, MT</t>
  </si>
  <si>
    <t>250652</t>
  </si>
  <si>
    <t>Finland / Minneapolis, MN</t>
  </si>
  <si>
    <t>250648</t>
  </si>
  <si>
    <t>Finland / Washington, DC</t>
  </si>
  <si>
    <t>237442</t>
  </si>
  <si>
    <t>Sault St Marie, ON</t>
  </si>
  <si>
    <t>234818</t>
  </si>
  <si>
    <t>28206</t>
  </si>
  <si>
    <t>31418</t>
  </si>
  <si>
    <t>C.A. 29178</t>
  </si>
  <si>
    <t>237734</t>
  </si>
  <si>
    <t>F.C.C. 13540</t>
  </si>
  <si>
    <t>Catford, Kent / Detroit, MI</t>
  </si>
  <si>
    <t>248734</t>
  </si>
  <si>
    <t>F</t>
  </si>
  <si>
    <t>F.C.C. 13531</t>
  </si>
  <si>
    <t>233639</t>
  </si>
  <si>
    <t>240929</t>
  </si>
  <si>
    <t>Columbus, OH</t>
  </si>
  <si>
    <t>34218</t>
  </si>
  <si>
    <t>Bath, England / Massachusetts</t>
  </si>
  <si>
    <t>11668</t>
  </si>
  <si>
    <t>Plymouth, England</t>
  </si>
  <si>
    <t>28221</t>
  </si>
  <si>
    <t>Barre, Co Washington, VT</t>
  </si>
  <si>
    <t>CA 31352</t>
  </si>
  <si>
    <t>Bristol, England / New Britain, CT</t>
  </si>
  <si>
    <t>28666</t>
  </si>
  <si>
    <t>239856</t>
  </si>
  <si>
    <t>C.A. 33595</t>
  </si>
  <si>
    <t>Aberdeen / Portland, OR</t>
  </si>
  <si>
    <t>27267</t>
  </si>
  <si>
    <t>England / Hartford, CT</t>
  </si>
  <si>
    <t>228414</t>
  </si>
  <si>
    <t>Bromsgrove, England / Montreal, PQ</t>
  </si>
  <si>
    <t>29103</t>
  </si>
  <si>
    <t>C.A. 34651</t>
  </si>
  <si>
    <t>Bournmouth, England</t>
  </si>
  <si>
    <t>C.A. 24579</t>
  </si>
  <si>
    <t>Guernsey, England / Edgewood, RI</t>
  </si>
  <si>
    <t>SC/PARIS 2159</t>
  </si>
  <si>
    <t>244270</t>
  </si>
  <si>
    <t>244373</t>
  </si>
  <si>
    <t>Harrow, England</t>
  </si>
  <si>
    <t>220844</t>
  </si>
  <si>
    <t>Yoevil, England / Cottage Grove, OR</t>
  </si>
  <si>
    <t>248747</t>
  </si>
  <si>
    <t>Bronze</t>
  </si>
  <si>
    <t>C.A. 5547</t>
  </si>
  <si>
    <t>C.A. 2673</t>
  </si>
  <si>
    <t>East Providence, RI</t>
  </si>
  <si>
    <t>348125</t>
  </si>
  <si>
    <t>Norway Los Angeles, CA</t>
  </si>
  <si>
    <t>348122</t>
  </si>
  <si>
    <t>F G63</t>
  </si>
  <si>
    <t>Perkins County, SD</t>
  </si>
  <si>
    <t>SOTON/O2 3101284</t>
  </si>
  <si>
    <t>Taalintehdas, Finland Hoboken, NJ</t>
  </si>
  <si>
    <t>2657</t>
  </si>
  <si>
    <t>Greensburg, PA</t>
  </si>
  <si>
    <t>C 7076</t>
  </si>
  <si>
    <t>Asarum, Sweden Brooklyn, NY</t>
  </si>
  <si>
    <t>341826</t>
  </si>
  <si>
    <t>Bournemouth, England</t>
  </si>
  <si>
    <t>7546</t>
  </si>
  <si>
    <t>Sweden Akeley, MN</t>
  </si>
  <si>
    <t>392091</t>
  </si>
  <si>
    <t>London, England Norfolk, VA</t>
  </si>
  <si>
    <t>2699</t>
  </si>
  <si>
    <t>Syria Fredericksburg, VA</t>
  </si>
  <si>
    <t>3474</t>
  </si>
  <si>
    <t>England Albion, NY</t>
  </si>
  <si>
    <t>SOTON/O2 3101287</t>
  </si>
  <si>
    <t>Salo, Finland Astoria, OR</t>
  </si>
  <si>
    <t>SOTON/O.Q. 3101311</t>
  </si>
  <si>
    <t>SOTON/O.Q. 3101312</t>
  </si>
  <si>
    <t>Argentina</t>
  </si>
  <si>
    <t>373450</t>
  </si>
  <si>
    <t>Lower Clapton, Middlesex or Erdington, Birmingham</t>
  </si>
  <si>
    <t>2223</t>
  </si>
  <si>
    <t>Windsor, England New York, NY</t>
  </si>
  <si>
    <t>C 4001</t>
  </si>
  <si>
    <t>Bergen, Norway</t>
  </si>
  <si>
    <t>350046</t>
  </si>
  <si>
    <t>347082</t>
  </si>
  <si>
    <t>Sweden Winnipeg, MN</t>
  </si>
  <si>
    <t>3101281</t>
  </si>
  <si>
    <t>Ruotsinphyhtaa, Finland New York, NY</t>
  </si>
  <si>
    <t>347091</t>
  </si>
  <si>
    <t>Vadsbro, Sweden Ministee, MI</t>
  </si>
  <si>
    <t>350043</t>
  </si>
  <si>
    <t>347075</t>
  </si>
  <si>
    <t>Hartford, CT</t>
  </si>
  <si>
    <t>347466</t>
  </si>
  <si>
    <t>Sweden Chicago, IL</t>
  </si>
  <si>
    <t>349202</t>
  </si>
  <si>
    <t>Bulgaria Chicago, IL</t>
  </si>
  <si>
    <t>349237</t>
  </si>
  <si>
    <t>Altdorf, Switzerland</t>
  </si>
  <si>
    <t>349911</t>
  </si>
  <si>
    <t>Sweden Joliet, IL</t>
  </si>
  <si>
    <t>SOTON/O.Q. 3101310</t>
  </si>
  <si>
    <t>347077</t>
  </si>
  <si>
    <t>Sweden  Worcester, MA</t>
  </si>
  <si>
    <t>Sweden Worcester, MA</t>
  </si>
  <si>
    <t>350054</t>
  </si>
  <si>
    <t>Oskarshamn, Sweden Minneapolis, MN</t>
  </si>
  <si>
    <t>2696</t>
  </si>
  <si>
    <t>Ottawa, ON</t>
  </si>
  <si>
    <t>2692</t>
  </si>
  <si>
    <t>SOTON/O.Q. 3101309</t>
  </si>
  <si>
    <t>2627</t>
  </si>
  <si>
    <t>2694</t>
  </si>
  <si>
    <t>347468</t>
  </si>
  <si>
    <t>Krakoryd, Sweden Bloomington, IL</t>
  </si>
  <si>
    <t>2687</t>
  </si>
  <si>
    <t>Syria Youngstown, OH</t>
  </si>
  <si>
    <t>2679</t>
  </si>
  <si>
    <t>3101278</t>
  </si>
  <si>
    <t>Ruotsinphytaa, Finland New York, NY</t>
  </si>
  <si>
    <t>2666</t>
  </si>
  <si>
    <t>Syria New York, NY</t>
  </si>
  <si>
    <t>A/4 31416</t>
  </si>
  <si>
    <t>London Skanteales, NY</t>
  </si>
  <si>
    <t>2623</t>
  </si>
  <si>
    <t>349248</t>
  </si>
  <si>
    <t>2663</t>
  </si>
  <si>
    <t>2691</t>
  </si>
  <si>
    <t>Syria Ottawa, ON</t>
  </si>
  <si>
    <t>330844</t>
  </si>
  <si>
    <t>324669</t>
  </si>
  <si>
    <t>England New York, NY</t>
  </si>
  <si>
    <t>323951</t>
  </si>
  <si>
    <t>347068</t>
  </si>
  <si>
    <t>Krakudden, Sweden Moune, IL</t>
  </si>
  <si>
    <t>PP 4348</t>
  </si>
  <si>
    <t>Tranvik, Finland New York</t>
  </si>
  <si>
    <t>2622</t>
  </si>
  <si>
    <t>2648</t>
  </si>
  <si>
    <t>Syria</t>
  </si>
  <si>
    <t>1601</t>
  </si>
  <si>
    <t>Hong Kong New York, NY</t>
  </si>
  <si>
    <t>312992</t>
  </si>
  <si>
    <t>Brennes, Norway New York</t>
  </si>
  <si>
    <t>347090</t>
  </si>
  <si>
    <t>Stockholm, Sweden New York</t>
  </si>
  <si>
    <t>349224</t>
  </si>
  <si>
    <t>2678</t>
  </si>
  <si>
    <t>Syria Kent, ON</t>
  </si>
  <si>
    <t>2664</t>
  </si>
  <si>
    <t>364848</t>
  </si>
  <si>
    <t>Ireland Chicago, IL</t>
  </si>
  <si>
    <t>364849</t>
  </si>
  <si>
    <t>54636</t>
  </si>
  <si>
    <t>Treherbert, Cardiff, Wales</t>
  </si>
  <si>
    <t>334914</t>
  </si>
  <si>
    <t>Kingwilliamstown, Co Cork, Ireland Glens Falls, NY</t>
  </si>
  <si>
    <t>347471</t>
  </si>
  <si>
    <t>Medeltorp, Sweden Chicago, IL</t>
  </si>
  <si>
    <t>3460</t>
  </si>
  <si>
    <t>Bridgerule, Devon</t>
  </si>
  <si>
    <t>A/5 21171</t>
  </si>
  <si>
    <t>350045</t>
  </si>
  <si>
    <t>364512</t>
  </si>
  <si>
    <t>Broomfield, Chelmsford, England</t>
  </si>
  <si>
    <t>329944</t>
  </si>
  <si>
    <t>Co Cork, Ireland Roxbury, MA</t>
  </si>
  <si>
    <t>330920</t>
  </si>
  <si>
    <t>Kingwilliamstown, Co Cork, Ireland New York, NY</t>
  </si>
  <si>
    <t>365222</t>
  </si>
  <si>
    <t>Co Cork, Ireland Charlestown, MA</t>
  </si>
  <si>
    <t>330963</t>
  </si>
  <si>
    <t>Co Sligo, Ireland New York, NY</t>
  </si>
  <si>
    <t>315087</t>
  </si>
  <si>
    <t>315084</t>
  </si>
  <si>
    <t>315091</t>
  </si>
  <si>
    <t>315089</t>
  </si>
  <si>
    <t>Croatia</t>
  </si>
  <si>
    <t>315093</t>
  </si>
  <si>
    <t>315086</t>
  </si>
  <si>
    <t>364846</t>
  </si>
  <si>
    <t>364858</t>
  </si>
  <si>
    <t>Ireland Philadelphia, PA</t>
  </si>
  <si>
    <t>A./5. 2152</t>
  </si>
  <si>
    <t>2689</t>
  </si>
  <si>
    <t>350042</t>
  </si>
  <si>
    <t>Dagsas, Sweden Fower, MN</t>
  </si>
  <si>
    <t>350409</t>
  </si>
  <si>
    <t>Goteborg, Sweden Huntley, IL</t>
  </si>
  <si>
    <t>367231</t>
  </si>
  <si>
    <t>Co Longford, Ireland New York, NY</t>
  </si>
  <si>
    <t>368364</t>
  </si>
  <si>
    <t>Co Sligo, Ireland Hartford, CT</t>
  </si>
  <si>
    <t>392095</t>
  </si>
  <si>
    <t>St Denys, Southampton, Hants</t>
  </si>
  <si>
    <t>343275</t>
  </si>
  <si>
    <t>A/5. 13032</t>
  </si>
  <si>
    <t>Ireland New York, NY</t>
  </si>
  <si>
    <t>343276</t>
  </si>
  <si>
    <t>2680</t>
  </si>
  <si>
    <t>Greece</t>
  </si>
  <si>
    <t>SOTON/O.Q. 3101307</t>
  </si>
  <si>
    <t>Portugal</t>
  </si>
  <si>
    <t>A/5 3540</t>
  </si>
  <si>
    <t>London Brooklyn, NY</t>
  </si>
  <si>
    <t>371109</t>
  </si>
  <si>
    <t>Co Limerick, Ireland Sherbrooke, PQ</t>
  </si>
  <si>
    <t>349210</t>
  </si>
  <si>
    <t>349209</t>
  </si>
  <si>
    <t>21332</t>
  </si>
  <si>
    <t>335097</t>
  </si>
  <si>
    <t>Ireland Brooklyn, NY</t>
  </si>
  <si>
    <t>370373</t>
  </si>
  <si>
    <t>Ireland</t>
  </si>
  <si>
    <t>330972</t>
  </si>
  <si>
    <t>370369</t>
  </si>
  <si>
    <t>A/5 3536</t>
  </si>
  <si>
    <t>349230</t>
  </si>
  <si>
    <t>Austria</t>
  </si>
  <si>
    <t>349229</t>
  </si>
  <si>
    <t>349231</t>
  </si>
  <si>
    <t>SOTON/OQ 392090</t>
  </si>
  <si>
    <t>C.A. 37671</t>
  </si>
  <si>
    <t>England Brooklyn, NY</t>
  </si>
  <si>
    <t>364500</t>
  </si>
  <si>
    <t>Merrill, WI</t>
  </si>
  <si>
    <t>S.P. 3464</t>
  </si>
  <si>
    <t>Bristol, England Cleveland, OH</t>
  </si>
  <si>
    <t>371362</t>
  </si>
  <si>
    <t>Bournemouth, England Newark, NJ</t>
  </si>
  <si>
    <t>315090</t>
  </si>
  <si>
    <t>Austria-Hungary</t>
  </si>
  <si>
    <t>2698</t>
  </si>
  <si>
    <t>7598</t>
  </si>
  <si>
    <t>Australia Fingal, ND</t>
  </si>
  <si>
    <t>7552</t>
  </si>
  <si>
    <t>Norrlot, Sweden Chicago, IL</t>
  </si>
  <si>
    <t>349228</t>
  </si>
  <si>
    <t>382650</t>
  </si>
  <si>
    <t>Co Athlone, Ireland New York, NY</t>
  </si>
  <si>
    <t>382651</t>
  </si>
  <si>
    <t>13 15 B</t>
  </si>
  <si>
    <t>347080</t>
  </si>
  <si>
    <t>Stanton, IA</t>
  </si>
  <si>
    <t>349219</t>
  </si>
  <si>
    <t>349203</t>
  </si>
  <si>
    <t>A/4 48871</t>
  </si>
  <si>
    <t>West Bromwich, England Pontiac, MI</t>
  </si>
  <si>
    <t>SC/A4 23568</t>
  </si>
  <si>
    <t>A/4 48873</t>
  </si>
  <si>
    <t>386525</t>
  </si>
  <si>
    <t>Liverpool, England Bedford, OH</t>
  </si>
  <si>
    <t>345572</t>
  </si>
  <si>
    <t>Tampico, MT</t>
  </si>
  <si>
    <t>345774</t>
  </si>
  <si>
    <t>Belgium Detroit, MI</t>
  </si>
  <si>
    <t>345778</t>
  </si>
  <si>
    <t>C.A. 2315</t>
  </si>
  <si>
    <t>Devon, England Wichita, KS</t>
  </si>
  <si>
    <t>349250</t>
  </si>
  <si>
    <t>349238</t>
  </si>
  <si>
    <t>349225</t>
  </si>
  <si>
    <t>Bulgaria Coon Rapids, IA</t>
  </si>
  <si>
    <t>A/5 21172</t>
  </si>
  <si>
    <t>A/5 21175</t>
  </si>
  <si>
    <t>330958</t>
  </si>
  <si>
    <t>Kilmacowen, Co Sligo, Ireland New York, NY</t>
  </si>
  <si>
    <t>349232</t>
  </si>
  <si>
    <t>315088</t>
  </si>
  <si>
    <t>349226</t>
  </si>
  <si>
    <t>2686</t>
  </si>
  <si>
    <t>370376</t>
  </si>
  <si>
    <t>A/5. 10482</t>
  </si>
  <si>
    <t>England Oglesby, IL</t>
  </si>
  <si>
    <t>364516</t>
  </si>
  <si>
    <t>Union Hill, NJ</t>
  </si>
  <si>
    <t>368702</t>
  </si>
  <si>
    <t>SOTON/OQ 392083</t>
  </si>
  <si>
    <t>London New York, NY</t>
  </si>
  <si>
    <t>349241</t>
  </si>
  <si>
    <t>Austria Niagara Falls, NY</t>
  </si>
  <si>
    <t>336439</t>
  </si>
  <si>
    <t>S.O./P.P. 752</t>
  </si>
  <si>
    <t>347072</t>
  </si>
  <si>
    <t>West Haven, CT</t>
  </si>
  <si>
    <t>349912</t>
  </si>
  <si>
    <t>Tofta, Sweden Joliet, IL</t>
  </si>
  <si>
    <t>347074</t>
  </si>
  <si>
    <t>Karberg, Sweden Jerome Junction, AZ</t>
  </si>
  <si>
    <t>347061</t>
  </si>
  <si>
    <t>Effington Rut, SD</t>
  </si>
  <si>
    <t>2674</t>
  </si>
  <si>
    <t>2675</t>
  </si>
  <si>
    <t>2690</t>
  </si>
  <si>
    <t>2695</t>
  </si>
  <si>
    <t>A/5 3902</t>
  </si>
  <si>
    <t>Illinois, USA</t>
  </si>
  <si>
    <t>2631</t>
  </si>
  <si>
    <t>C.A. 6212</t>
  </si>
  <si>
    <t>367232</t>
  </si>
  <si>
    <t>Aughnacliff, Co Longford, Ireland New York, NY</t>
  </si>
  <si>
    <t>SOTON/O.Q. 3101308</t>
  </si>
  <si>
    <t>Italy Philadelphia, PA</t>
  </si>
  <si>
    <t>350036</t>
  </si>
  <si>
    <t>364859</t>
  </si>
  <si>
    <t>364851</t>
  </si>
  <si>
    <t>368323</t>
  </si>
  <si>
    <t>330910</t>
  </si>
  <si>
    <t>365235</t>
  </si>
  <si>
    <t>W./C. 6608</t>
  </si>
  <si>
    <t>Rotherfield, Sussex, England Essex Co, MA</t>
  </si>
  <si>
    <t>A/5 1478</t>
  </si>
  <si>
    <t>Bridgwater, Somerset, England</t>
  </si>
  <si>
    <t>368573</t>
  </si>
  <si>
    <t>SOTON/O.Q. 3101314</t>
  </si>
  <si>
    <t>36864</t>
  </si>
  <si>
    <t>358585</t>
  </si>
  <si>
    <t>349254</t>
  </si>
  <si>
    <t>14973</t>
  </si>
  <si>
    <t>35851</t>
  </si>
  <si>
    <t>335677</t>
  </si>
  <si>
    <t>Co Clare, Ireland Washington, DC</t>
  </si>
  <si>
    <t>363291</t>
  </si>
  <si>
    <t>C D</t>
  </si>
  <si>
    <t>Strood, Kent, England Detroit, MI</t>
  </si>
  <si>
    <t>SOTON/O.Q. 3101263</t>
  </si>
  <si>
    <t>SOTON/O.Q. 3101306</t>
  </si>
  <si>
    <t>CA 2144</t>
  </si>
  <si>
    <t>Wiltshire, England Niagara Falls, NY</t>
  </si>
  <si>
    <t>21440</t>
  </si>
  <si>
    <t>Dorking, Surrey, England</t>
  </si>
  <si>
    <t>8471</t>
  </si>
  <si>
    <t>Foresvik, Norway Portland, ND</t>
  </si>
  <si>
    <t>376563</t>
  </si>
  <si>
    <t>7534</t>
  </si>
  <si>
    <t>Waukegan, Chicago, IL</t>
  </si>
  <si>
    <t>3101276</t>
  </si>
  <si>
    <t>3101277</t>
  </si>
  <si>
    <t>347069</t>
  </si>
  <si>
    <t>Myren, Sweden New York, NY</t>
  </si>
  <si>
    <t>349236</t>
  </si>
  <si>
    <t>AQ/3. 30631</t>
  </si>
  <si>
    <t>65303</t>
  </si>
  <si>
    <t>65304</t>
  </si>
  <si>
    <t>STON/O2. 3101279</t>
  </si>
  <si>
    <t>345769</t>
  </si>
  <si>
    <t>2693</t>
  </si>
  <si>
    <t>350026</t>
  </si>
  <si>
    <t>350025</t>
  </si>
  <si>
    <t>350029</t>
  </si>
  <si>
    <t>W./C. 6609</t>
  </si>
  <si>
    <t>374887</t>
  </si>
  <si>
    <t>394140</t>
  </si>
  <si>
    <t>370375</t>
  </si>
  <si>
    <t>347089</t>
  </si>
  <si>
    <t>365226</t>
  </si>
  <si>
    <t>STON/O2. 3101282</t>
  </si>
  <si>
    <t>STON/O2. 3101290</t>
  </si>
  <si>
    <t>7548</t>
  </si>
  <si>
    <t>349243</t>
  </si>
  <si>
    <t>347086</t>
  </si>
  <si>
    <t>382649</t>
  </si>
  <si>
    <t>3101298</t>
  </si>
  <si>
    <t>C 7075</t>
  </si>
  <si>
    <t>STON/O2. 3101283</t>
  </si>
  <si>
    <t>370377</t>
  </si>
  <si>
    <t>A. 2. 39186</t>
  </si>
  <si>
    <t>348121</t>
  </si>
  <si>
    <t>3470</t>
  </si>
  <si>
    <t>2685</t>
  </si>
  <si>
    <t>349220</t>
  </si>
  <si>
    <t>STON/O2. 3101270</t>
  </si>
  <si>
    <t>STON/O2. 3101271</t>
  </si>
  <si>
    <t>349201</t>
  </si>
  <si>
    <t>349240</t>
  </si>
  <si>
    <t>350034</t>
  </si>
  <si>
    <t>SOTON/O.Q. 3101305</t>
  </si>
  <si>
    <t>350050</t>
  </si>
  <si>
    <t>350047</t>
  </si>
  <si>
    <t>350048</t>
  </si>
  <si>
    <t>14313</t>
  </si>
  <si>
    <t>65306</t>
  </si>
  <si>
    <t>3101264</t>
  </si>
  <si>
    <t>347070</t>
  </si>
  <si>
    <t>350052</t>
  </si>
  <si>
    <t>7540</t>
  </si>
  <si>
    <t>347063</t>
  </si>
  <si>
    <t>347467</t>
  </si>
  <si>
    <t>347742</t>
  </si>
  <si>
    <t>LINE</t>
  </si>
  <si>
    <t>347062</t>
  </si>
  <si>
    <t>W./C. 6607</t>
  </si>
  <si>
    <t>349204</t>
  </si>
  <si>
    <t>350417</t>
  </si>
  <si>
    <t>350408</t>
  </si>
  <si>
    <t>4136</t>
  </si>
  <si>
    <t>4137</t>
  </si>
  <si>
    <t>STON/O 2. 3101286</t>
  </si>
  <si>
    <t>STON/O 2. 3101274</t>
  </si>
  <si>
    <t>8475</t>
  </si>
  <si>
    <t>349246</t>
  </si>
  <si>
    <t>350053</t>
  </si>
  <si>
    <t>347465</t>
  </si>
  <si>
    <t>350060</t>
  </si>
  <si>
    <t>349256</t>
  </si>
  <si>
    <t>2700</t>
  </si>
  <si>
    <t>2682</t>
  </si>
  <si>
    <t>12460</t>
  </si>
  <si>
    <t>323592</t>
  </si>
  <si>
    <t>9234</t>
  </si>
  <si>
    <t>14312</t>
  </si>
  <si>
    <t>330911</t>
  </si>
  <si>
    <t>363592</t>
  </si>
  <si>
    <t>368783</t>
  </si>
  <si>
    <t>2660</t>
  </si>
  <si>
    <t>367227</t>
  </si>
  <si>
    <t>367229</t>
  </si>
  <si>
    <t>36865</t>
  </si>
  <si>
    <t>315152</t>
  </si>
  <si>
    <t>315151</t>
  </si>
  <si>
    <t>315153</t>
  </si>
  <si>
    <t>350405</t>
  </si>
  <si>
    <t>350404</t>
  </si>
  <si>
    <t>349253</t>
  </si>
  <si>
    <t>2654</t>
  </si>
  <si>
    <t>F E57</t>
  </si>
  <si>
    <t>2624</t>
  </si>
  <si>
    <t>4135</t>
  </si>
  <si>
    <t>349217</t>
  </si>
  <si>
    <t>C 7077</t>
  </si>
  <si>
    <t>7935</t>
  </si>
  <si>
    <t>7545</t>
  </si>
  <si>
    <t>347067</t>
  </si>
  <si>
    <t>347065</t>
  </si>
  <si>
    <t>2620</t>
  </si>
  <si>
    <t>4133</t>
  </si>
  <si>
    <t>STON/O 2. 3101292</t>
  </si>
  <si>
    <t>2683</t>
  </si>
  <si>
    <t>370371</t>
  </si>
  <si>
    <t>345781</t>
  </si>
  <si>
    <t>347071</t>
  </si>
  <si>
    <t>347073</t>
  </si>
  <si>
    <t>349910</t>
  </si>
  <si>
    <t>STON/O 2. 3101285</t>
  </si>
  <si>
    <t>330971</t>
  </si>
  <si>
    <t>S.O./P.P. 251</t>
  </si>
  <si>
    <t>A/5. 3336</t>
  </si>
  <si>
    <t>1222</t>
  </si>
  <si>
    <t>A/5 21173</t>
  </si>
  <si>
    <t>315098</t>
  </si>
  <si>
    <t>347743</t>
  </si>
  <si>
    <t>347469</t>
  </si>
  <si>
    <t>350403</t>
  </si>
  <si>
    <t>349235</t>
  </si>
  <si>
    <t>C.A. 42795</t>
  </si>
  <si>
    <t>370370</t>
  </si>
  <si>
    <t>C 17369</t>
  </si>
  <si>
    <t>STON/O 2. 3101275</t>
  </si>
  <si>
    <t>330924</t>
  </si>
  <si>
    <t>AQ/4 3130</t>
  </si>
  <si>
    <t>A/S 2816</t>
  </si>
  <si>
    <t>STON/O 2. 3101268</t>
  </si>
  <si>
    <t>2677</t>
  </si>
  <si>
    <t>364850</t>
  </si>
  <si>
    <t>36866</t>
  </si>
  <si>
    <t>2655</t>
  </si>
  <si>
    <t>F E46</t>
  </si>
  <si>
    <t>349213</t>
  </si>
  <si>
    <t>349257</t>
  </si>
  <si>
    <t>2649</t>
  </si>
  <si>
    <t>349255</t>
  </si>
  <si>
    <t>383123</t>
  </si>
  <si>
    <t>15 16</t>
  </si>
  <si>
    <t>367228</t>
  </si>
  <si>
    <t>367226</t>
  </si>
  <si>
    <t>330932</t>
  </si>
  <si>
    <t>36568</t>
  </si>
  <si>
    <t>330931</t>
  </si>
  <si>
    <t>330923</t>
  </si>
  <si>
    <t>9232</t>
  </si>
  <si>
    <t>370372</t>
  </si>
  <si>
    <t>376566</t>
  </si>
  <si>
    <t>370368</t>
  </si>
  <si>
    <t>SOTON/O.Q. 392087</t>
  </si>
  <si>
    <t>343095</t>
  </si>
  <si>
    <t>A.5. 11206</t>
  </si>
  <si>
    <t>368703</t>
  </si>
  <si>
    <t>345501</t>
  </si>
  <si>
    <t>359306</t>
  </si>
  <si>
    <t>349233</t>
  </si>
  <si>
    <t>349211</t>
  </si>
  <si>
    <t>349207</t>
  </si>
  <si>
    <t>349221</t>
  </si>
  <si>
    <t>330980</t>
  </si>
  <si>
    <t>348123</t>
  </si>
  <si>
    <t>F G73</t>
  </si>
  <si>
    <t>392096</t>
  </si>
  <si>
    <t>E121</t>
  </si>
  <si>
    <t>A4. 54510</t>
  </si>
  <si>
    <t>371110</t>
  </si>
  <si>
    <t>330877</t>
  </si>
  <si>
    <t>364506</t>
  </si>
  <si>
    <t>372622</t>
  </si>
  <si>
    <t>312991</t>
  </si>
  <si>
    <t>2661</t>
  </si>
  <si>
    <t>2626</t>
  </si>
  <si>
    <t>374746</t>
  </si>
  <si>
    <t>35852</t>
  </si>
  <si>
    <t>382653</t>
  </si>
  <si>
    <t>A./5. 3235</t>
  </si>
  <si>
    <t>367230</t>
  </si>
  <si>
    <t>347078</t>
  </si>
  <si>
    <t>349206</t>
  </si>
  <si>
    <t>2667</t>
  </si>
  <si>
    <t>2653</t>
  </si>
  <si>
    <t>A./5. 3338</t>
  </si>
  <si>
    <t>349218</t>
  </si>
  <si>
    <t>2652</t>
  </si>
  <si>
    <t>365237</t>
  </si>
  <si>
    <t>349234</t>
  </si>
  <si>
    <t>2651</t>
  </si>
  <si>
    <t>3101297</t>
  </si>
  <si>
    <t>363611</t>
  </si>
  <si>
    <t>347066</t>
  </si>
  <si>
    <t>347470</t>
  </si>
  <si>
    <t>350410</t>
  </si>
  <si>
    <t>SOTON/O2 3101272</t>
  </si>
  <si>
    <t>Finland Sudbury, ON</t>
  </si>
  <si>
    <t>STON/O 2. 3101289</t>
  </si>
  <si>
    <t>A/4. 39886</t>
  </si>
  <si>
    <t>2697</t>
  </si>
  <si>
    <t>347081</t>
  </si>
  <si>
    <t>345364</t>
  </si>
  <si>
    <t>370365</t>
  </si>
  <si>
    <t>330979</t>
  </si>
  <si>
    <t>334912</t>
  </si>
  <si>
    <t>371060</t>
  </si>
  <si>
    <t>366713</t>
  </si>
  <si>
    <t>7267</t>
  </si>
  <si>
    <t>364856</t>
  </si>
  <si>
    <t>14311</t>
  </si>
  <si>
    <t>330959</t>
  </si>
  <si>
    <t>347085</t>
  </si>
  <si>
    <t>368402</t>
  </si>
  <si>
    <t>330919</t>
  </si>
  <si>
    <t>C 17368</t>
  </si>
  <si>
    <t>4579</t>
  </si>
  <si>
    <t>Fa 265302</t>
  </si>
  <si>
    <t>350407</t>
  </si>
  <si>
    <t>347464</t>
  </si>
  <si>
    <t>347079</t>
  </si>
  <si>
    <t>6563</t>
  </si>
  <si>
    <t>Oslo, Norway Cameron, WI</t>
  </si>
  <si>
    <t>315085</t>
  </si>
  <si>
    <t>315096</t>
  </si>
  <si>
    <t>315094</t>
  </si>
  <si>
    <t>349244</t>
  </si>
  <si>
    <t>330909</t>
  </si>
  <si>
    <t>349909</t>
  </si>
  <si>
    <t>3101295</t>
  </si>
  <si>
    <t>315097</t>
  </si>
  <si>
    <t>3411</t>
  </si>
  <si>
    <t>349242</t>
  </si>
  <si>
    <t>SOTON/O.Q. 3101315</t>
  </si>
  <si>
    <t>343271</t>
  </si>
  <si>
    <t>345498</t>
  </si>
  <si>
    <t>A/5 2817</t>
  </si>
  <si>
    <t>STON/O 2. 3101294</t>
  </si>
  <si>
    <t>STON/O 2. 3101291</t>
  </si>
  <si>
    <t>A/5 21174</t>
  </si>
  <si>
    <t>347083</t>
  </si>
  <si>
    <t>2668</t>
  </si>
  <si>
    <t>F E69</t>
  </si>
  <si>
    <t>330935</t>
  </si>
  <si>
    <t>342441</t>
  </si>
  <si>
    <t>349245</t>
  </si>
  <si>
    <t>349212</t>
  </si>
  <si>
    <t>349215</t>
  </si>
  <si>
    <t>347076</t>
  </si>
  <si>
    <t>347087</t>
  </si>
  <si>
    <t>SOTON/O.Q. 392078</t>
  </si>
  <si>
    <t>E10</t>
  </si>
  <si>
    <t>349227</t>
  </si>
  <si>
    <t>315095</t>
  </si>
  <si>
    <t>315092</t>
  </si>
  <si>
    <t>349223</t>
  </si>
  <si>
    <t>65305</t>
  </si>
  <si>
    <t>2629</t>
  </si>
  <si>
    <t>362316</t>
  </si>
  <si>
    <t>349249</t>
  </si>
  <si>
    <t>342684</t>
  </si>
  <si>
    <t>382652</t>
  </si>
  <si>
    <t>STON/O 2. 3101273</t>
  </si>
  <si>
    <t>334915</t>
  </si>
  <si>
    <t>364498</t>
  </si>
  <si>
    <t>A/5. 3337</t>
  </si>
  <si>
    <t>S.C./A.4. 23567</t>
  </si>
  <si>
    <t>312993</t>
  </si>
  <si>
    <t>370129</t>
  </si>
  <si>
    <t>342712</t>
  </si>
  <si>
    <t>A/5 3594</t>
  </si>
  <si>
    <t>A/4. 20589</t>
  </si>
  <si>
    <t>383162</t>
  </si>
  <si>
    <t>2671</t>
  </si>
  <si>
    <t>2672</t>
  </si>
  <si>
    <t>2676</t>
  </si>
  <si>
    <t>367655</t>
  </si>
  <si>
    <t>LP 1588</t>
  </si>
  <si>
    <t>SOTON/O.Q. 3101262</t>
  </si>
  <si>
    <t>CA. 2343</t>
  </si>
  <si>
    <t>7266</t>
  </si>
  <si>
    <t>343120</t>
  </si>
  <si>
    <t>3101296</t>
  </si>
  <si>
    <t>2662</t>
  </si>
  <si>
    <t>PP 9549</t>
  </si>
  <si>
    <t>G6</t>
  </si>
  <si>
    <t>345768</t>
  </si>
  <si>
    <t>A/5. 2151</t>
  </si>
  <si>
    <t>342826</t>
  </si>
  <si>
    <t>36209</t>
  </si>
  <si>
    <t>349222</t>
  </si>
  <si>
    <t>370374</t>
  </si>
  <si>
    <t>345779</t>
  </si>
  <si>
    <t>330968</t>
  </si>
  <si>
    <t>374910</t>
  </si>
  <si>
    <t>SOTON/OQ 392082</t>
  </si>
  <si>
    <t>2669</t>
  </si>
  <si>
    <t>392092</t>
  </si>
  <si>
    <t>349251</t>
  </si>
  <si>
    <t>STON/O 2. 3101280</t>
  </si>
  <si>
    <t>3101265</t>
  </si>
  <si>
    <t>347088</t>
  </si>
  <si>
    <t>349214</t>
  </si>
  <si>
    <t>SOTON/OQ 392086</t>
  </si>
  <si>
    <t>315037</t>
  </si>
  <si>
    <t>384461</t>
  </si>
  <si>
    <t>335432</t>
  </si>
  <si>
    <t>348124</t>
  </si>
  <si>
    <t>A.5. 18509</t>
  </si>
  <si>
    <t>A.5. 3236</t>
  </si>
  <si>
    <t>STON/OQ. 369943</t>
  </si>
  <si>
    <t>349208</t>
  </si>
  <si>
    <t>349239</t>
  </si>
  <si>
    <t>CA. 2314</t>
  </si>
  <si>
    <t>A/4 45380</t>
  </si>
  <si>
    <t>3701</t>
  </si>
  <si>
    <t>349205</t>
  </si>
  <si>
    <t>7553</t>
  </si>
  <si>
    <t>STON/O 2. 3101288</t>
  </si>
  <si>
    <t>315083</t>
  </si>
  <si>
    <t>347054</t>
  </si>
  <si>
    <t>SOTON/OQ 392089</t>
  </si>
  <si>
    <t>STON/O 2. 3101269</t>
  </si>
  <si>
    <t>SOTON/OQ 392076</t>
  </si>
  <si>
    <t>347060</t>
  </si>
  <si>
    <t>7538</t>
  </si>
  <si>
    <t>350035</t>
  </si>
  <si>
    <t>350033</t>
  </si>
  <si>
    <t>13 15</t>
  </si>
  <si>
    <t>363294</t>
  </si>
  <si>
    <t>2625</t>
  </si>
  <si>
    <t>2621</t>
  </si>
  <si>
    <t>2681</t>
  </si>
  <si>
    <t>2684</t>
  </si>
  <si>
    <t>32302</t>
  </si>
  <si>
    <t>376564</t>
  </si>
  <si>
    <t>STON/O 2. 3101293</t>
  </si>
  <si>
    <t>383121</t>
  </si>
  <si>
    <t>F38</t>
  </si>
  <si>
    <t>349216</t>
  </si>
  <si>
    <t>364499</t>
  </si>
  <si>
    <t>364511</t>
  </si>
  <si>
    <t>2673</t>
  </si>
  <si>
    <t>2641</t>
  </si>
  <si>
    <t>2650</t>
  </si>
  <si>
    <t>349247</t>
  </si>
  <si>
    <t>4138</t>
  </si>
  <si>
    <t>4134</t>
  </si>
  <si>
    <t>A/5. 851</t>
  </si>
  <si>
    <t>345773</t>
  </si>
  <si>
    <t>345777</t>
  </si>
  <si>
    <t>345780</t>
  </si>
  <si>
    <t>345770</t>
  </si>
  <si>
    <t>345783</t>
  </si>
  <si>
    <t>345765</t>
  </si>
  <si>
    <t>345764</t>
  </si>
  <si>
    <t>345763</t>
  </si>
  <si>
    <t>2658</t>
  </si>
  <si>
    <t>350416</t>
  </si>
  <si>
    <t>350406</t>
  </si>
  <si>
    <t>349252</t>
  </si>
  <si>
    <t>345767</t>
  </si>
  <si>
    <t>Antwerp, Belgium / Stanton, OH</t>
  </si>
  <si>
    <t>359309</t>
  </si>
  <si>
    <t>C.A. 49867</t>
  </si>
  <si>
    <t>SOTON/OQ 3101316</t>
  </si>
  <si>
    <t>345775</t>
  </si>
  <si>
    <t>2688</t>
  </si>
  <si>
    <t>347064</t>
  </si>
  <si>
    <t>3101267</t>
  </si>
  <si>
    <t>3101266</t>
  </si>
  <si>
    <t>363272</t>
  </si>
  <si>
    <t>3410</t>
  </si>
  <si>
    <t>S.O./P.P. 751</t>
  </si>
  <si>
    <t>A/5 2466</t>
  </si>
  <si>
    <t>SOTON/OQ 3101317</t>
  </si>
  <si>
    <t>315154</t>
  </si>
  <si>
    <t>A/4. 34244</t>
  </si>
  <si>
    <t>345771</t>
  </si>
  <si>
    <t>2659</t>
  </si>
  <si>
    <t>2628</t>
  </si>
  <si>
    <t>2647</t>
  </si>
  <si>
    <t>2665</t>
  </si>
  <si>
    <t>2656</t>
  </si>
  <si>
    <t>2670</t>
  </si>
  <si>
    <t>315082</t>
  </si>
  <si>
    <t>Name</t>
  </si>
  <si>
    <t>Miss. Elisabeth WaltonAllen</t>
  </si>
  <si>
    <t>Master. Hudson TrevorAllison</t>
  </si>
  <si>
    <t>Miss. Helen LoraineAllison</t>
  </si>
  <si>
    <t>Mr. Hudson Joshua CreightonAllison</t>
  </si>
  <si>
    <t>Mrs. Hudson J C (Bessie Waldo Daniels)Allison</t>
  </si>
  <si>
    <t>Mr. HarryAnderson</t>
  </si>
  <si>
    <t>Miss. Kornelia TheodosiaAndrews</t>
  </si>
  <si>
    <t>Mr. Thomas JrAndrews</t>
  </si>
  <si>
    <t>Mrs. Edward Dale (Charlotte Lamson)Appleton</t>
  </si>
  <si>
    <t>Mr. RamonArtagaveytia</t>
  </si>
  <si>
    <t>Col. John JacobAstor</t>
  </si>
  <si>
    <t>Mrs. John Jacob (Madeleine Talmadge Force)Astor</t>
  </si>
  <si>
    <t>Mme. Leontine PaulineAubart</t>
  </si>
  <si>
    <t>Miss. Ellen "Nellie"Barber</t>
  </si>
  <si>
    <t>Mr. Algernon Henry WilsonBarkworth</t>
  </si>
  <si>
    <t>Mr. John DBaumann</t>
  </si>
  <si>
    <t>Mr. Quigg EdmondBaxter</t>
  </si>
  <si>
    <t>Mrs. James (Helene DeLaudeniere Chaput)Baxter</t>
  </si>
  <si>
    <t>Miss. AlbinaBazzani</t>
  </si>
  <si>
    <t>Mr. ThomsonBeattie</t>
  </si>
  <si>
    <t>Mr. Richard LeonardBeckwith</t>
  </si>
  <si>
    <t>Mrs. Richard Leonard (Sallie Monypeny)Beckwith</t>
  </si>
  <si>
    <t>Mr. Karl HowellBehr</t>
  </si>
  <si>
    <t>Miss. RosalieBidois</t>
  </si>
  <si>
    <t>Miss. EllenBird</t>
  </si>
  <si>
    <t>Mr. JakobBirnbaum</t>
  </si>
  <si>
    <t>Mr. Dickinson HBishop</t>
  </si>
  <si>
    <t>Mrs. Dickinson H (Helen Walton)Bishop</t>
  </si>
  <si>
    <t>Miss. AmeliaBissette</t>
  </si>
  <si>
    <t>Mr. Mauritz HakanBjornstrom-Steffansson</t>
  </si>
  <si>
    <t>Mr. Stephen WeartBlackwell</t>
  </si>
  <si>
    <t>Mr. HenryBlank</t>
  </si>
  <si>
    <t>Miss. CarolineBonnell</t>
  </si>
  <si>
    <t>Miss. ElizabethBonnell</t>
  </si>
  <si>
    <t>Mr. John JamesBorebank</t>
  </si>
  <si>
    <t>Miss. Grace ScottBowen</t>
  </si>
  <si>
    <t>Miss. Elsie EdithBowerman</t>
  </si>
  <si>
    <t>Mr. George ("George Arthur Brayton")Bradley</t>
  </si>
  <si>
    <t>Mr. John BertramBrady</t>
  </si>
  <si>
    <t>Mr. EmilBrandeis</t>
  </si>
  <si>
    <t>Dr. Arthur JacksonBrewe</t>
  </si>
  <si>
    <t>Mrs. James Joseph (Margaret Tobin)Brown</t>
  </si>
  <si>
    <t>Mrs. John Murray (Caroline Lane Lamson)Brown</t>
  </si>
  <si>
    <t>Mrs. William Robert (Emma Eliza Ward)Bucknell</t>
  </si>
  <si>
    <t>Miss. Elizabeth MargaretBurns</t>
  </si>
  <si>
    <t>Major. Archibald WillinghamButt</t>
  </si>
  <si>
    <t>Mr. AlexanderCairns</t>
  </si>
  <si>
    <t>Mr. Edward PenningtonCalderhead</t>
  </si>
  <si>
    <t>Mrs. Edward (Helen Churchill Hungerford)Candee</t>
  </si>
  <si>
    <t>Mr. Thomas Drake MartinezCardeza</t>
  </si>
  <si>
    <t>Mrs. James Warburton Martinez (Charlotte Wardle Drake)Cardeza</t>
  </si>
  <si>
    <t>Mr. Frans OlofCarlsson</t>
  </si>
  <si>
    <t>Mr. Francisco MCarrau</t>
  </si>
  <si>
    <t>Mr. Jose PedroCarrau</t>
  </si>
  <si>
    <t>Master. William Thornton IICarter</t>
  </si>
  <si>
    <t>Miss. Lucile PolkCarter</t>
  </si>
  <si>
    <t>Mr. William ErnestCarter</t>
  </si>
  <si>
    <t>Mrs. William Ernest (Lucile Polk)Carter</t>
  </si>
  <si>
    <t>Mr. Howard BrownCase</t>
  </si>
  <si>
    <t>Mrs. Henry Arthur Jr (Eleanor Genevieve Fosdick)Cassebeer</t>
  </si>
  <si>
    <t>Mr. Tyrell WilliamCavendish</t>
  </si>
  <si>
    <t>Mrs. Tyrell William (Julia Florence Siegel)Cavendish</t>
  </si>
  <si>
    <t>Mr. Herbert FullerChaffee</t>
  </si>
  <si>
    <t>Mrs. Herbert Fuller (Carrie Constance Toogood)Chaffee</t>
  </si>
  <si>
    <t>Mr. Norman CampbellChambers</t>
  </si>
  <si>
    <t>Mrs. Norman Campbell (Bertha Griggs)Chambers</t>
  </si>
  <si>
    <t>Miss. VictorineChaudanson</t>
  </si>
  <si>
    <t>Miss. GladysCherry</t>
  </si>
  <si>
    <t>Mr. Paul RomaineChevre</t>
  </si>
  <si>
    <t>Mrs. (Edith Martha Bowerman)Chibnall</t>
  </si>
  <si>
    <t>Mr. Roderick Robert CrispinChisholm</t>
  </si>
  <si>
    <t>Mr. Walter MillerClark</t>
  </si>
  <si>
    <t>Mrs. Walter Miller (Virginia McDowell)Clark</t>
  </si>
  <si>
    <t>Miss. AliceCleaver</t>
  </si>
  <si>
    <t>Mr. George QuincyClifford</t>
  </si>
  <si>
    <t>Mr. Edward PomeroyColley</t>
  </si>
  <si>
    <t>Miss. Sara RebeccaCompton</t>
  </si>
  <si>
    <t>Mr. Alexander Taylor JrCompton</t>
  </si>
  <si>
    <t>Mrs. Alexander Taylor (Mary Eliza Ingersoll)Compton</t>
  </si>
  <si>
    <t>Mrs. Robert Clifford (Malvina Helen Lamson)Cornell</t>
  </si>
  <si>
    <t>Mr. John BertramCrafton</t>
  </si>
  <si>
    <t>Capt. Edward GiffordCrosby</t>
  </si>
  <si>
    <t>Miss. Harriet RCrosby</t>
  </si>
  <si>
    <t>Mrs. Edward Gifford (Catherine Elizabeth Halstead)Crosby</t>
  </si>
  <si>
    <t>Mr. John BradleyCumings</t>
  </si>
  <si>
    <t>Mrs. John Bradley (Florence Briggs Thayer)Cumings</t>
  </si>
  <si>
    <t>Mr. Peter Denis Daly</t>
  </si>
  <si>
    <t>Mr. Robert WilliamsDaniel</t>
  </si>
  <si>
    <t>Miss. SarahDaniels</t>
  </si>
  <si>
    <t>Mr. ThorntonDavidson</t>
  </si>
  <si>
    <t>Mrs. Thornton (Orian Hays)Davidson</t>
  </si>
  <si>
    <t>Mr. Albert AdrianDick</t>
  </si>
  <si>
    <t>Mrs. Albert Adrian (Vera Gillespie)Dick</t>
  </si>
  <si>
    <t>Dr. WashingtonDodge</t>
  </si>
  <si>
    <t>Master. WashingtonDodge</t>
  </si>
  <si>
    <t>Mrs. Washington (Ruth Vidaver)Dodge</t>
  </si>
  <si>
    <t>Mr. Walter DonaldDouglas</t>
  </si>
  <si>
    <t>Mrs. Frederick Charles (Mary Helene Baxter)Douglas</t>
  </si>
  <si>
    <t>Mrs. Walter Donald (Mahala Dutton)Douglas</t>
  </si>
  <si>
    <t>Lady. (Lucille Christiana Sutherland) ("Mrs Morgan")Duff Gordon</t>
  </si>
  <si>
    <t>Sir. Cosmo Edmund ("Mr Morgan")Duff Gordon</t>
  </si>
  <si>
    <t>Mr. William CrothersDulles</t>
  </si>
  <si>
    <t>Mrs. Boulton (Olive Potter)Earnshaw</t>
  </si>
  <si>
    <t>Miss. Caroline LouiseEndres</t>
  </si>
  <si>
    <t>Miss. Elizabeth MusseyEustis</t>
  </si>
  <si>
    <t>Miss. Edith CorseEvans</t>
  </si>
  <si>
    <t>Mr. JohnFarthing</t>
  </si>
  <si>
    <t>Mrs. Alfred (Antoinette)Flegenheim</t>
  </si>
  <si>
    <t>Miss. MargaretFleming</t>
  </si>
  <si>
    <t>Mr. John Irwin ("Irving")Flynn</t>
  </si>
  <si>
    <t>Mr. Benjamin LaventallForeman</t>
  </si>
  <si>
    <t>Miss. Alice ElizabethFortune</t>
  </si>
  <si>
    <t>Miss. Ethel FloraFortune</t>
  </si>
  <si>
    <t>Miss. Mabel HelenFortune</t>
  </si>
  <si>
    <t>Mr. Charles AlexanderFortune</t>
  </si>
  <si>
    <t>Mr. MarkFortune</t>
  </si>
  <si>
    <t>Mrs. Mark (Mary McDougald)Fortune</t>
  </si>
  <si>
    <t>Miss. Laura MabelFrancatelli</t>
  </si>
  <si>
    <t>Mr. Thomas ParhamFranklin</t>
  </si>
  <si>
    <t>Dr. Henry WilliamFrauenthal</t>
  </si>
  <si>
    <t>Mr. Isaac GeraldFrauenthal</t>
  </si>
  <si>
    <t>Mrs. Henry William (Clara Heinsheimer)Frauenthal</t>
  </si>
  <si>
    <t>Miss. Hedwig MargarithaFrolicher</t>
  </si>
  <si>
    <t>Mr. MaxmillianFrolicher-Stehli</t>
  </si>
  <si>
    <t>Mrs. Maxmillian (Margaretha Emerentia Stehli)Frolicher-Stehli</t>
  </si>
  <si>
    <t>Mr. RichardFry</t>
  </si>
  <si>
    <t>Mr. Jacques HeathFutrelle</t>
  </si>
  <si>
    <t>Mrs. Jacques Heath (Lily May Peel)Futrelle</t>
  </si>
  <si>
    <t>Mr. Arthur HGee</t>
  </si>
  <si>
    <t>Miss. AmalieGeiger</t>
  </si>
  <si>
    <t>Miss. Dorothy WinifredGibson</t>
  </si>
  <si>
    <t>Mrs. Leonard (Pauline C Boeson)Gibson</t>
  </si>
  <si>
    <t>Mr. VictorGiglio</t>
  </si>
  <si>
    <t>Mr. Samuel LGoldenberg</t>
  </si>
  <si>
    <t>Mrs. Samuel L (Edwiga Grabowska)Goldenberg</t>
  </si>
  <si>
    <t>Mr. George BGoldschmidt</t>
  </si>
  <si>
    <t>Col. Archibald IVGracie</t>
  </si>
  <si>
    <t>Miss. Margaret EdithGraham</t>
  </si>
  <si>
    <t>Mr. George EdwardGraham</t>
  </si>
  <si>
    <t>Mrs. William Thompson (Edith Junkins)Graham</t>
  </si>
  <si>
    <t>Mr. William BertramGreenfield</t>
  </si>
  <si>
    <t>Mrs. Leo David (Blanche Strouse)Greenfield</t>
  </si>
  <si>
    <t>Mr. BenjaminGuggenheim</t>
  </si>
  <si>
    <t>Mr. George AchillesHarder</t>
  </si>
  <si>
    <t>Mrs. George Achilles (Dorothy Annan)Harder</t>
  </si>
  <si>
    <t>Mr. Henry SleeperHarper</t>
  </si>
  <si>
    <t>Mrs. Henry Sleeper (Myna Haxtun)Harper</t>
  </si>
  <si>
    <t>Mr. Charles HHarrington</t>
  </si>
  <si>
    <t>Mr. Henry BirkhardtHarris</t>
  </si>
  <si>
    <t>Mrs. Henry Birkhardt (Irene Wallach)Harris</t>
  </si>
  <si>
    <t>Mr. WilliamHarrison</t>
  </si>
  <si>
    <t>Mr. HammadHassab</t>
  </si>
  <si>
    <t>Mr. Walter JamesHawksford</t>
  </si>
  <si>
    <t>Miss. Margaret BechsteinHays</t>
  </si>
  <si>
    <t>Mr. Charles MelvilleHays</t>
  </si>
  <si>
    <t>Mrs. Charles Melville (Clara Jennings Gregg)Hays</t>
  </si>
  <si>
    <t>Mr. ChristopherHead</t>
  </si>
  <si>
    <t>Mr. Herbert HenryHilliard</t>
  </si>
  <si>
    <t>Mr. William EdwardHipkins</t>
  </si>
  <si>
    <t>Miss. Jean GertrudeHippach</t>
  </si>
  <si>
    <t>Mrs. Louis Albert (Ida Sophia Fischer)Hippach</t>
  </si>
  <si>
    <t>Mrs. John C (Anna Andrews)Hogeboom</t>
  </si>
  <si>
    <t>Mr. Alexander OskarHolverson</t>
  </si>
  <si>
    <t>Mrs. Alexander Oskar (Mary Aline Towner)Holverson</t>
  </si>
  <si>
    <t>Mr. Harry ("Mr E Haven")Homer</t>
  </si>
  <si>
    <t>Mr. Frederick MaxfieldHoyt</t>
  </si>
  <si>
    <t>Mr. William FisherHoyt</t>
  </si>
  <si>
    <t>Mrs. Frederick Maxfield (Jane Anne Forby)Hoyt</t>
  </si>
  <si>
    <t>Miss. AmelieIcard</t>
  </si>
  <si>
    <t>Miss. Ann ElizabethIsham</t>
  </si>
  <si>
    <t>Mr. Joseph BruceIsmay</t>
  </si>
  <si>
    <t>Mr. Charles CressonJones</t>
  </si>
  <si>
    <t>Mr. Henry ForbesJulian</t>
  </si>
  <si>
    <t>Mr. EdwinKeeping</t>
  </si>
  <si>
    <t>Mr. Edward AustinKent</t>
  </si>
  <si>
    <t>Mr. Frederick RKenyon</t>
  </si>
  <si>
    <t>Mrs. Frederick R (Marion)Kenyon</t>
  </si>
  <si>
    <t>Mr. Edwin Nelson JrKimball</t>
  </si>
  <si>
    <t>Mrs. Edwin Nelson Jr (Gertrude Parsons)Kimball</t>
  </si>
  <si>
    <t>Mr. HermanKlaber</t>
  </si>
  <si>
    <t>Miss. EmilieKreuchen</t>
  </si>
  <si>
    <t>Dr. Alice (Farnham)Leader</t>
  </si>
  <si>
    <t>Miss. BerthaLeRoy</t>
  </si>
  <si>
    <t>Mr. Gustave JLesurer</t>
  </si>
  <si>
    <t>Mr. Ervin GLewy</t>
  </si>
  <si>
    <t>Mr. Erik Gustaf ("Mr Edward Lingrey")Lindeberg-Lind</t>
  </si>
  <si>
    <t>Mrs. Carl Johan (Sigrid Posse)Lindstrom</t>
  </si>
  <si>
    <t>Miss. Mary ConoverLines</t>
  </si>
  <si>
    <t>Mrs. Ernest H (Elizabeth Lindsey James)Lines</t>
  </si>
  <si>
    <t>Mr. Milton ClydeLong</t>
  </si>
  <si>
    <t>Miss. Gretchen FiskeLongley</t>
  </si>
  <si>
    <t>Mr. Joseph HollandLoring</t>
  </si>
  <si>
    <t>Miss. EliseLurette</t>
  </si>
  <si>
    <t>Miss. Georgette AlexandraMadill</t>
  </si>
  <si>
    <t>Mr. John EdwardMaguire</t>
  </si>
  <si>
    <t>Miss. RobertaMaioni</t>
  </si>
  <si>
    <t>Mr. PierreMarechal</t>
  </si>
  <si>
    <t>Mr. Daniel WarnerMarvin</t>
  </si>
  <si>
    <t>Mrs. Daniel Warner (Mary Graham Carmichael Farquarson)Marvin</t>
  </si>
  <si>
    <t>Mlle. Berthe Antonine ("Mrs de Villiers")Mayne</t>
  </si>
  <si>
    <t>Mr. Thomas FrancisMcCaffry</t>
  </si>
  <si>
    <t>Mr. Timothy JMcCarthy</t>
  </si>
  <si>
    <t>Mr. James RobertMcGough</t>
  </si>
  <si>
    <t>Mr. Edgar JosephMeyer</t>
  </si>
  <si>
    <t>Mrs. Edgar Joseph (Leila Saks)Meyer</t>
  </si>
  <si>
    <t>Mr. Francis DavisMillet</t>
  </si>
  <si>
    <t>Dr. William EdwardMinahan</t>
  </si>
  <si>
    <t>Miss. Daisy EMinahan</t>
  </si>
  <si>
    <t>Mrs. William Edward (Lillian E Thorpe)Minahan</t>
  </si>
  <si>
    <t>Mr. Philipp EdmundMock</t>
  </si>
  <si>
    <t>Mr. Harry MarklandMolson</t>
  </si>
  <si>
    <t>Mr. Clarence BloomfieldMoore</t>
  </si>
  <si>
    <t>Mr. Charles HNatsch</t>
  </si>
  <si>
    <t>Miss. MadeleineNewell</t>
  </si>
  <si>
    <t>Miss. MarjorieNewell</t>
  </si>
  <si>
    <t>Mr. Arthur WebsterNewell</t>
  </si>
  <si>
    <t>Miss. Helen MonypenyNewsom</t>
  </si>
  <si>
    <t>Mr. Arthur ErnestNicholson</t>
  </si>
  <si>
    <t>Dona. FerminaOliva y Ocana</t>
  </si>
  <si>
    <t>Mr. Alfred FernandOmont</t>
  </si>
  <si>
    <t>Miss. Helene RagnhildOstby</t>
  </si>
  <si>
    <t>Mr. Engelhart CorneliusOstby</t>
  </si>
  <si>
    <t>Mr. ServandoOvies y Rodriguez</t>
  </si>
  <si>
    <t>Mr. William Henry MarshParr</t>
  </si>
  <si>
    <t>Mr. AustenPartner</t>
  </si>
  <si>
    <t>Mr. Vivian PonsonbyPayne</t>
  </si>
  <si>
    <t>Mr. Thomas ClintonPears</t>
  </si>
  <si>
    <t>Mrs. Thomas (Edith Wearne)Pears</t>
  </si>
  <si>
    <t>Mr. Victor de SatodePenasco y Castellana</t>
  </si>
  <si>
    <t>Mrs. Victor de Satode (Maria Josefa Perez de Soto y Vallejo)Penasco y Castellana</t>
  </si>
  <si>
    <t>Miss. AnnePerreault</t>
  </si>
  <si>
    <t>Major. Arthur GodfreyPeuchen</t>
  </si>
  <si>
    <t>Mr. Walter ChamberlainPorter</t>
  </si>
  <si>
    <t>Mrs. Thomas Jr (Lily Alexenia Wilson)Potter</t>
  </si>
  <si>
    <t>Jonkheer. John GeorgeReuchlin</t>
  </si>
  <si>
    <t>Mr. George Alexander LucienRheims</t>
  </si>
  <si>
    <t>Mr. SanteRinghini</t>
  </si>
  <si>
    <t>Mr. VictorRobbins</t>
  </si>
  <si>
    <t>Mrs. Edward Scott (Elisabeth Walton McMillan)Robert</t>
  </si>
  <si>
    <t>Mr. Washington Augustus IIRoebling</t>
  </si>
  <si>
    <t>Mr. Charles Hallace ("Mr C Rolmane")Romaine</t>
  </si>
  <si>
    <t>Mr. Hugh RoscoeRood</t>
  </si>
  <si>
    <t>Miss. Edith LouiseRosenbaum</t>
  </si>
  <si>
    <t>Mr. George ("Mr George Thorne")Rosenshine</t>
  </si>
  <si>
    <t>Mr. John HugoRoss</t>
  </si>
  <si>
    <t>the Countess. of (Lucy Noel Martha Dyer-Edwards)Rothes</t>
  </si>
  <si>
    <t>Mr. MartinRothschild</t>
  </si>
  <si>
    <t>Mrs. Martin (Elizabeth L. Barrett)Rothschild</t>
  </si>
  <si>
    <t>Mr. Alfred GRowe</t>
  </si>
  <si>
    <t>Master. John BorieRyerson</t>
  </si>
  <si>
    <t>Miss. Emily BorieRyerson</t>
  </si>
  <si>
    <t>Miss. Susan Parker "Suzette"Ryerson</t>
  </si>
  <si>
    <t>Mr. Arthur LarnedRyerson</t>
  </si>
  <si>
    <t>Mrs. Arthur Larned (Emily Maria Borie)Ryerson</t>
  </si>
  <si>
    <t>Mr. AdolpheSaalfeld</t>
  </si>
  <si>
    <t>Mlle. EmmaSagesser</t>
  </si>
  <si>
    <t>Mr. Abraham LSalomon</t>
  </si>
  <si>
    <t>Mrs. Paul (Emma Mock)Schabert</t>
  </si>
  <si>
    <t>Miss. AugustaSerepeca</t>
  </si>
  <si>
    <t>Mr. Frederic KimberSeward</t>
  </si>
  <si>
    <t>Miss. Elizabeth WShutes</t>
  </si>
  <si>
    <t>Mr. Spencer VictorSilverthorne</t>
  </si>
  <si>
    <t>Mr. William BairdSilvey</t>
  </si>
  <si>
    <t>Mrs. William Baird (Alice Munger)Silvey</t>
  </si>
  <si>
    <t>Col. Oberst AlfonsSimonius-Blumer</t>
  </si>
  <si>
    <t>Mr. William ThompsonSloper</t>
  </si>
  <si>
    <t>Mr. John MontgomerySmart</t>
  </si>
  <si>
    <t>Mr. James ClinchSmith</t>
  </si>
  <si>
    <t>Mr. Lucien PhilipSmith</t>
  </si>
  <si>
    <t>Mr. Richard WilliamSmith</t>
  </si>
  <si>
    <t>Mrs. Lucien Philip (Mary Eloise Hughes)Smith</t>
  </si>
  <si>
    <t>Mr. John PillsburySnyder</t>
  </si>
  <si>
    <t>Mrs. John Pillsbury (Nelle Stevenson)Snyder</t>
  </si>
  <si>
    <t>Master. Robert DouglasSpedden</t>
  </si>
  <si>
    <t>Mr. Frederic OakleySpedden</t>
  </si>
  <si>
    <t>Mrs. Frederic Oakley (Margaretta Corning Stone)Spedden</t>
  </si>
  <si>
    <t>Mr. William AugustusSpencer</t>
  </si>
  <si>
    <t>Mrs. William Augustus (Marie Eugenie)Spencer</t>
  </si>
  <si>
    <t>Dr. MaxStahelin-Maeglin</t>
  </si>
  <si>
    <t>Mr. William ThomasStead</t>
  </si>
  <si>
    <t>Mr. Charles Emil HenryStengel</t>
  </si>
  <si>
    <t>Mrs. Charles Emil Henry (Annie May Morris)Stengel</t>
  </si>
  <si>
    <t>Mrs. Walter Bertram (Martha Eustis)Stephenson</t>
  </si>
  <si>
    <t>Mr. Albert AStewart</t>
  </si>
  <si>
    <t>Mrs. George Nelson (Martha Evelyn)Stone</t>
  </si>
  <si>
    <t>Mr. IsidorStraus</t>
  </si>
  <si>
    <t>Mrs. Isidor (Rosalie Ida Blun)Straus</t>
  </si>
  <si>
    <t>Mr. FrederickSutton</t>
  </si>
  <si>
    <t>Mrs. Frederick Joel (Margaret Welles Barron)Swift</t>
  </si>
  <si>
    <t>Miss. RuthTaussig</t>
  </si>
  <si>
    <t>Mr. EmilTaussig</t>
  </si>
  <si>
    <t>Mrs. Emil (Tillie Mandelbaum)Taussig</t>
  </si>
  <si>
    <t>Mr. Elmer ZebleyTaylor</t>
  </si>
  <si>
    <t>Mrs. Elmer Zebley (Juliet Cummins Wright)Taylor</t>
  </si>
  <si>
    <t>Mr. John BorlandThayer</t>
  </si>
  <si>
    <t>Mr. John Borland JrThayer</t>
  </si>
  <si>
    <t>Mrs. John Borland (Marian Longstreth Morris)Thayer</t>
  </si>
  <si>
    <t>Mrs. Gertrude MaybelleThorne</t>
  </si>
  <si>
    <t>Mr. Gilbert Milligan JrTucker</t>
  </si>
  <si>
    <t>Don. Manuel EUruchurtu</t>
  </si>
  <si>
    <t>Mr. WyckoffVan der hoef</t>
  </si>
  <si>
    <t>Mr. William AndersonWalker</t>
  </si>
  <si>
    <t>Miss. AnnaWard</t>
  </si>
  <si>
    <t>Mr. Frank ManleyWarren</t>
  </si>
  <si>
    <t>Mrs. Frank Manley (Anna Sophia Atkinson)Warren</t>
  </si>
  <si>
    <t>Col. JohnWeir</t>
  </si>
  <si>
    <t>Mr. Percival WaylandWhite</t>
  </si>
  <si>
    <t>Mr. Richard FrasarWhite</t>
  </si>
  <si>
    <t>Mrs. John Stuart (Ella Holmes)White</t>
  </si>
  <si>
    <t>Miss. Mary NatalieWick</t>
  </si>
  <si>
    <t>Mr. George DennickWick</t>
  </si>
  <si>
    <t>Mrs. George Dennick (Mary Hitchcock)Wick</t>
  </si>
  <si>
    <t>Mr. George DuntonWidener</t>
  </si>
  <si>
    <t>Mr. Harry ElkinsWidener</t>
  </si>
  <si>
    <t>Mrs. George Dunton (Eleanor Elkins)Widener</t>
  </si>
  <si>
    <t>Miss. ConstanceWillard</t>
  </si>
  <si>
    <t>Mr. Charles DuaneWilliams</t>
  </si>
  <si>
    <t>Mr. Richard Norris IIWilliams</t>
  </si>
  <si>
    <t>Mr. Fletcher FellowsWilliams-Lambert</t>
  </si>
  <si>
    <t>Miss. Helen AliceWilson</t>
  </si>
  <si>
    <t>Mr. HughWoolner</t>
  </si>
  <si>
    <t>Mr. GeorgeWright</t>
  </si>
  <si>
    <t>Miss. Marie GriceYoung</t>
  </si>
  <si>
    <t>Mr. SamuelAbelson</t>
  </si>
  <si>
    <t>Mrs. Samuel (Hannah Wizosky)Abelson</t>
  </si>
  <si>
    <t>Mr. Charles AugustusAldworth</t>
  </si>
  <si>
    <t>Mr. Edgardo SamuelAndrew</t>
  </si>
  <si>
    <t>Mr. Frank ThomasAndrew</t>
  </si>
  <si>
    <t>Mr. William AAngle</t>
  </si>
  <si>
    <t>Mrs. William A (Florence "Mary" Agnes Hughes)Angle</t>
  </si>
  <si>
    <t>Mr. JohnAshby</t>
  </si>
  <si>
    <t>Mr. Percy AndrewBailey</t>
  </si>
  <si>
    <t>Mr. Charles RobertBaimbrigge</t>
  </si>
  <si>
    <t>Mrs. (Ada E Hall)Ball</t>
  </si>
  <si>
    <t>Mr. Frederick JamesBanfield</t>
  </si>
  <si>
    <t>Rev. Robert JamesBateman</t>
  </si>
  <si>
    <t>Mr. EdwardBeane</t>
  </si>
  <si>
    <t>Mrs. Edward (Ethel Clarke)Beane</t>
  </si>
  <si>
    <t>Mr. Henry JamesBeauchamp</t>
  </si>
  <si>
    <t>Master. Richard FBecker</t>
  </si>
  <si>
    <t>Miss. Marion LouiseBecker</t>
  </si>
  <si>
    <t>Miss. Ruth ElizabethBecker</t>
  </si>
  <si>
    <t>Mrs. Allen Oliver (Nellie E Baumgardner)Becker</t>
  </si>
  <si>
    <t>Mr. LawrenceBeesley</t>
  </si>
  <si>
    <t>Miss. Lilian WBentham</t>
  </si>
  <si>
    <t>Mr. William JohnBerriman</t>
  </si>
  <si>
    <t>Mr. William HullBotsford</t>
  </si>
  <si>
    <t>Mr. SolomonBowenur</t>
  </si>
  <si>
    <t>Mr. James HBracken</t>
  </si>
  <si>
    <t>Miss. Amelia "Mildred"Brown</t>
  </si>
  <si>
    <t>Miss. Edith EileenBrown</t>
  </si>
  <si>
    <t>Mr. Thomas William SolomonBrown</t>
  </si>
  <si>
    <t>Mrs. Thomas William Solomon (Elizabeth Catherine Ford)Brown</t>
  </si>
  <si>
    <t>Miss. Dagmar Jenny Ingeborg Bryhl</t>
  </si>
  <si>
    <t>Mr. Kurt Arnold GottfridBryhl</t>
  </si>
  <si>
    <t>Miss. KateBuss</t>
  </si>
  <si>
    <t>Mr. Reginald FentonButler</t>
  </si>
  <si>
    <t>Rev. Thomas Roussel DavidsByles</t>
  </si>
  <si>
    <t>Mrs. (Karolina)Bystrom</t>
  </si>
  <si>
    <t>Master. Alden GatesCaldwell</t>
  </si>
  <si>
    <t>Mr. Albert FrancisCaldwell</t>
  </si>
  <si>
    <t>Mrs. Albert Francis (Sylvia Mae Harbaugh)Caldwell</t>
  </si>
  <si>
    <t>Miss. Clear AnnieCameron</t>
  </si>
  <si>
    <t>Mr. WilliamCampbell</t>
  </si>
  <si>
    <t>Mr. WilliamCarbines</t>
  </si>
  <si>
    <t>Mrs. Ernest Courtenay (Lilian Hughes)Carter</t>
  </si>
  <si>
    <t>Rev. Ernest CourtenayCarter</t>
  </si>
  <si>
    <t>Mr. Charles HenryChapman</t>
  </si>
  <si>
    <t>Mr. John HenryChapman</t>
  </si>
  <si>
    <t>Mrs. John Henry (Sara Elizabeth Lawry)Chapman</t>
  </si>
  <si>
    <t>Miss. Julie RachelChristy</t>
  </si>
  <si>
    <t>Mrs. (Alice Frances)Christy</t>
  </si>
  <si>
    <t>Mr. Charles ValentineClarke</t>
  </si>
  <si>
    <t>Mrs. Charles V (Ada Maria Winfield)Clarke</t>
  </si>
  <si>
    <t>Mr. Reginald CharlesColeridge</t>
  </si>
  <si>
    <t>Mr. Erik GustafCollander</t>
  </si>
  <si>
    <t>Mr. Sidney C StuartCollett</t>
  </si>
  <si>
    <t>Miss. Marjorie "Lottie"Collyer</t>
  </si>
  <si>
    <t>Mr. HarveyCollyer</t>
  </si>
  <si>
    <t>Mrs. Harvey (Charlotte Annie Tate)Collyer</t>
  </si>
  <si>
    <t>Mrs. (Selena Rogers)Cook</t>
  </si>
  <si>
    <t>Mrs. Walter H (Irene Colvin)Corbett</t>
  </si>
  <si>
    <t>Mrs. Percy C (Mary Phyllis Elizabeth Miller)Corey</t>
  </si>
  <si>
    <t>Mr. Henry "Harry"Cotterill</t>
  </si>
  <si>
    <t>Mr. Alfred FlemingCunningham</t>
  </si>
  <si>
    <t>Master. John Morgan JrDavies</t>
  </si>
  <si>
    <t>Mr. Charles HenryDavies</t>
  </si>
  <si>
    <t>Mrs. John Morgan (Elizabeth Agnes Mary White) Davies</t>
  </si>
  <si>
    <t>Miss. MaryDavis</t>
  </si>
  <si>
    <t>Mr. Jose Joaquimde Brito</t>
  </si>
  <si>
    <t>Mr. Percy WilliamDeacon</t>
  </si>
  <si>
    <t>Mr. Sebastianodel Carlo</t>
  </si>
  <si>
    <t>Mrs. Sebastiano (Argenia Genovesi)del Carlo</t>
  </si>
  <si>
    <t>Mr. HerbertDenbury</t>
  </si>
  <si>
    <t>Mr. WilliamDibden</t>
  </si>
  <si>
    <t>Miss. ElsieDoling</t>
  </si>
  <si>
    <t>Mrs. John T (Ada Julia Bone)Doling</t>
  </si>
  <si>
    <t>Mr. William JamesDownton</t>
  </si>
  <si>
    <t>Master. Marshall BrinesDrew</t>
  </si>
  <si>
    <t>Mr. James VivianDrew</t>
  </si>
  <si>
    <t>Mrs. James Vivian (Lulu Thorne Christian)Drew</t>
  </si>
  <si>
    <t>Miss. AsuncionDuran y More</t>
  </si>
  <si>
    <t>Miss. FlorentinaDuran y More</t>
  </si>
  <si>
    <t>Mr. George FloydEitemiller</t>
  </si>
  <si>
    <t>Mr. IngvarEnander</t>
  </si>
  <si>
    <t>Mr. Arne JonasFahlstrom</t>
  </si>
  <si>
    <t>Mr. HarryFaunthorpe</t>
  </si>
  <si>
    <t>Mrs. Lizzie (Elizabeth Anne Wilkinson)Faunthorpe</t>
  </si>
  <si>
    <t>Mr. Joseph CharlesFillbrook</t>
  </si>
  <si>
    <t>Mr. Stanley HubertFox</t>
  </si>
  <si>
    <t>Mr. Anthony Wood "Archie"Frost</t>
  </si>
  <si>
    <t>Miss. Annie ClemmerFunk</t>
  </si>
  <si>
    <t>Mr. Joseph JFynney</t>
  </si>
  <si>
    <t>Mr. HarryGale</t>
  </si>
  <si>
    <t>Mr. ShadrachGale</t>
  </si>
  <si>
    <t>Miss. EthelGarside</t>
  </si>
  <si>
    <t>Mr. AlfredGaskell</t>
  </si>
  <si>
    <t>Mr. LawrenceGavey</t>
  </si>
  <si>
    <t>Mr. WilliamGilbert</t>
  </si>
  <si>
    <t>Mr. EdgarGiles</t>
  </si>
  <si>
    <t>Mr. Frederick EdwardGiles</t>
  </si>
  <si>
    <t>Mr. RalphGiles</t>
  </si>
  <si>
    <t>Mr. John WilliamGill</t>
  </si>
  <si>
    <t>Mr. William HenryGillespie</t>
  </si>
  <si>
    <t>Mr. Hans KristensenGivard</t>
  </si>
  <si>
    <t>Mr. SamuelGreenberg</t>
  </si>
  <si>
    <t>Mr. ReginaldHale</t>
  </si>
  <si>
    <t>Master. ViljoHamalainen</t>
  </si>
  <si>
    <t>Mrs. William (Anna)Hamalainen</t>
  </si>
  <si>
    <t>Mr. William HHarbeck</t>
  </si>
  <si>
    <t>Miss. Annie Jessie "Nina"Harper</t>
  </si>
  <si>
    <t>Rev. JohnHarper</t>
  </si>
  <si>
    <t>Mr. GeorgeHarris</t>
  </si>
  <si>
    <t>Mr. WalterHarris</t>
  </si>
  <si>
    <t>Miss. Eva MiriamHart</t>
  </si>
  <si>
    <t>Mr. BenjaminHart</t>
  </si>
  <si>
    <t>Mrs. Benjamin (Esther Ada Bloomfield)Hart</t>
  </si>
  <si>
    <t>Miss. AliceHerman</t>
  </si>
  <si>
    <t>Miss. KateHerman</t>
  </si>
  <si>
    <t>Mr. SamuelHerman</t>
  </si>
  <si>
    <t>Mrs. Samuel (Jane Laver)Herman</t>
  </si>
  <si>
    <t>Mrs. (Mary D Kingcome) Hewlett</t>
  </si>
  <si>
    <t>Mr. Leonard MarkHickman</t>
  </si>
  <si>
    <t>Mr. LewisHickman</t>
  </si>
  <si>
    <t>Mr. Stanley GeorgeHickman</t>
  </si>
  <si>
    <t>Miss. MartaHiltunen</t>
  </si>
  <si>
    <t>Miss. Ellen "Nellie"Hocking</t>
  </si>
  <si>
    <t>Mr. Richard GeorgeHocking</t>
  </si>
  <si>
    <t>Mr. Samuel James MetcalfeHocking</t>
  </si>
  <si>
    <t>Mrs. Elizabeth (Eliza Needs)Hocking</t>
  </si>
  <si>
    <t>Mr. Henry PriceHodges</t>
  </si>
  <si>
    <t>Mr. StephenHold</t>
  </si>
  <si>
    <t>Mrs. Stephen (Annie Margaret Hill)Hold</t>
  </si>
  <si>
    <t>Mr. Ambrose JrHood</t>
  </si>
  <si>
    <t>Mr. MasabumiHosono</t>
  </si>
  <si>
    <t>Mr. BenjaminHoward</t>
  </si>
  <si>
    <t>Mrs. Benjamin (Ellen Truelove Arman)Howard</t>
  </si>
  <si>
    <t>Mr. George HenryHunt</t>
  </si>
  <si>
    <t>Miss. BerthaIlett</t>
  </si>
  <si>
    <t>Mr. Sidney SamuelJacobsohn</t>
  </si>
  <si>
    <t>Mrs. Sidney Samuel (Amy Frances Christy)Jacobsohn</t>
  </si>
  <si>
    <t>Mr. John DenzilJarvis</t>
  </si>
  <si>
    <t>Mr. Clifford ThomasJefferys</t>
  </si>
  <si>
    <t>Mr. Ernest WilfredJefferys</t>
  </si>
  <si>
    <t>Mr. Stephen CurnowJenkin</t>
  </si>
  <si>
    <t>Mrs. Amin S (Marie Marthe Thuillard)Jerwan</t>
  </si>
  <si>
    <t>Mr. SinaiKantor</t>
  </si>
  <si>
    <t>Mrs. Sinai (Miriam Sternin)Kantor</t>
  </si>
  <si>
    <t>Mrs. J Frank (Claire Bennett)Karnes</t>
  </si>
  <si>
    <t>Miss. Nora AKeane</t>
  </si>
  <si>
    <t>Mr. DanielKeane</t>
  </si>
  <si>
    <t>Mrs. Florence "Fannie"Kelly</t>
  </si>
  <si>
    <t>Rev. Charles LeonardKirkland</t>
  </si>
  <si>
    <t>Mr. Robert JKnight</t>
  </si>
  <si>
    <t>Mr. Johan Henrik JohannessonKvillner</t>
  </si>
  <si>
    <t>Mrs. William (Anna Sylfven)Lahtinen</t>
  </si>
  <si>
    <t>Rev. WilliamLahtinen</t>
  </si>
  <si>
    <t>Mr. John JosephLamb</t>
  </si>
  <si>
    <t>Miss. LouiseLaroche</t>
  </si>
  <si>
    <t>Miss. Simonne Marie Anne AndreeLaroche</t>
  </si>
  <si>
    <t>Mr. Joseph Philippe LemercierLaroche</t>
  </si>
  <si>
    <t>Mrs. Joseph (Juliette Marie Louise Lafargue)Laroche</t>
  </si>
  <si>
    <t>Miss. BerthaLehmann</t>
  </si>
  <si>
    <t>Miss. Jessie WillsLeitch</t>
  </si>
  <si>
    <t>Mrs. (Amelia Milley)Lemore</t>
  </si>
  <si>
    <t>Mr. Rene JacquesLevy</t>
  </si>
  <si>
    <t>Mr. Robert William NormanLeyson</t>
  </si>
  <si>
    <t>Mr. JohnLingane</t>
  </si>
  <si>
    <t>Mr. Charles AlexanderLouch</t>
  </si>
  <si>
    <t>Mrs. Charles Alexander (Alice Adelaide Slow)Louch</t>
  </si>
  <si>
    <t>Mrs. (Mary)Mack</t>
  </si>
  <si>
    <t>Mr. NoelMalachard</t>
  </si>
  <si>
    <t>Master. AndreMallet</t>
  </si>
  <si>
    <t>Mr. AlbertMallet</t>
  </si>
  <si>
    <t>Mrs. Albert (Antoinette Magnin)Mallet</t>
  </si>
  <si>
    <t>Mr. Serafino EmilioMangiavacchi</t>
  </si>
  <si>
    <t>Mr. William JohnMatthews</t>
  </si>
  <si>
    <t>Mr. Frank HubertMaybery</t>
  </si>
  <si>
    <t>Mr. Arthur GordonMcCrae</t>
  </si>
  <si>
    <t>Mr. James MatthewMcCrie</t>
  </si>
  <si>
    <t>Mr. Peter DavidMcKane</t>
  </si>
  <si>
    <t>Miss. Madeleine VioletMellinger</t>
  </si>
  <si>
    <t>Mrs. (Elizabeth Anne Maidment)Mellinger</t>
  </si>
  <si>
    <t>Mr. William JohnMellors</t>
  </si>
  <si>
    <t>Mr. AugustMeyer</t>
  </si>
  <si>
    <t>Mr. Jacob ChristianMilling</t>
  </si>
  <si>
    <t>Mr. Henry MichaelMitchell</t>
  </si>
  <si>
    <t>Rev. JuozasMontvila</t>
  </si>
  <si>
    <t>Dr. ErnestMoraweck</t>
  </si>
  <si>
    <t>Mr. Henry Samuel ("Mr Henry Marshall")Morley</t>
  </si>
  <si>
    <t>Mr. Thomas CharlesMudd</t>
  </si>
  <si>
    <t>Mr. Thomas FrancisMyles</t>
  </si>
  <si>
    <t>Mr. NicholasNasser</t>
  </si>
  <si>
    <t>Mrs. Nicholas (Adele Achem)Nasser</t>
  </si>
  <si>
    <t>Master. Edmond RogerNavratil</t>
  </si>
  <si>
    <t>Master. Michel MNavratil</t>
  </si>
  <si>
    <t>Mr. Michel ("Louis M Hoffman")Navratil</t>
  </si>
  <si>
    <t>Mr. IsraelNesson</t>
  </si>
  <si>
    <t>Mr. Joseph CharlesNicholls</t>
  </si>
  <si>
    <t>Mr. Robert DouglasNorman</t>
  </si>
  <si>
    <t>Mr. Alfred ("Baron von Drachstedt")Nourney</t>
  </si>
  <si>
    <t>Mrs. (Elizabeth Ramell)Nye</t>
  </si>
  <si>
    <t>Mr. RichardOtter</t>
  </si>
  <si>
    <t>Mr. Percy ThomasOxenham</t>
  </si>
  <si>
    <t>Mr. JulianPadro y Manent</t>
  </si>
  <si>
    <t>Dr. AlfredPain</t>
  </si>
  <si>
    <t>Mr. EmilioPallas y Castello</t>
  </si>
  <si>
    <t>Mr. Clifford RichardParker</t>
  </si>
  <si>
    <t>Mr. Francis "Frank"Parkes</t>
  </si>
  <si>
    <t>Mrs. (Lutie Davis)Parrish</t>
  </si>
  <si>
    <t>Mr. Frederick WilliamPengelly</t>
  </si>
  <si>
    <t>Mr. RenePernot</t>
  </si>
  <si>
    <t>Rev. Joseph MariaPeruschitz</t>
  </si>
  <si>
    <t>Miss. Alice Frances LouisaPhillips</t>
  </si>
  <si>
    <t>Miss. Kate Florence ("Mrs Kate Louise Phillips Marshall")Phillips</t>
  </si>
  <si>
    <t>Mr. Escott RobertPhillips</t>
  </si>
  <si>
    <t>Mrs. (Rosa)Pinsky</t>
  </si>
  <si>
    <t>Mr. MartinPonesell</t>
  </si>
  <si>
    <t>Mr. Emilio Ilario GiuseppePortaluppi</t>
  </si>
  <si>
    <t>Mr. FranzPulbaum</t>
  </si>
  <si>
    <t>Miss. Phyllis MayQuick</t>
  </si>
  <si>
    <t>Miss. Winifred VeraQuick</t>
  </si>
  <si>
    <t>Mrs. Frederick Charles (Jane Richards)Quick</t>
  </si>
  <si>
    <t>Mr. DavidReeves</t>
  </si>
  <si>
    <t>Mr. Peter HenryRenouf</t>
  </si>
  <si>
    <t>Mrs. Peter Henry (Lillian Jefferys)Renouf</t>
  </si>
  <si>
    <t>Ms. EncarnacionReynaldo</t>
  </si>
  <si>
    <t>Mr. EmileRichard</t>
  </si>
  <si>
    <t>Master. George SibleyRichards</t>
  </si>
  <si>
    <t>Master. William RoweRichards</t>
  </si>
  <si>
    <t>Mrs. Sidney (Emily Hocking)Richards</t>
  </si>
  <si>
    <t>Miss. LucyRidsdale</t>
  </si>
  <si>
    <t>Mr. Reginald HarryRogers</t>
  </si>
  <si>
    <t>Miss. EmilyRugg</t>
  </si>
  <si>
    <t>Mr. AugustSchmidt</t>
  </si>
  <si>
    <t>Mr. Charles Frederick WaddingtonSedgwick</t>
  </si>
  <si>
    <t>Mr. Percival James RSharp</t>
  </si>
  <si>
    <t>Mrs. William (Imanita Parrish Hall)Shelley</t>
  </si>
  <si>
    <t>Miss. Lyyli KaroliinaSilven</t>
  </si>
  <si>
    <t>Miss. MaudeSincock</t>
  </si>
  <si>
    <t>Miss. AnnaSinkkonen</t>
  </si>
  <si>
    <t>Mr. Ernst AdolfSjostedt</t>
  </si>
  <si>
    <t>Miss. Hilda MarySlayter</t>
  </si>
  <si>
    <t>Mr. Richard JamesSlemen</t>
  </si>
  <si>
    <t>Miss. Marion ElsieSmith</t>
  </si>
  <si>
    <t>Mr. Samuel James HaydenSobey</t>
  </si>
  <si>
    <t>Mr. Samuel WardStanton</t>
  </si>
  <si>
    <t>Mr. Philip JosephStokes</t>
  </si>
  <si>
    <t>Mr. GeorgeSwane</t>
  </si>
  <si>
    <t>Mr. George FrederickSweet</t>
  </si>
  <si>
    <t>Miss. EllenToomey</t>
  </si>
  <si>
    <t>Mr. Moses AaronTroupiansky</t>
  </si>
  <si>
    <t>Mrs. William H (Jessie L)Trout</t>
  </si>
  <si>
    <t>Miss. Edwina Celia "Winnie"Troutt</t>
  </si>
  <si>
    <t>Mr. William John RobertTurpin</t>
  </si>
  <si>
    <t>Mrs. William John Robert (Dorothy Ann Wonnacott)Turpin</t>
  </si>
  <si>
    <t>Mr. JamesVeal</t>
  </si>
  <si>
    <t>Miss. NellieWalcroft</t>
  </si>
  <si>
    <t>Mr. John JamesWare</t>
  </si>
  <si>
    <t>Mr. William JefferyWare</t>
  </si>
  <si>
    <t>Mrs. John James (Florence Louise Long)Ware</t>
  </si>
  <si>
    <t>Mr. Ennis HastingsWatson</t>
  </si>
  <si>
    <t>Miss. Bertha JWatt</t>
  </si>
  <si>
    <t>Mrs. James (Elizabeth "Bessie" Inglis Milne)Watt</t>
  </si>
  <si>
    <t>Miss. SusanWebber</t>
  </si>
  <si>
    <t>Mr. LeopoldWeisz</t>
  </si>
  <si>
    <t>Mrs. Leopold (Mathilde Francoise Pede)Weisz</t>
  </si>
  <si>
    <t>Master. Ralph LesterWells</t>
  </si>
  <si>
    <t>Miss. JoanWells</t>
  </si>
  <si>
    <t>Mrs. Arthur Henry ("Addie" Dart Trevaskis)Wells</t>
  </si>
  <si>
    <t>Miss. Barbara JWest</t>
  </si>
  <si>
    <t>Miss. Constance MiriumWest</t>
  </si>
  <si>
    <t>Mr. Edwy ArthurWest</t>
  </si>
  <si>
    <t>Mrs. Edwy Arthur (Ada Mary Worth)West</t>
  </si>
  <si>
    <t>Mr. Edward HWheadon</t>
  </si>
  <si>
    <t>Mr. Edwin "Frederick"Wheeler</t>
  </si>
  <si>
    <t>Mr. CharlesWilhelms</t>
  </si>
  <si>
    <t>Mr. Charles EugeneWilliams</t>
  </si>
  <si>
    <t>Miss. MarionWright</t>
  </si>
  <si>
    <t>Miss. Henriette ("Mrs Harbeck")Yrois</t>
  </si>
  <si>
    <t>Mr. AnthonyAbbing</t>
  </si>
  <si>
    <t>Master. Eugene JosephAbbott</t>
  </si>
  <si>
    <t>Mr. Rossmore EdwardAbbott</t>
  </si>
  <si>
    <t>Mrs. Stanton (Rosa Hunt)Abbott</t>
  </si>
  <si>
    <t>Miss. Karen MarieAbelseth</t>
  </si>
  <si>
    <t>Mr. Olaus JorgensenAbelseth</t>
  </si>
  <si>
    <t>Mr. Abraham August JohannesAbrahamsson</t>
  </si>
  <si>
    <t>Mrs. Joseph (Sophie Halaut Easu)Abrahim</t>
  </si>
  <si>
    <t>Mr. Mauritz Nils MartinAdahl</t>
  </si>
  <si>
    <t>Mr. JohnAdams</t>
  </si>
  <si>
    <t>Mrs. Johan (Johanna Persdotter Larsson)Ahlin</t>
  </si>
  <si>
    <t>Master. Philip FrankAks</t>
  </si>
  <si>
    <t>Mrs. Sam (Leah Rosen)Aks</t>
  </si>
  <si>
    <t>Mr. Nassef CassemAlbimona</t>
  </si>
  <si>
    <t>Mr. WilliamAlexander</t>
  </si>
  <si>
    <t>Mr. Ilmari RudolfAlhomaki</t>
  </si>
  <si>
    <t>Mr. AhmedAli</t>
  </si>
  <si>
    <t>Mr. WilliamAli</t>
  </si>
  <si>
    <t>Mr. William HenryAllen</t>
  </si>
  <si>
    <t>Mr. Owen GeorgeAllum</t>
  </si>
  <si>
    <t>Mr. Albert KarvinAndersen</t>
  </si>
  <si>
    <t>Miss. Carla Christine NielsineAndersen-Jensen</t>
  </si>
  <si>
    <t>Master. Sigvard Harald EliasAndersson</t>
  </si>
  <si>
    <t>Miss. Ebba Iris AlfridaAndersson</t>
  </si>
  <si>
    <t>Miss. Ellis Anna MariaAndersson</t>
  </si>
  <si>
    <t>Miss. Erna AlexandraAndersson</t>
  </si>
  <si>
    <t>Miss. Ida Augusta MargaretaAndersson</t>
  </si>
  <si>
    <t>Miss. Ingeborg ConstanziaAndersson</t>
  </si>
  <si>
    <t>Miss. Sigrid ElisabethAndersson</t>
  </si>
  <si>
    <t>Mr. Anders JohanAndersson</t>
  </si>
  <si>
    <t>Mr. August Edvard ("Wennerstrom")Andersson</t>
  </si>
  <si>
    <t>Mr. Johan SamuelAndersson</t>
  </si>
  <si>
    <t>Mrs. Anders Johan (Alfrida Konstantia Brogren)Andersson</t>
  </si>
  <si>
    <t>Mr. Paul EdvinAndreasson</t>
  </si>
  <si>
    <t>Mr. MinkoAngheloff</t>
  </si>
  <si>
    <t>Mr. JosefArnold-Franchi</t>
  </si>
  <si>
    <t>Mrs. Josef (Josefine Franchi)Arnold-Franchi</t>
  </si>
  <si>
    <t>Mr. Ernst Axel AlgotAronsson</t>
  </si>
  <si>
    <t>Mr. AdolaAsim</t>
  </si>
  <si>
    <t>Master. Carl EdgarAsplund</t>
  </si>
  <si>
    <t>Master. Clarence Gustaf HugoAsplund</t>
  </si>
  <si>
    <t>Master. Edvin Rojj FelixAsplund</t>
  </si>
  <si>
    <t>Master. Filip OscarAsplund</t>
  </si>
  <si>
    <t>Miss. Lillian GertrudAsplund</t>
  </si>
  <si>
    <t>Mr. Carl Oscar Vilhelm GustafssonAsplund</t>
  </si>
  <si>
    <t>Mr. Johan CharlesAsplund</t>
  </si>
  <si>
    <t>Mrs. Carl Oscar (Selma Augusta Emilia Johansson)Asplund</t>
  </si>
  <si>
    <t>Mrs. Mariana ("Miriam")Assaf Khalil</t>
  </si>
  <si>
    <t>Mr. GeriosAssaf</t>
  </si>
  <si>
    <t>Mr. AliAssam</t>
  </si>
  <si>
    <t>Miss. MalakeAttalah</t>
  </si>
  <si>
    <t>Mr. SleimanAttalah</t>
  </si>
  <si>
    <t>Mr. AlbertAugustsson</t>
  </si>
  <si>
    <t>Miss. BanouraAyoub</t>
  </si>
  <si>
    <t>Mr. RaffullBaccos</t>
  </si>
  <si>
    <t>Mr. Karl AlfredBackstrom</t>
  </si>
  <si>
    <t>Mrs. Karl Alfred (Maria Mathilda Gustafsson)Backstrom</t>
  </si>
  <si>
    <t>Miss. EugenieBaclini</t>
  </si>
  <si>
    <t>Miss. Helene BarbaraBaclini</t>
  </si>
  <si>
    <t>Miss. Marie CatherineBaclini</t>
  </si>
  <si>
    <t>Mrs. Solomon (Latifa Qurban)Baclini</t>
  </si>
  <si>
    <t>Miss. Emily LouisaBadman</t>
  </si>
  <si>
    <t>Mr. MohamedBadt</t>
  </si>
  <si>
    <t>Mr. CerinBalkic</t>
  </si>
  <si>
    <t>Mr. Hanna AssiBarah</t>
  </si>
  <si>
    <t>Miss. SaiideBarbara</t>
  </si>
  <si>
    <t>Mrs. (Catherine David)Barbara</t>
  </si>
  <si>
    <t>Miss. JuliaBarry</t>
  </si>
  <si>
    <t>Mr. David JohnBarton</t>
  </si>
  <si>
    <t>Mr. William ThomasBeavan</t>
  </si>
  <si>
    <t>Mr. John ViktorBengtsson</t>
  </si>
  <si>
    <t>Mr. Karl Ivar SvenBerglund</t>
  </si>
  <si>
    <t>Master. SemanBetros</t>
  </si>
  <si>
    <t>Mr. TannousBetros</t>
  </si>
  <si>
    <t>Mr. LeeBing</t>
  </si>
  <si>
    <t>Mr. Hans Martin MonsenBirkeland</t>
  </si>
  <si>
    <t>Mr. Ernst HerbertBjorklund</t>
  </si>
  <si>
    <t>Mr. GuentchoBostandyeff</t>
  </si>
  <si>
    <t>Master. AkarBoulos</t>
  </si>
  <si>
    <t>Miss. NourelainBoulos</t>
  </si>
  <si>
    <t>Mr. HannaBoulos</t>
  </si>
  <si>
    <t>Mrs. Joseph (Sultana)Boulos</t>
  </si>
  <si>
    <t>Miss. MaryBourke</t>
  </si>
  <si>
    <t>Mr. JohnBourke</t>
  </si>
  <si>
    <t>Mrs. John (Catherine)Bourke</t>
  </si>
  <si>
    <t>Mr. David John "Dai"Bowen</t>
  </si>
  <si>
    <t>Miss. Bridget DeliaBradley</t>
  </si>
  <si>
    <t>Miss. Elin Ester MariaBraf</t>
  </si>
  <si>
    <t>Mr. Lewis RichardBraund</t>
  </si>
  <si>
    <t>Mr. Owen HarrisBraund</t>
  </si>
  <si>
    <t>Mr. Karl RudolfBrobeck</t>
  </si>
  <si>
    <t>Mr. William AlfredBrocklebank</t>
  </si>
  <si>
    <t>Miss. KatherineBuckley</t>
  </si>
  <si>
    <t>Mr. DanielBuckley</t>
  </si>
  <si>
    <t>Mr. JeremiahBurke</t>
  </si>
  <si>
    <t>Miss. Mary DeliaBurns</t>
  </si>
  <si>
    <t>Miss. MandaCacic</t>
  </si>
  <si>
    <t>Miss. MarijaCacic</t>
  </si>
  <si>
    <t>Mr. Jego GrgaCacic</t>
  </si>
  <si>
    <t>Mr. LukaCacic</t>
  </si>
  <si>
    <t>Mr. JovoCalic</t>
  </si>
  <si>
    <t>Mr. PetarCalic</t>
  </si>
  <si>
    <t>Miss. MaryCanavan</t>
  </si>
  <si>
    <t>Mr. PatrickCanavan</t>
  </si>
  <si>
    <t>Mr. Ernest CharlesCann</t>
  </si>
  <si>
    <t>Mr. JosephCaram</t>
  </si>
  <si>
    <t>Mrs. Joseph (Maria Elias)Caram</t>
  </si>
  <si>
    <t>Mr. August SigfridCarlsson</t>
  </si>
  <si>
    <t>Mr. Carl RobertCarlsson</t>
  </si>
  <si>
    <t>Miss. Helen "Ellen"Carr</t>
  </si>
  <si>
    <t>Miss. JeannieCarr</t>
  </si>
  <si>
    <t>Mr. Alfred JohnCarver</t>
  </si>
  <si>
    <t>Mr. FrancescoCelotti</t>
  </si>
  <si>
    <t>Mr. DavidCharters</t>
  </si>
  <si>
    <t>Mr. ChangChip</t>
  </si>
  <si>
    <t>Mr. EmilChristmann</t>
  </si>
  <si>
    <t>Mr. ApostolosChronopoulos</t>
  </si>
  <si>
    <t>Mr. DemetriosChronopoulos</t>
  </si>
  <si>
    <t>Mr. Domingos FernandeoCoelho</t>
  </si>
  <si>
    <t>Mr. Gurshon "Gus"Cohen</t>
  </si>
  <si>
    <t>Mr. PatrickColbert</t>
  </si>
  <si>
    <t>Mr. PejuColeff</t>
  </si>
  <si>
    <t>Mr. SatioColeff</t>
  </si>
  <si>
    <t>Mr. Thomas HenryConlon</t>
  </si>
  <si>
    <t>Mr. MichaelConnaghton</t>
  </si>
  <si>
    <t>Miss. KateConnolly</t>
  </si>
  <si>
    <t>Mr. PatrickConnors</t>
  </si>
  <si>
    <t>Mr. JacobCook</t>
  </si>
  <si>
    <t>Mr. BartolCor</t>
  </si>
  <si>
    <t>Mr. IvanCor</t>
  </si>
  <si>
    <t>Mr. LiudevitCor</t>
  </si>
  <si>
    <t>Mr. HarryCorn</t>
  </si>
  <si>
    <t>Master. Eden Leslie "Neville"Coutts</t>
  </si>
  <si>
    <t>Master. William Loch "William"Coutts</t>
  </si>
  <si>
    <t>Mrs. William (Winnie "Minnie" Treanor)Coutts</t>
  </si>
  <si>
    <t>Mr. DanielCoxon</t>
  </si>
  <si>
    <t>Mr. Ernest JamesCrease</t>
  </si>
  <si>
    <t>Miss. Laura AliceCribb</t>
  </si>
  <si>
    <t>Mr. John HatfieldCribb</t>
  </si>
  <si>
    <t>Mr. JesoCulumovic</t>
  </si>
  <si>
    <t>Mr. ShedidDaher</t>
  </si>
  <si>
    <t>Mr. Karl EdwartDahl</t>
  </si>
  <si>
    <t>Miss. Gerda UlrikaDahlberg</t>
  </si>
  <si>
    <t>Mr. BrankoDakic</t>
  </si>
  <si>
    <t>Miss. Margaret Marcella "Maggie"Daly</t>
  </si>
  <si>
    <t>Mr. Eugene PatrickDaly</t>
  </si>
  <si>
    <t>Master. Gilbert Sigvard EmanuelDanbom</t>
  </si>
  <si>
    <t>Mr. Ernst GilbertDanbom</t>
  </si>
  <si>
    <t>Mrs. Ernst Gilbert (Anna Sigrid Maria Brogren)Danbom</t>
  </si>
  <si>
    <t>Mr. YotoDanoff</t>
  </si>
  <si>
    <t>Mr. RistiuDantcheff</t>
  </si>
  <si>
    <t>Mr. Alfred JDavies</t>
  </si>
  <si>
    <t>Mr. EvanDavies</t>
  </si>
  <si>
    <t>Mr. John SamuelDavies</t>
  </si>
  <si>
    <t>Mr. JosephDavies</t>
  </si>
  <si>
    <t>Mr. Thomas HenryDavison</t>
  </si>
  <si>
    <t>Mrs. Thomas Henry (Mary E Finck)Davison</t>
  </si>
  <si>
    <t>Mr. Guillaume Josephde Messemaeker</t>
  </si>
  <si>
    <t>Mrs. Guillaume Joseph (Emma)de Messemaeker</t>
  </si>
  <si>
    <t>Mr. Theodorede Mulder</t>
  </si>
  <si>
    <t>Mr. Alfonsde Pelsmaeker</t>
  </si>
  <si>
    <t>Master. Bertram VereDean</t>
  </si>
  <si>
    <t>Miss. Elizabeth Gladys "Millvina"Dean</t>
  </si>
  <si>
    <t>Mr. Bertram FrankDean</t>
  </si>
  <si>
    <t>Mrs. Bertram (Eva Georgetta Light)Dean</t>
  </si>
  <si>
    <t>Mr. RedjoDelalic</t>
  </si>
  <si>
    <t>Mr. MarinkoDemetri</t>
  </si>
  <si>
    <t>Mr. MittoDenkoff</t>
  </si>
  <si>
    <t>Mr. SamuelDennis</t>
  </si>
  <si>
    <t>Mr. WilliamDennis</t>
  </si>
  <si>
    <t>Miss. Margaret DeliaDevaney</t>
  </si>
  <si>
    <t>Mr. MirkoDika</t>
  </si>
  <si>
    <t>Mr. JovanDimic</t>
  </si>
  <si>
    <t>Mr. ValtchoDintcheff</t>
  </si>
  <si>
    <t>Mr. TannousDoharr</t>
  </si>
  <si>
    <t>Mr. PatrickDooley</t>
  </si>
  <si>
    <t>Mr. Edward ArthurDorking</t>
  </si>
  <si>
    <t>Miss. ElizabethDowdell</t>
  </si>
  <si>
    <t>Miss. ElizabethDoyle</t>
  </si>
  <si>
    <t>Miss. JennieDrapkin</t>
  </si>
  <si>
    <t>Mr. JozefDrazenoic</t>
  </si>
  <si>
    <t>Mr. FrankDuane</t>
  </si>
  <si>
    <t>Mr. JosephDuquemin</t>
  </si>
  <si>
    <t>Mr. Adolf FredrikDyker</t>
  </si>
  <si>
    <t>Mrs. Adolf Fredrik (Anna Elisabeth Judith Andersson)Dyker</t>
  </si>
  <si>
    <t>Mr. Gustaf HjalmarEdvardsson</t>
  </si>
  <si>
    <t>Mr. Hans LinusEklund</t>
  </si>
  <si>
    <t>Mr. JohanEkstrom</t>
  </si>
  <si>
    <t>Mr. DiboElias</t>
  </si>
  <si>
    <t>Mr. JosephElias</t>
  </si>
  <si>
    <t>Mr. Joseph JrElias</t>
  </si>
  <si>
    <t>Mr. TannousElias</t>
  </si>
  <si>
    <t>Mr. William JamesElsbury</t>
  </si>
  <si>
    <t>Miss. Virginia EthelEmanuel</t>
  </si>
  <si>
    <t>Mr. Farred ChehabEmir</t>
  </si>
  <si>
    <t>Mr. Thomas JamesEverett</t>
  </si>
  <si>
    <t>Mr. JamesFarrell</t>
  </si>
  <si>
    <t>Mr. LuigiFinoli</t>
  </si>
  <si>
    <t>Mr. Eberhard ThelanderFischer</t>
  </si>
  <si>
    <t>Miss. HonoraFleming</t>
  </si>
  <si>
    <t>Mr. JamesFlynn</t>
  </si>
  <si>
    <t>Mr. JohnFlynn</t>
  </si>
  <si>
    <t>Mr. JosephFoley</t>
  </si>
  <si>
    <t>Mr. WilliamFoley</t>
  </si>
  <si>
    <t>Mr. ChoongFoo</t>
  </si>
  <si>
    <t>Miss. Doolina Margaret "Daisy"Ford</t>
  </si>
  <si>
    <t>Miss. Robina Maggie "Ruby"Ford</t>
  </si>
  <si>
    <t>Mr. ArthurFord</t>
  </si>
  <si>
    <t>Mr. Edward WatsonFord</t>
  </si>
  <si>
    <t>Mr. William NealFord</t>
  </si>
  <si>
    <t>Mrs. Edward (Margaret Ann Watson)Ford</t>
  </si>
  <si>
    <t>Mr. PatrickFox</t>
  </si>
  <si>
    <t>Mr. Charles (Charles Fardon)Franklin</t>
  </si>
  <si>
    <t>Mr. MartinGallagher</t>
  </si>
  <si>
    <t>Mr. JohnGarfirth</t>
  </si>
  <si>
    <t>Mr. StanioGheorgheff</t>
  </si>
  <si>
    <t>Mr. EliezerGilinski</t>
  </si>
  <si>
    <t>Miss. Katherine "Katie"Gilnagh</t>
  </si>
  <si>
    <t>Miss. Mary AgathaGlynn</t>
  </si>
  <si>
    <t>Master. Frank John William "Frankie"Goldsmith</t>
  </si>
  <si>
    <t>Mr. Frank JohnGoldsmith</t>
  </si>
  <si>
    <t>Mr. NathanGoldsmith</t>
  </si>
  <si>
    <t>Mrs. Frank John (Emily Alice Brown)Goldsmith</t>
  </si>
  <si>
    <t>Mr. Manuel EstanslasGoncalves</t>
  </si>
  <si>
    <t>Master. Harold VictorGoodwin</t>
  </si>
  <si>
    <t>Master. Sidney LeonardGoodwin</t>
  </si>
  <si>
    <t>Master. William FrederickGoodwin</t>
  </si>
  <si>
    <t>Miss. Jessie AllisGoodwin</t>
  </si>
  <si>
    <t>Miss. Lillian AmyGoodwin</t>
  </si>
  <si>
    <t>Mr. Charles EdwardGoodwin</t>
  </si>
  <si>
    <t>Mr. Charles FrederickGoodwin</t>
  </si>
  <si>
    <t>Mrs. Frederick (Augusta Tyler)Goodwin</t>
  </si>
  <si>
    <t>Mr. George HenryGreen</t>
  </si>
  <si>
    <t>Mr. Daniel DanielsenGronnestad</t>
  </si>
  <si>
    <t>Mr. RobertGuest</t>
  </si>
  <si>
    <t>Mr. Alfred OssianGustafsson</t>
  </si>
  <si>
    <t>Mr. Anders VilhelmGustafsson</t>
  </si>
  <si>
    <t>Mr. Johan BirgerGustafsson</t>
  </si>
  <si>
    <t>Mr. Karl GideonGustafsson</t>
  </si>
  <si>
    <t>Miss. AloisiaHaas</t>
  </si>
  <si>
    <t>Miss. KateHagardon</t>
  </si>
  <si>
    <t>Mr. Ingvald Olai OlsenHagland</t>
  </si>
  <si>
    <t>Mr. Konrad Mathias ReiersenHagland</t>
  </si>
  <si>
    <t>Mr. Pekka PietariHakkarainen</t>
  </si>
  <si>
    <t>Mrs. Pekka Pietari (Elin Matilda Dolck)Hakkarainen</t>
  </si>
  <si>
    <t>Mr. LeonHampe</t>
  </si>
  <si>
    <t>Mr. MansourHanna</t>
  </si>
  <si>
    <t>Mr. Claus PeterHansen</t>
  </si>
  <si>
    <t>Mr. Henrik JuulHansen</t>
  </si>
  <si>
    <t>Mr. Henry DamsgaardHansen</t>
  </si>
  <si>
    <t>Mrs. Claus Peter (Jennie L Howard)Hansen</t>
  </si>
  <si>
    <t>Miss. Alice PhoebeHarknett</t>
  </si>
  <si>
    <t>Mr. Abraham (David Lishin)Harmer</t>
  </si>
  <si>
    <t>Mr. HenryHart</t>
  </si>
  <si>
    <t>Mr. Houssein G NHassan</t>
  </si>
  <si>
    <t>Miss. Hanora "Nora"Healy</t>
  </si>
  <si>
    <t>Mr. Oskar ArvidHedman</t>
  </si>
  <si>
    <t>Mr. LingHee</t>
  </si>
  <si>
    <t>Miss. Hanora "Nora"Hegarty</t>
  </si>
  <si>
    <t>Miss. LainaHeikkinen</t>
  </si>
  <si>
    <t>Miss. Wendla MariaHeininen</t>
  </si>
  <si>
    <t>Miss. Hilda MariaHellstrom</t>
  </si>
  <si>
    <t>Mr. IgnjacHendekovic</t>
  </si>
  <si>
    <t>Miss. Jenny LovisaHenriksson</t>
  </si>
  <si>
    <t>Miss. DeliaHenry</t>
  </si>
  <si>
    <t>Miss. Hildur EHirvonen</t>
  </si>
  <si>
    <t>Mrs. Alexander (Helga E Lindqvist)Hirvonen</t>
  </si>
  <si>
    <t>Mr. John Fredrik AlexanderHolm</t>
  </si>
  <si>
    <t>Mr. Johan MartinHolthen</t>
  </si>
  <si>
    <t>Miss. EliinaHonkanen</t>
  </si>
  <si>
    <t>Mr. JohnHorgan</t>
  </si>
  <si>
    <t>Miss. May ElizabethHoward</t>
  </si>
  <si>
    <t>Mr. Adolf Mathias Nicolai OlsenHumblen</t>
  </si>
  <si>
    <t>Mr. AbrahamHyman</t>
  </si>
  <si>
    <t>Mr. YousseffIbrahim Shawah</t>
  </si>
  <si>
    <t>Mr. YlioIlieff</t>
  </si>
  <si>
    <t>Miss. Ida LivijaIlmakangas</t>
  </si>
  <si>
    <t>Miss. Pieta SofiaIlmakangas</t>
  </si>
  <si>
    <t>Mr. KanioIvanoff</t>
  </si>
  <si>
    <t>Mr. IvanJalsevac</t>
  </si>
  <si>
    <t>Mr. Carl OlofJansson</t>
  </si>
  <si>
    <t>Mr. Jose NetoJardin</t>
  </si>
  <si>
    <t>Mr. Hans PederJensen</t>
  </si>
  <si>
    <t>Mr. Niels PederJensen</t>
  </si>
  <si>
    <t>Mr. Svend LauritzJensen</t>
  </si>
  <si>
    <t>Miss. AnnieJermyn</t>
  </si>
  <si>
    <t>Mr. BerntJohannesen-Bratthammer</t>
  </si>
  <si>
    <t>Mr. Jakob AlfredJohanson</t>
  </si>
  <si>
    <t>Mr. Oskar LeanderJohansson Palmquist</t>
  </si>
  <si>
    <t>Mr. ErikJohansson</t>
  </si>
  <si>
    <t>Mr. Gustaf JoelJohansson</t>
  </si>
  <si>
    <t>Mr. Karl JohanJohansson</t>
  </si>
  <si>
    <t>Mr. NilsJohansson</t>
  </si>
  <si>
    <t>Master. Harold TheodorJohnson</t>
  </si>
  <si>
    <t>Miss. Eleanor IleenJohnson</t>
  </si>
  <si>
    <t>Mr. AlfredJohnson</t>
  </si>
  <si>
    <t>Mr. Malkolm JoackimJohnson</t>
  </si>
  <si>
    <t>Mr. William Cahoone JrJohnson</t>
  </si>
  <si>
    <t>Mrs. Oscar W (Elisabeth Vilhelmina Berg)Johnson</t>
  </si>
  <si>
    <t>Master. William Arthur "Willie"Johnston</t>
  </si>
  <si>
    <t>Miss. Catherine Helen "Carrie"Johnston</t>
  </si>
  <si>
    <t>Mr. Andrew GJohnston</t>
  </si>
  <si>
    <t>Mrs. Andrew G (Elizabeth "Lily" Watson)Johnston</t>
  </si>
  <si>
    <t>Mr. LalioJonkoff</t>
  </si>
  <si>
    <t>Mr. CarlJonsson</t>
  </si>
  <si>
    <t>Mr. Nils HildingJonsson</t>
  </si>
  <si>
    <t>Miss. KatriinaJussila</t>
  </si>
  <si>
    <t>Miss. Mari AinaJussila</t>
  </si>
  <si>
    <t>Mr. EiriikJussila</t>
  </si>
  <si>
    <t>Mr. Nikolai ErlandKallio</t>
  </si>
  <si>
    <t>Mr. Johannes HalvorsenKalvik</t>
  </si>
  <si>
    <t>Mr. MilanKaraic</t>
  </si>
  <si>
    <t>Mr. Einar GervasiusKarlsson</t>
  </si>
  <si>
    <t>Mr. Julius Konrad EugenKarlsson</t>
  </si>
  <si>
    <t>Mr. Nils AugustKarlsson</t>
  </si>
  <si>
    <t>Miss. MancaKarun</t>
  </si>
  <si>
    <t>Mr. FranzKarun</t>
  </si>
  <si>
    <t>Mr. FaredKassem</t>
  </si>
  <si>
    <t>Mr. Vassilios ("Catavelas Vassilios")Katavelas</t>
  </si>
  <si>
    <t>Mr. Andrew "Andy"Keane</t>
  </si>
  <si>
    <t>Mr. ArthurKeefe</t>
  </si>
  <si>
    <t>Miss. Anna Katherine "Annie Kate"Kelly</t>
  </si>
  <si>
    <t>Miss. MaryKelly</t>
  </si>
  <si>
    <t>Mr. JamesKelly</t>
  </si>
  <si>
    <t>Mr. JohnKennedy</t>
  </si>
  <si>
    <t>Mr. BetrosKhalil</t>
  </si>
  <si>
    <t>Mrs. Betros (Zahie "Maria" Elias)Khalil</t>
  </si>
  <si>
    <t>Mr. JohnKiernan</t>
  </si>
  <si>
    <t>Mr. PhilipKiernan</t>
  </si>
  <si>
    <t>Mr. Thomas JKilgannon</t>
  </si>
  <si>
    <t>Miss. MariaKink</t>
  </si>
  <si>
    <t>Mr. VincenzKink</t>
  </si>
  <si>
    <t>Miss. Luise GretchenKink-Heilmann</t>
  </si>
  <si>
    <t>Mr. AntonKink-Heilmann</t>
  </si>
  <si>
    <t>Mrs. Anton (Luise Heilmann)Kink-Heilmann</t>
  </si>
  <si>
    <t>Miss. Gertrud EmiliaKlasen</t>
  </si>
  <si>
    <t>Mr. Klas AlbinKlasen</t>
  </si>
  <si>
    <t>Mrs. (Hulda Kristina Eugenia Lofqvist)Klasen</t>
  </si>
  <si>
    <t>Mr. TheodorKraeff</t>
  </si>
  <si>
    <t>Mr. NeshanKrekorian</t>
  </si>
  <si>
    <t>Mr. SarkisLahoud</t>
  </si>
  <si>
    <t>Miss. Kristina SofiaLaitinen</t>
  </si>
  <si>
    <t>Mr. KristoLaleff</t>
  </si>
  <si>
    <t>Mr. AliLam</t>
  </si>
  <si>
    <t>Mr. LenLam</t>
  </si>
  <si>
    <t>Miss. Aurora AdeliaLandergren</t>
  </si>
  <si>
    <t>Mr. PatrickLane</t>
  </si>
  <si>
    <t>Mr. FangLang</t>
  </si>
  <si>
    <t>Mr. August ViktorLarsson</t>
  </si>
  <si>
    <t>Mr. Bengt EdvinLarsson</t>
  </si>
  <si>
    <t>Mr. Edvard ALarsson-Rondberg</t>
  </si>
  <si>
    <t>Mr. Fahim ("Philip Zenni")Leeni</t>
  </si>
  <si>
    <t>Master. Henry ForbesLefebre</t>
  </si>
  <si>
    <t>Miss. IdaLefebre</t>
  </si>
  <si>
    <t>Miss. JeannieLefebre</t>
  </si>
  <si>
    <t>Miss. MathildeLefebre</t>
  </si>
  <si>
    <t>Mrs. Frank (Frances)Lefebre</t>
  </si>
  <si>
    <t>Mr. Antti GustafLeinonen</t>
  </si>
  <si>
    <t>Mr. Peter LLemberopolous</t>
  </si>
  <si>
    <t>Miss. MaryLennon</t>
  </si>
  <si>
    <t>Mr. DenisLennon</t>
  </si>
  <si>
    <t>Mr. LionelLeonard</t>
  </si>
  <si>
    <t>Mr. JamesLester</t>
  </si>
  <si>
    <t>Mr. Rene AimeLievens</t>
  </si>
  <si>
    <t>Miss. Agda Thorilda ViktoriaLindahl</t>
  </si>
  <si>
    <t>Miss. Augusta CharlottaLindblom</t>
  </si>
  <si>
    <t>Mr. Edvard BengtssonLindell</t>
  </si>
  <si>
    <t>Mrs. Edvard Bengtsson (Elin Gerda Persson)Lindell</t>
  </si>
  <si>
    <t>Mr. Eino WilliamLindqvist</t>
  </si>
  <si>
    <t>Mr. MichaelLinehan</t>
  </si>
  <si>
    <t>Mr. LeeLing</t>
  </si>
  <si>
    <t>Mr. SimonLithman</t>
  </si>
  <si>
    <t>Mr. William ArthurLobb</t>
  </si>
  <si>
    <t>Mrs. William Arthur (Cordelia K Stanlick)Lobb</t>
  </si>
  <si>
    <t>Mr. EdwardLockyer</t>
  </si>
  <si>
    <t>Mr. John Hall ("Henry")Lovell</t>
  </si>
  <si>
    <t>Mr. NikolaLulic</t>
  </si>
  <si>
    <t>Mr. Johan SvenssonLundahl</t>
  </si>
  <si>
    <t>Miss. Olga ElidaLundin</t>
  </si>
  <si>
    <t>Mr. Thure EdvinLundstrom</t>
  </si>
  <si>
    <t>Mr. StankoLyntakoff</t>
  </si>
  <si>
    <t>Mr. George WilliamMacKay</t>
  </si>
  <si>
    <t>Miss. Margaret "Maggie"Madigan</t>
  </si>
  <si>
    <t>Mr. Fridtjof ArneMadsen</t>
  </si>
  <si>
    <t>Mr. Matti AlexanteriMaenpaa</t>
  </si>
  <si>
    <t>Miss. Bridget DeliaMahon</t>
  </si>
  <si>
    <t>Mr. JohnMahon</t>
  </si>
  <si>
    <t>Mr. SimonMaisner</t>
  </si>
  <si>
    <t>Mr. Kalle EdvardMakinen</t>
  </si>
  <si>
    <t>Mr. HannaMamee</t>
  </si>
  <si>
    <t>Miss. MaryMangan</t>
  </si>
  <si>
    <t>Miss. MargarethMannion</t>
  </si>
  <si>
    <t>Mr. SarkisMardirosian</t>
  </si>
  <si>
    <t>Mr. MarinMarkoff</t>
  </si>
  <si>
    <t>Mr. JohannMarkun</t>
  </si>
  <si>
    <t>Mrs. FatimaMasselmani</t>
  </si>
  <si>
    <t>Mr. NicolaMatinoff</t>
  </si>
  <si>
    <t>Miss. Catherine "Katie"McCarthy</t>
  </si>
  <si>
    <t>Mr. Thomas JosephMcCormack</t>
  </si>
  <si>
    <t>Miss. AgnesMcCoy</t>
  </si>
  <si>
    <t>Miss. AliciaMcCoy</t>
  </si>
  <si>
    <t>Mr. BernardMcCoy</t>
  </si>
  <si>
    <t>Miss. Brigdet DeliaMcDermott</t>
  </si>
  <si>
    <t>Mr. MichaelMcEvoy</t>
  </si>
  <si>
    <t>Miss. MaryMcGovern</t>
  </si>
  <si>
    <t>Miss. Anna "Annie"McGowan</t>
  </si>
  <si>
    <t>Miss. KatherineMcGowan</t>
  </si>
  <si>
    <t>Mr. MartinMcMahon</t>
  </si>
  <si>
    <t>Mr. NealMcNamee</t>
  </si>
  <si>
    <t>Mrs. Neal (Eileen O'Leary)McNamee</t>
  </si>
  <si>
    <t>Miss. BridgetMcNeill</t>
  </si>
  <si>
    <t>Miss. (Marion Ogden)Meanwell</t>
  </si>
  <si>
    <t>Mrs. Thomas (Annie Louise Rowley)Meek</t>
  </si>
  <si>
    <t>Mr. AlfonzoMeo</t>
  </si>
  <si>
    <t>Mr. RobertMernagh</t>
  </si>
  <si>
    <t>Mr. Karl AlbertMidtsjo</t>
  </si>
  <si>
    <t>Mr. FrankMiles</t>
  </si>
  <si>
    <t>Mr. IvanMineff</t>
  </si>
  <si>
    <t>Mr. LazarMinkoff</t>
  </si>
  <si>
    <t>Mr. StoytchoMionoff</t>
  </si>
  <si>
    <t>Mr. MitoMitkoff</t>
  </si>
  <si>
    <t>Miss. Helen Mary "Ellie"Mockler</t>
  </si>
  <si>
    <t>Mr. Sigurd HansenMoen</t>
  </si>
  <si>
    <t>Master. MeierMoor</t>
  </si>
  <si>
    <t>Mrs. (Beila)Moor</t>
  </si>
  <si>
    <t>Mr. Leonard CharlesMoore</t>
  </si>
  <si>
    <t>Miss. BerthaMoran</t>
  </si>
  <si>
    <t>Mr. Daniel JMoran</t>
  </si>
  <si>
    <t>Mr. JamesMoran</t>
  </si>
  <si>
    <t>Mr. WilliamMorley</t>
  </si>
  <si>
    <t>Mr. Thomas RowanMorrow</t>
  </si>
  <si>
    <t>Mr. Albert JohanMoss</t>
  </si>
  <si>
    <t>Master. GeriosMoubarek</t>
  </si>
  <si>
    <t>Master. Halim Gonios ("William George")Moubarek</t>
  </si>
  <si>
    <t>Mrs. George (Omine "Amenia" Alexander)Moubarek</t>
  </si>
  <si>
    <t>Mrs. (Mantoura Boulos)Moussa</t>
  </si>
  <si>
    <t>Mr. Rahamin HaimMoutal</t>
  </si>
  <si>
    <t>Miss. Katherine "Katie"Mullens</t>
  </si>
  <si>
    <t>Miss. Bertha EMulvihill</t>
  </si>
  <si>
    <t>Mr. JosephMurdlin</t>
  </si>
  <si>
    <t>Miss. Katherine "Kate"Murphy</t>
  </si>
  <si>
    <t>Miss. Margaret JaneMurphy</t>
  </si>
  <si>
    <t>Miss. NoraMurphy</t>
  </si>
  <si>
    <t>Mr. Pehr Fabian Oliver MalkolmMyhrman</t>
  </si>
  <si>
    <t>Mr. PenkoNaidenoff</t>
  </si>
  <si>
    <t>Miss. Adele Kiamie "Jane"Najib</t>
  </si>
  <si>
    <t>Miss. Maria ("Mary")Nakid</t>
  </si>
  <si>
    <t>Mr. SahidNakid</t>
  </si>
  <si>
    <t>Mrs. Said (Waika "Mary" Mowad)Nakid</t>
  </si>
  <si>
    <t>Mr. William HenryNancarrow</t>
  </si>
  <si>
    <t>Mr. MinkoNankoff</t>
  </si>
  <si>
    <t>Mr. MustafaNasr</t>
  </si>
  <si>
    <t>Miss. HannahNaughton</t>
  </si>
  <si>
    <t>Mr. ChristoNenkoff</t>
  </si>
  <si>
    <t>Master. EliasNicola-Yarred</t>
  </si>
  <si>
    <t>Miss. JamilaNicola-Yarred</t>
  </si>
  <si>
    <t>Miss. Manta JosefinaNieminen</t>
  </si>
  <si>
    <t>Mr. SamuelNiklasson</t>
  </si>
  <si>
    <t>Miss. Berta OliviaNilsson</t>
  </si>
  <si>
    <t>Miss. Helmina JosefinaNilsson</t>
  </si>
  <si>
    <t>Mr. August FerdinandNilsson</t>
  </si>
  <si>
    <t>Mr. Iisakki Antino AijoNirva</t>
  </si>
  <si>
    <t>Mr. JuhaNiskanen</t>
  </si>
  <si>
    <t>Mr. Richard CaterNosworthy</t>
  </si>
  <si>
    <t>Mr. MansouerNovel</t>
  </si>
  <si>
    <t>Miss. Anna SofiaNysten</t>
  </si>
  <si>
    <t>Mr. Johan HansenNysveen</t>
  </si>
  <si>
    <t>Mr. ThomasO'Brien</t>
  </si>
  <si>
    <t>Mr. TimothyO'Brien</t>
  </si>
  <si>
    <t>Mrs. Thomas (Johanna "Hannah" Godfrey)O'Brien</t>
  </si>
  <si>
    <t>Mr. Patrick DO'Connell</t>
  </si>
  <si>
    <t>Mr. MauriceO'Connor</t>
  </si>
  <si>
    <t>Mr. PatrickO'Connor</t>
  </si>
  <si>
    <t>Mr. Nils MartinOdahl</t>
  </si>
  <si>
    <t>Ms. BridgetO'Donoghue</t>
  </si>
  <si>
    <t>Miss. BridgetO'Driscoll</t>
  </si>
  <si>
    <t>Miss. Ellen "Nellie"O'Dwyer</t>
  </si>
  <si>
    <t>Miss. VelinOhman</t>
  </si>
  <si>
    <t>Mr. PatrickO'Keefe</t>
  </si>
  <si>
    <t>Miss. Hanora "Norah"O'Leary</t>
  </si>
  <si>
    <t>Master. Artur KarlOlsen</t>
  </si>
  <si>
    <t>Mr. Henry MargidoOlsen</t>
  </si>
  <si>
    <t>Mr. Karl Siegwart AndreasOlsen</t>
  </si>
  <si>
    <t>Mr. Ole MartinOlsen</t>
  </si>
  <si>
    <t>Miss. ElinaOlsson</t>
  </si>
  <si>
    <t>Mr. Nils Johan GoranssonOlsson</t>
  </si>
  <si>
    <t>Mr. Oscar WilhelmOlsson</t>
  </si>
  <si>
    <t>Mr. Thor AndersonOlsvigen</t>
  </si>
  <si>
    <t>Miss. JelkaOreskovic</t>
  </si>
  <si>
    <t>Miss. MarijaOreskovic</t>
  </si>
  <si>
    <t>Mr. LukaOreskovic</t>
  </si>
  <si>
    <t>Mr. Olaf ElonOsen</t>
  </si>
  <si>
    <t>Mrs. MaraOsman</t>
  </si>
  <si>
    <t>Miss. Bridget MaryO'Sullivan</t>
  </si>
  <si>
    <t>Master. Gosta LeonardPalsson</t>
  </si>
  <si>
    <t>Master. Paul FolkePalsson</t>
  </si>
  <si>
    <t>Miss. Stina ViolaPalsson</t>
  </si>
  <si>
    <t>Miss. Torborg DaniraPalsson</t>
  </si>
  <si>
    <t>Mrs. Nils (Alma Cornelia Berglund)Palsson</t>
  </si>
  <si>
    <t>Master. Eino ViljamiPanula</t>
  </si>
  <si>
    <t>Master. Juha NiiloPanula</t>
  </si>
  <si>
    <t>Master. Urho AbrahamPanula</t>
  </si>
  <si>
    <t>Mr. Ernesti ArvidPanula</t>
  </si>
  <si>
    <t>Mr. Jaako ArnoldPanula</t>
  </si>
  <si>
    <t>Mrs. Juha (Maria Emilia Ojala)Panula</t>
  </si>
  <si>
    <t>Mr. JakobPasic</t>
  </si>
  <si>
    <t>Mr. GeorgePatchett</t>
  </si>
  <si>
    <t>Mr. UscherPaulner</t>
  </si>
  <si>
    <t>Mr. StefoPavlovic</t>
  </si>
  <si>
    <t>Master. Alfred EdwardPeacock</t>
  </si>
  <si>
    <t>Miss. TreasteallPeacock</t>
  </si>
  <si>
    <t>Mrs. Benjamin (Edith Nile)Peacock</t>
  </si>
  <si>
    <t>Mr. ErnestPearce</t>
  </si>
  <si>
    <t>Mr. OlafPedersen</t>
  </si>
  <si>
    <t>Mr. JosephPeduzzi</t>
  </si>
  <si>
    <t>Mr. EdvardPekoniemi</t>
  </si>
  <si>
    <t>Mr. Nikolai JohannesPeltomaki</t>
  </si>
  <si>
    <t>Mr. John HenryPerkin</t>
  </si>
  <si>
    <t>Mr. Ernst UlrikPersson</t>
  </si>
  <si>
    <t>Master. Michael JPeter</t>
  </si>
  <si>
    <t>Miss. AnnaPeter</t>
  </si>
  <si>
    <t>Mrs. Catherine (Catherine Rizk)Peter</t>
  </si>
  <si>
    <t>Miss. KatiePeters</t>
  </si>
  <si>
    <t>Mr. MariusPetersen</t>
  </si>
  <si>
    <t>Miss. MatildaPetranec</t>
  </si>
  <si>
    <t>Mr. NedelioPetroff</t>
  </si>
  <si>
    <t>Mr. Pastcho ("Pentcho")Petroff</t>
  </si>
  <si>
    <t>Mr. Johan EmilPetterson</t>
  </si>
  <si>
    <t>Miss. Ellen NataliaPettersson</t>
  </si>
  <si>
    <t>Mr. Berk (Berk Trembisky)Pickard</t>
  </si>
  <si>
    <t>Mr. VasilPlotcharsky</t>
  </si>
  <si>
    <t>Mr. MatePokrnic</t>
  </si>
  <si>
    <t>Mr. TomePokrnic</t>
  </si>
  <si>
    <t>Mr. AlexanderRadeff</t>
  </si>
  <si>
    <t>Mrs. (Lena Jacobsen Solvang)Rasmussen</t>
  </si>
  <si>
    <t>Mr. RaihedRazi</t>
  </si>
  <si>
    <t>Mr. James GeorgeReed</t>
  </si>
  <si>
    <t>Mr. TidoRekic</t>
  </si>
  <si>
    <t>Mr. Harold JReynolds</t>
  </si>
  <si>
    <t>Master. AlbertRice</t>
  </si>
  <si>
    <t>Master. ArthurRice</t>
  </si>
  <si>
    <t>Master. EricRice</t>
  </si>
  <si>
    <t>Master. EugeneRice</t>
  </si>
  <si>
    <t>Master. George HughRice</t>
  </si>
  <si>
    <t>Mrs. William (Margaret Norton)Rice</t>
  </si>
  <si>
    <t>Miss. Susanna Juhantytar "Sanni"Riihivouri</t>
  </si>
  <si>
    <t>Mr. MattiRintamaki</t>
  </si>
  <si>
    <t>Miss. Johanna "Hannah"Riordan</t>
  </si>
  <si>
    <t>Mr. Samuel BeardRisien</t>
  </si>
  <si>
    <t>Mrs. Samuel (Emma)Risien</t>
  </si>
  <si>
    <t>Mr. Alexander ARobins</t>
  </si>
  <si>
    <t>Mrs. Alexander A (Grace Charity Laury)Robins</t>
  </si>
  <si>
    <t>Mr. William JohnRogers</t>
  </si>
  <si>
    <t>Mr. Knud PaustRommetvedt</t>
  </si>
  <si>
    <t>Miss. Salli HelenaRosblom</t>
  </si>
  <si>
    <t>Mr. Viktor RichardRosblom</t>
  </si>
  <si>
    <t>Mrs. Viktor (Helena Wilhelmina)Rosblom</t>
  </si>
  <si>
    <t>Miss. Sarah ARoth</t>
  </si>
  <si>
    <t>Mr. Richard HenryRouse</t>
  </si>
  <si>
    <t>Mr. Alfred George JohnRush</t>
  </si>
  <si>
    <t>Mr. EdwardRyan</t>
  </si>
  <si>
    <t>Mr. PatrickRyan</t>
  </si>
  <si>
    <t>Mr. AminSaad</t>
  </si>
  <si>
    <t>Mr. KhalilSaad</t>
  </si>
  <si>
    <t>Mr. Jean NassrSaade</t>
  </si>
  <si>
    <t>Mr. MatthewSadlier</t>
  </si>
  <si>
    <t>Mr. HarrySadowitz</t>
  </si>
  <si>
    <t>Mr. Simon SivertsenSaether</t>
  </si>
  <si>
    <t>Master. Thomas HenrySage</t>
  </si>
  <si>
    <t>Master. William HenrySage</t>
  </si>
  <si>
    <t>Miss. AdaSage</t>
  </si>
  <si>
    <t>Miss. Constance GladysSage</t>
  </si>
  <si>
    <t>Miss. Dorothy Edith "Dolly"Sage</t>
  </si>
  <si>
    <t>Miss. Stella AnnaSage</t>
  </si>
  <si>
    <t>Mr. Douglas BullenSage</t>
  </si>
  <si>
    <t>Mr. FrederickSage</t>
  </si>
  <si>
    <t>Mr. George John JrSage</t>
  </si>
  <si>
    <t>Mr. John GeorgeSage</t>
  </si>
  <si>
    <t>Mrs. John (Annie Bullen)Sage</t>
  </si>
  <si>
    <t>Mr. Karl JohanSalander</t>
  </si>
  <si>
    <t>Miss. Anna KristineSalkjelsvik</t>
  </si>
  <si>
    <t>Mr. Johan WernerSalonen</t>
  </si>
  <si>
    <t>Mr. EliasSamaan</t>
  </si>
  <si>
    <t>Mr. HannaSamaan</t>
  </si>
  <si>
    <t>Mr. YoussefSamaan</t>
  </si>
  <si>
    <t>Miss. Beatrice IreneSandstrom</t>
  </si>
  <si>
    <t>Mrs. Hjalmar (Agnes Charlotta Bengtsson)Sandstrom</t>
  </si>
  <si>
    <t>Miss. Marguerite RutSandstrom</t>
  </si>
  <si>
    <t>Mr. JuliusSap</t>
  </si>
  <si>
    <t>Mr. William HenrySaundercock</t>
  </si>
  <si>
    <t>Mr. Frederick CharlesSawyer</t>
  </si>
  <si>
    <t>Mr. JamesScanlan</t>
  </si>
  <si>
    <t>Mr. TodorSdycoff</t>
  </si>
  <si>
    <t>Mr. PatrickShaughnessy</t>
  </si>
  <si>
    <t>Mr. Jan BaptistSheerlinck</t>
  </si>
  <si>
    <t>Mr. Frederick WilliamShellard</t>
  </si>
  <si>
    <t>Miss. Ellen NataliaShine</t>
  </si>
  <si>
    <t>Mr. Charles JosephShorney</t>
  </si>
  <si>
    <t>Mr. JohnSimmons</t>
  </si>
  <si>
    <t>Mr. OrsenSirayanian</t>
  </si>
  <si>
    <t>Mr. MauriceSirota</t>
  </si>
  <si>
    <t>Mr. HuseinSivic</t>
  </si>
  <si>
    <t>Mr. Antti WilhelmSivola</t>
  </si>
  <si>
    <t>Miss. Anna SofiaSjoblom</t>
  </si>
  <si>
    <t>Master. HaraldSkoog</t>
  </si>
  <si>
    <t>Master. Karl ThorstenSkoog</t>
  </si>
  <si>
    <t>Miss. MabelSkoog</t>
  </si>
  <si>
    <t>Miss. Margit ElizabethSkoog</t>
  </si>
  <si>
    <t>Mr. WilhelmSkoog</t>
  </si>
  <si>
    <t>Mrs. William (Anna Bernhardina Karlsson)Skoog</t>
  </si>
  <si>
    <t>Mr. PetcoSlabenoff</t>
  </si>
  <si>
    <t>Mr. Selman FrancisSlocovski</t>
  </si>
  <si>
    <t>Mr. MileSmiljanic</t>
  </si>
  <si>
    <t>Mr. ThomasSmith</t>
  </si>
  <si>
    <t>Miss. JuliaSmyth</t>
  </si>
  <si>
    <t>Mr. Peter Andreas Lauritz AndersenSoholt</t>
  </si>
  <si>
    <t>Mr. Francis WilliamSomerton</t>
  </si>
  <si>
    <t>Mr. WoolfSpector</t>
  </si>
  <si>
    <t>Mr. Henry JohnSpinner</t>
  </si>
  <si>
    <t>Mr. IvanStaneff</t>
  </si>
  <si>
    <t>Mr. IvanStankovic</t>
  </si>
  <si>
    <t>Miss. Amy Zillah ElsieStanley</t>
  </si>
  <si>
    <t>Mr. Edward RolandStanley</t>
  </si>
  <si>
    <t>Mr. ThomasStorey</t>
  </si>
  <si>
    <t>Mr. IliaStoytcheff</t>
  </si>
  <si>
    <t>Miss. Ida SofiaStrandberg</t>
  </si>
  <si>
    <t>Mr. JuhoStranden</t>
  </si>
  <si>
    <t>Mr. IvanStrilic</t>
  </si>
  <si>
    <t>Miss. Telma MatildaStrom</t>
  </si>
  <si>
    <t>Mrs. Wilhelm (Elna Matilda Persson)Strom</t>
  </si>
  <si>
    <t>Mr. Victor FrancisSunderland</t>
  </si>
  <si>
    <t>Mr. Johan JulianSundman</t>
  </si>
  <si>
    <t>Mr. Henry JrSutehall</t>
  </si>
  <si>
    <t>Mr. JohanSvensson</t>
  </si>
  <si>
    <t>Mr. Johan CervinSvensson</t>
  </si>
  <si>
    <t>Mr. OlofSvensson</t>
  </si>
  <si>
    <t>Mr. Gunnar IsidorTenglin</t>
  </si>
  <si>
    <t>Mr. Thomas LeonardTheobald</t>
  </si>
  <si>
    <t>Master. Assad AlexanderThomas</t>
  </si>
  <si>
    <t>Mr. Charles PThomas</t>
  </si>
  <si>
    <t>Mr. JohnThomas</t>
  </si>
  <si>
    <t>Mr. TannousThomas</t>
  </si>
  <si>
    <t>Mrs. Alexander (Thamine "Thelma")Thomas</t>
  </si>
  <si>
    <t>Mr. Alexander MorrisonThomson</t>
  </si>
  <si>
    <t>Mr. PercivalThorneycroft</t>
  </si>
  <si>
    <t>Mrs. Percival (Florence Kate White)Thorneycroft</t>
  </si>
  <si>
    <t>Mr. JuhoTikkanen</t>
  </si>
  <si>
    <t>Mr. RogerTobin</t>
  </si>
  <si>
    <t>Mr. LalioTodoroff</t>
  </si>
  <si>
    <t>Mr. Ernest PortageTomlin</t>
  </si>
  <si>
    <t>Mr. Ernst WilliamTorber</t>
  </si>
  <si>
    <t>Mr. AssadTorfa</t>
  </si>
  <si>
    <t>Mr. William HenryTornquist</t>
  </si>
  <si>
    <t>Mr. NakliToufik</t>
  </si>
  <si>
    <t>Master. Georges YoussefTouma</t>
  </si>
  <si>
    <t>Miss. Maria YoussefTouma</t>
  </si>
  <si>
    <t>Mrs. Darwis (Hanne Youssef Razi)Touma</t>
  </si>
  <si>
    <t>Mr. StjepanTurcin</t>
  </si>
  <si>
    <t>Miss. Anna SofiaTurja</t>
  </si>
  <si>
    <t>Mrs. (Hedwig)Turkula</t>
  </si>
  <si>
    <t>Master. James Williamvan Billiard</t>
  </si>
  <si>
    <t>Master. Walter Johnvan Billiard</t>
  </si>
  <si>
    <t>Mr. Austin Blylervan Billiard</t>
  </si>
  <si>
    <t>Miss. CatharinaVan Impe</t>
  </si>
  <si>
    <t>Mr. Jean BaptisteVan Impe</t>
  </si>
  <si>
    <t>Mrs. Jean Baptiste (Rosalie Paula Govaert)Van Impe</t>
  </si>
  <si>
    <t>Mr. Philemonvan Melkebeke</t>
  </si>
  <si>
    <t>Mr. Johannes JosephVande Velde</t>
  </si>
  <si>
    <t>Mr. Nestor CyrielVande Walle</t>
  </si>
  <si>
    <t>Mr. Leo PeterVanden Steen</t>
  </si>
  <si>
    <t>Mr. VictorVander Cruyssen</t>
  </si>
  <si>
    <t>Miss. Augusta MariaVander Planke</t>
  </si>
  <si>
    <t>Mr. JuliusVander Planke</t>
  </si>
  <si>
    <t>Mr. Leo EdmondusVander Planke</t>
  </si>
  <si>
    <t>Mrs. Julius (Emelia Maria Vandemoortele)Vander Planke</t>
  </si>
  <si>
    <t>Mr. DavidVartanian</t>
  </si>
  <si>
    <t>Mr. Olof EdvinVendel</t>
  </si>
  <si>
    <t>Miss. Hulda Amanda AdolfinaVestrom</t>
  </si>
  <si>
    <t>Mr. JankoVovk</t>
  </si>
  <si>
    <t>Mr. AchilleWaelens</t>
  </si>
  <si>
    <t>Mr. FrederickWare</t>
  </si>
  <si>
    <t>Mr. Charles WilliamWarren</t>
  </si>
  <si>
    <t>Mr. JamesWebber</t>
  </si>
  <si>
    <t>Mr. LinhartWenzel</t>
  </si>
  <si>
    <t>Mrs. George Joseph (Shawneene Abi-Saab)Whabee</t>
  </si>
  <si>
    <t>Mr. Carl/Charles PeterWidegren</t>
  </si>
  <si>
    <t>Mr. Jakob AlfredWiklund</t>
  </si>
  <si>
    <t>Mr. Karl JohanWiklund</t>
  </si>
  <si>
    <t>Mrs. James (Ellen Needs)Wilkes</t>
  </si>
  <si>
    <t>Mr. Aaron ("Abi Weller")Willer</t>
  </si>
  <si>
    <t>Mr. EdwardWilley</t>
  </si>
  <si>
    <t>Mr. Howard Hugh "Harry"Williams</t>
  </si>
  <si>
    <t>Mr. LeslieWilliams</t>
  </si>
  <si>
    <t>Mr. EinarWindelov</t>
  </si>
  <si>
    <t>Mr. AlbertWirz</t>
  </si>
  <si>
    <t>Mr. PhillippeWiseman</t>
  </si>
  <si>
    <t>Mr. CamilleWittevrongel</t>
  </si>
  <si>
    <t>Mr. AntoniYasbeck</t>
  </si>
  <si>
    <t>Mrs. Antoni (Selini Alexander)Yasbeck</t>
  </si>
  <si>
    <t>Mr. GeriousYouseff</t>
  </si>
  <si>
    <t>Mr. WazliYousif</t>
  </si>
  <si>
    <t>Mr. GeriousYousseff</t>
  </si>
  <si>
    <t>Miss. HileniZabour</t>
  </si>
  <si>
    <t>Miss. ThamineZabour</t>
  </si>
  <si>
    <t>Mr. MapriedederZakarian</t>
  </si>
  <si>
    <t>Mr. OrtinZakarian</t>
  </si>
  <si>
    <t>Mr. LeoZimmerman</t>
  </si>
  <si>
    <t>Row Labels</t>
  </si>
  <si>
    <t>Grand Total</t>
  </si>
  <si>
    <t>Count of Name</t>
  </si>
  <si>
    <t>Yes</t>
  </si>
  <si>
    <t>No</t>
  </si>
  <si>
    <t>Count of survived</t>
  </si>
  <si>
    <t>Age Group</t>
  </si>
  <si>
    <t>Adult</t>
  </si>
  <si>
    <t>Child</t>
  </si>
  <si>
    <t>Old</t>
  </si>
  <si>
    <t>(blank)</t>
  </si>
  <si>
    <t>Total Passengers</t>
  </si>
  <si>
    <t>Survival Rate</t>
  </si>
  <si>
    <t>38.17%</t>
  </si>
  <si>
    <t>Average Age</t>
  </si>
  <si>
    <t>Average Fare</t>
  </si>
  <si>
    <t>Count of cabin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</si>
</sst>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entury Schoolbook"/>
      <family val="2"/>
      <scheme val="minor"/>
    </font>
    <font>
      <b/>
      <sz val="12"/>
      <color theme="0"/>
      <name val="Comic Sans MS"/>
      <family val="4"/>
    </font>
  </fonts>
  <fills count="4">
    <fill>
      <patternFill patternType="none"/>
    </fill>
    <fill>
      <patternFill patternType="gray125"/>
    </fill>
    <fill>
      <patternFill patternType="solid">
        <fgColor theme="7" tint="-0.249977111117893"/>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xf numFmtId="0" fontId="0" fillId="0" borderId="1" xfId="0" applyBorder="1" applyAlignment="1">
      <alignment horizontal="left"/>
    </xf>
    <xf numFmtId="0" fontId="1" fillId="2" borderId="1" xfId="0" applyFont="1" applyFill="1" applyBorder="1" applyAlignment="1">
      <alignment horizontal="center"/>
    </xf>
    <xf numFmtId="0" fontId="0" fillId="0" borderId="0" xfId="0" pivotButton="1"/>
    <xf numFmtId="0" fontId="1" fillId="2" borderId="1" xfId="0" applyFont="1" applyFill="1" applyBorder="1" applyAlignment="1">
      <alignment horizontal="center" vertical="center"/>
    </xf>
    <xf numFmtId="0" fontId="0" fillId="0" borderId="0" xfId="0" applyAlignment="1">
      <alignment horizontal="center" vertical="center"/>
    </xf>
    <xf numFmtId="1" fontId="0" fillId="0" borderId="0" xfId="0" applyNumberFormat="1"/>
    <xf numFmtId="2" fontId="0" fillId="0" borderId="0" xfId="0" applyNumberFormat="1"/>
    <xf numFmtId="0" fontId="0" fillId="0" borderId="0" xfId="0" applyAlignment="1">
      <alignment horizontal="left" indent="1"/>
    </xf>
    <xf numFmtId="0" fontId="0" fillId="3" borderId="0" xfId="0" applyFill="1"/>
  </cellXfs>
  <cellStyles count="1">
    <cellStyle name="Normal" xfId="0" builtinId="0"/>
  </cellStyles>
  <dxfs count="2">
    <dxf>
      <numFmt numFmtId="1" formatCode="0"/>
    </dxf>
    <dxf>
      <numFmt numFmtId="1" formatCode="0"/>
    </dxf>
  </dxfs>
  <tableStyles count="0" defaultTableStyle="TableStyleMedium2" defaultPivotStyle="PivotStyleLight16"/>
  <colors>
    <mruColors>
      <color rgb="FF90E0EF"/>
      <color rgb="FF023E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Tables!PivotTable5</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Tables'!$E$1</c:f>
              <c:strCache>
                <c:ptCount val="1"/>
                <c:pt idx="0">
                  <c:v>Total</c:v>
                </c:pt>
              </c:strCache>
            </c:strRef>
          </c:tx>
          <c:spPr>
            <a:solidFill>
              <a:schemeClr val="accent1"/>
            </a:solidFill>
            <a:ln>
              <a:noFill/>
            </a:ln>
            <a:effectLst/>
          </c:spPr>
          <c:cat>
            <c:strRef>
              <c:f>'Pivot Tables'!$D$2:$D$6</c:f>
              <c:strCache>
                <c:ptCount val="4"/>
                <c:pt idx="0">
                  <c:v>Cherbourg</c:v>
                </c:pt>
                <c:pt idx="1">
                  <c:v>Queenstown</c:v>
                </c:pt>
                <c:pt idx="2">
                  <c:v>Southampton</c:v>
                </c:pt>
                <c:pt idx="3">
                  <c:v>(blank)</c:v>
                </c:pt>
              </c:strCache>
            </c:strRef>
          </c:cat>
          <c:val>
            <c:numRef>
              <c:f>'Pivot Tables'!$E$2:$E$6</c:f>
              <c:numCache>
                <c:formatCode>General</c:formatCode>
                <c:ptCount val="4"/>
                <c:pt idx="0">
                  <c:v>270</c:v>
                </c:pt>
                <c:pt idx="1">
                  <c:v>123</c:v>
                </c:pt>
                <c:pt idx="2">
                  <c:v>914</c:v>
                </c:pt>
                <c:pt idx="3">
                  <c:v>2</c:v>
                </c:pt>
              </c:numCache>
            </c:numRef>
          </c:val>
        </c:ser>
        <c:dLbls>
          <c:showLegendKey val="0"/>
          <c:showVal val="0"/>
          <c:showCatName val="0"/>
          <c:showSerName val="0"/>
          <c:showPercent val="0"/>
          <c:showBubbleSize val="0"/>
        </c:dLbls>
        <c:axId val="-1493335936"/>
        <c:axId val="-1493328320"/>
      </c:areaChart>
      <c:catAx>
        <c:axId val="-149333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28320"/>
        <c:crosses val="autoZero"/>
        <c:auto val="1"/>
        <c:lblAlgn val="ctr"/>
        <c:lblOffset val="100"/>
        <c:noMultiLvlLbl val="0"/>
      </c:catAx>
      <c:valAx>
        <c:axId val="-149332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35936"/>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Tables!PivotTable5</c:name>
    <c:fmtId val="5"/>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Survival Rate by Embarked Port</a:t>
            </a:r>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'Pivot Tables'!$E$1</c:f>
              <c:strCache>
                <c:ptCount val="1"/>
                <c:pt idx="0">
                  <c:v>Total</c:v>
                </c:pt>
              </c:strCache>
            </c:strRef>
          </c:tx>
          <c:spPr>
            <a:ln>
              <a:noFill/>
            </a:ln>
          </c:spPr>
          <c:dPt>
            <c:idx val="0"/>
            <c:bubble3D val="0"/>
            <c:spPr>
              <a:solidFill>
                <a:schemeClr val="accent1"/>
              </a:solidFill>
              <a:ln w="19050">
                <a:noFill/>
              </a:ln>
              <a:effectLst/>
            </c:spPr>
            <c:extLst xmlns:c16r2="http://schemas.microsoft.com/office/drawing/2015/06/chart">
              <c:ext xmlns:c16="http://schemas.microsoft.com/office/drawing/2014/chart" uri="{C3380CC4-5D6E-409C-BE32-E72D297353CC}">
                <c16:uniqueId val="{00000001-8D86-47A2-AF96-1462431988DA}"/>
              </c:ext>
            </c:extLst>
          </c:dPt>
          <c:dPt>
            <c:idx val="1"/>
            <c:bubble3D val="0"/>
            <c:spPr>
              <a:solidFill>
                <a:schemeClr val="accent2"/>
              </a:solidFill>
              <a:ln w="19050">
                <a:noFill/>
              </a:ln>
              <a:effectLst/>
            </c:spPr>
            <c:extLst xmlns:c16r2="http://schemas.microsoft.com/office/drawing/2015/06/chart">
              <c:ext xmlns:c16="http://schemas.microsoft.com/office/drawing/2014/chart" uri="{C3380CC4-5D6E-409C-BE32-E72D297353CC}">
                <c16:uniqueId val="{00000003-8D86-47A2-AF96-1462431988DA}"/>
              </c:ext>
            </c:extLst>
          </c:dPt>
          <c:dPt>
            <c:idx val="2"/>
            <c:bubble3D val="0"/>
            <c:spPr>
              <a:solidFill>
                <a:schemeClr val="accent3"/>
              </a:solidFill>
              <a:ln w="19050">
                <a:noFill/>
              </a:ln>
              <a:effectLst/>
            </c:spPr>
            <c:extLst xmlns:c16r2="http://schemas.microsoft.com/office/drawing/2015/06/chart">
              <c:ext xmlns:c16="http://schemas.microsoft.com/office/drawing/2014/chart" uri="{C3380CC4-5D6E-409C-BE32-E72D297353CC}">
                <c16:uniqueId val="{00000005-8D86-47A2-AF96-1462431988DA}"/>
              </c:ext>
            </c:extLst>
          </c:dPt>
          <c:dPt>
            <c:idx val="3"/>
            <c:bubble3D val="0"/>
            <c:spPr>
              <a:solidFill>
                <a:schemeClr val="accent4"/>
              </a:solidFill>
              <a:ln w="19050">
                <a:noFill/>
              </a:ln>
              <a:effectLst/>
            </c:spPr>
            <c:extLst xmlns:c16r2="http://schemas.microsoft.com/office/drawing/2015/06/chart">
              <c:ext xmlns:c16="http://schemas.microsoft.com/office/drawing/2014/chart" uri="{C3380CC4-5D6E-409C-BE32-E72D297353CC}">
                <c16:uniqueId val="{00000007-8D86-47A2-AF96-1462431988DA}"/>
              </c:ext>
            </c:extLst>
          </c:dPt>
          <c:cat>
            <c:strRef>
              <c:f>'Pivot Tables'!$D$2:$D$6</c:f>
              <c:strCache>
                <c:ptCount val="4"/>
                <c:pt idx="0">
                  <c:v>Cherbourg</c:v>
                </c:pt>
                <c:pt idx="1">
                  <c:v>Queenstown</c:v>
                </c:pt>
                <c:pt idx="2">
                  <c:v>Southampton</c:v>
                </c:pt>
                <c:pt idx="3">
                  <c:v>(blank)</c:v>
                </c:pt>
              </c:strCache>
            </c:strRef>
          </c:cat>
          <c:val>
            <c:numRef>
              <c:f>'Pivot Tables'!$E$2:$E$6</c:f>
              <c:numCache>
                <c:formatCode>General</c:formatCode>
                <c:ptCount val="4"/>
                <c:pt idx="0">
                  <c:v>270</c:v>
                </c:pt>
                <c:pt idx="1">
                  <c:v>123</c:v>
                </c:pt>
                <c:pt idx="2">
                  <c:v>914</c:v>
                </c:pt>
                <c:pt idx="3">
                  <c:v>2</c:v>
                </c:pt>
              </c:numCache>
            </c:numRef>
          </c:val>
          <c:extLst xmlns:c16r2="http://schemas.microsoft.com/office/drawing/2015/06/chart">
            <c:ext xmlns:c16="http://schemas.microsoft.com/office/drawing/2014/chart" uri="{C3380CC4-5D6E-409C-BE32-E72D297353CC}">
              <c16:uniqueId val="{00000008-8D86-47A2-AF96-1462431988D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205039534023828"/>
          <c:y val="0.25226892163816722"/>
          <c:w val="0.26876969433213521"/>
          <c:h val="0.5278398940622384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75000"/>
        <a:alpha val="12000"/>
      </a:schemeClr>
    </a:solidFill>
    <a:ln w="19050"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sz="1200">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Tables!PivotTable3</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Survival Rate by Gender</a:t>
            </a:r>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a:noFill/>
          </a:ln>
          <a:effectLst/>
        </c:spPr>
        <c:marker>
          <c:symbol val="none"/>
        </c:marker>
      </c:pivotFmt>
      <c:pivotFmt>
        <c:idx val="3"/>
        <c:spPr>
          <a:solidFill>
            <a:schemeClr val="accent1"/>
          </a:solidFill>
          <a:ln>
            <a:noFill/>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Tables'!$G$12</c:f>
              <c:strCache>
                <c:ptCount val="1"/>
                <c:pt idx="0">
                  <c:v>Total</c:v>
                </c:pt>
              </c:strCache>
            </c:strRef>
          </c:tx>
          <c:spPr>
            <a:solidFill>
              <a:schemeClr val="accent3"/>
            </a:solidFill>
            <a:ln>
              <a:noFill/>
            </a:ln>
            <a:effectLst/>
          </c:spPr>
          <c:invertIfNegative val="0"/>
          <c:cat>
            <c:multiLvlStrRef>
              <c:f>'Pivot Tables'!$F$13:$F$19</c:f>
              <c:multiLvlStrCache>
                <c:ptCount val="4"/>
                <c:lvl>
                  <c:pt idx="0">
                    <c:v>No</c:v>
                  </c:pt>
                  <c:pt idx="1">
                    <c:v>Yes</c:v>
                  </c:pt>
                  <c:pt idx="2">
                    <c:v>No</c:v>
                  </c:pt>
                  <c:pt idx="3">
                    <c:v>Yes</c:v>
                  </c:pt>
                </c:lvl>
                <c:lvl>
                  <c:pt idx="0">
                    <c:v>Female</c:v>
                  </c:pt>
                  <c:pt idx="2">
                    <c:v>Male</c:v>
                  </c:pt>
                </c:lvl>
              </c:multiLvlStrCache>
            </c:multiLvlStrRef>
          </c:cat>
          <c:val>
            <c:numRef>
              <c:f>'Pivot Tables'!$G$13:$G$19</c:f>
              <c:numCache>
                <c:formatCode>General</c:formatCode>
                <c:ptCount val="4"/>
                <c:pt idx="0">
                  <c:v>127</c:v>
                </c:pt>
                <c:pt idx="1">
                  <c:v>339</c:v>
                </c:pt>
                <c:pt idx="2">
                  <c:v>682</c:v>
                </c:pt>
                <c:pt idx="3">
                  <c:v>161</c:v>
                </c:pt>
              </c:numCache>
            </c:numRef>
          </c:val>
          <c:extLst xmlns:c16r2="http://schemas.microsoft.com/office/drawing/2015/06/chart">
            <c:ext xmlns:c16="http://schemas.microsoft.com/office/drawing/2014/chart" uri="{C3380CC4-5D6E-409C-BE32-E72D297353CC}">
              <c16:uniqueId val="{00000000-F6EF-480A-8490-40FDA7F4DE13}"/>
            </c:ext>
          </c:extLst>
        </c:ser>
        <c:dLbls>
          <c:showLegendKey val="0"/>
          <c:showVal val="0"/>
          <c:showCatName val="0"/>
          <c:showSerName val="0"/>
          <c:showPercent val="0"/>
          <c:showBubbleSize val="0"/>
        </c:dLbls>
        <c:gapWidth val="219"/>
        <c:overlap val="-27"/>
        <c:axId val="-10747760"/>
        <c:axId val="-10745040"/>
      </c:barChart>
      <c:catAx>
        <c:axId val="-107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745040"/>
        <c:crosses val="autoZero"/>
        <c:auto val="1"/>
        <c:lblAlgn val="ctr"/>
        <c:lblOffset val="100"/>
        <c:noMultiLvlLbl val="0"/>
      </c:catAx>
      <c:valAx>
        <c:axId val="-1074504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7477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60000"/>
        <a:lumOff val="40000"/>
        <a:alpha val="12000"/>
      </a:schemeClr>
    </a:solidFill>
    <a:ln w="9525" cap="flat" cmpd="sng" algn="ctr">
      <a:solidFill>
        <a:schemeClr val="accent1">
          <a:lumMod val="75000"/>
          <a:alpha val="94000"/>
        </a:schemeClr>
      </a:solidFill>
      <a:round/>
    </a:ln>
    <a:effectLst>
      <a:outerShdw blurRad="50800" dist="38100" dir="2700000" algn="tl" rotWithShape="0">
        <a:prstClr val="black">
          <a:alpha val="40000"/>
        </a:prstClr>
      </a:outerShdw>
    </a:effectLst>
  </c:spPr>
  <c:txPr>
    <a:bodyPr/>
    <a:lstStyle/>
    <a:p>
      <a:pPr>
        <a:defRPr sz="1200">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Tables!PivotTable34</c:name>
    <c:fmtId val="6"/>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Survival Rate by Classes</a:t>
            </a:r>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a:noFill/>
          </a:ln>
          <a:effectLst/>
        </c:spPr>
        <c:marker>
          <c:symbol val="none"/>
        </c:marker>
      </c:pivotFmt>
    </c:pivotFmts>
    <c:plotArea>
      <c:layout/>
      <c:barChart>
        <c:barDir val="bar"/>
        <c:grouping val="clustered"/>
        <c:varyColors val="0"/>
        <c:ser>
          <c:idx val="0"/>
          <c:order val="0"/>
          <c:tx>
            <c:strRef>
              <c:f>'Pivot Tables'!$B$27</c:f>
              <c:strCache>
                <c:ptCount val="1"/>
                <c:pt idx="0">
                  <c:v>Total</c:v>
                </c:pt>
              </c:strCache>
            </c:strRef>
          </c:tx>
          <c:spPr>
            <a:solidFill>
              <a:schemeClr val="accent3"/>
            </a:solidFill>
            <a:ln>
              <a:noFill/>
            </a:ln>
            <a:effectLst/>
          </c:spPr>
          <c:invertIfNegative val="0"/>
          <c:cat>
            <c:multiLvlStrRef>
              <c:f>'Pivot Tables'!$A$28:$A$37</c:f>
              <c:multiLvlStrCache>
                <c:ptCount val="6"/>
                <c:lvl>
                  <c:pt idx="0">
                    <c:v>No</c:v>
                  </c:pt>
                  <c:pt idx="1">
                    <c:v>Yes</c:v>
                  </c:pt>
                  <c:pt idx="2">
                    <c:v>No</c:v>
                  </c:pt>
                  <c:pt idx="3">
                    <c:v>Yes</c:v>
                  </c:pt>
                  <c:pt idx="4">
                    <c:v>No</c:v>
                  </c:pt>
                  <c:pt idx="5">
                    <c:v>Yes</c:v>
                  </c:pt>
                </c:lvl>
                <c:lvl>
                  <c:pt idx="0">
                    <c:v>Bronze</c:v>
                  </c:pt>
                  <c:pt idx="2">
                    <c:v>Gold</c:v>
                  </c:pt>
                  <c:pt idx="4">
                    <c:v>Silver</c:v>
                  </c:pt>
                </c:lvl>
              </c:multiLvlStrCache>
            </c:multiLvlStrRef>
          </c:cat>
          <c:val>
            <c:numRef>
              <c:f>'Pivot Tables'!$B$28:$B$37</c:f>
              <c:numCache>
                <c:formatCode>General</c:formatCode>
                <c:ptCount val="6"/>
                <c:pt idx="0">
                  <c:v>528</c:v>
                </c:pt>
                <c:pt idx="1">
                  <c:v>181</c:v>
                </c:pt>
                <c:pt idx="2">
                  <c:v>123</c:v>
                </c:pt>
                <c:pt idx="3">
                  <c:v>200</c:v>
                </c:pt>
                <c:pt idx="4">
                  <c:v>158</c:v>
                </c:pt>
                <c:pt idx="5">
                  <c:v>119</c:v>
                </c:pt>
              </c:numCache>
            </c:numRef>
          </c:val>
          <c:extLst xmlns:c16r2="http://schemas.microsoft.com/office/drawing/2015/06/chart">
            <c:ext xmlns:c16="http://schemas.microsoft.com/office/drawing/2014/chart" uri="{C3380CC4-5D6E-409C-BE32-E72D297353CC}">
              <c16:uniqueId val="{00000000-3CFF-4DD5-9B1E-CDB04DCD0BEC}"/>
            </c:ext>
          </c:extLst>
        </c:ser>
        <c:dLbls>
          <c:showLegendKey val="0"/>
          <c:showVal val="0"/>
          <c:showCatName val="0"/>
          <c:showSerName val="0"/>
          <c:showPercent val="0"/>
          <c:showBubbleSize val="0"/>
        </c:dLbls>
        <c:gapWidth val="182"/>
        <c:axId val="-1845328256"/>
        <c:axId val="-1845331520"/>
      </c:barChart>
      <c:catAx>
        <c:axId val="-1845328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45331520"/>
        <c:crosses val="autoZero"/>
        <c:auto val="1"/>
        <c:lblAlgn val="ctr"/>
        <c:lblOffset val="100"/>
        <c:noMultiLvlLbl val="0"/>
      </c:catAx>
      <c:valAx>
        <c:axId val="-18453315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453282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60000"/>
        <a:lumOff val="40000"/>
        <a:alpha val="12000"/>
      </a:schemeClr>
    </a:solidFill>
    <a:ln w="19050"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sz="1200">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Tables!PivotTable6</c:name>
    <c:fmtId val="16"/>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Survival Rate by Age Group</a:t>
            </a:r>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3"/>
          </a:solidFill>
          <a:ln>
            <a:noFill/>
          </a:ln>
          <a:effectLst/>
        </c:spPr>
        <c:marker>
          <c:symbol val="none"/>
        </c:marker>
      </c:pivotFmt>
    </c:pivotFmts>
    <c:plotArea>
      <c:layout/>
      <c:barChart>
        <c:barDir val="bar"/>
        <c:grouping val="clustered"/>
        <c:varyColors val="0"/>
        <c:ser>
          <c:idx val="0"/>
          <c:order val="0"/>
          <c:tx>
            <c:strRef>
              <c:f>'Pivot Tables'!$K$7</c:f>
              <c:strCache>
                <c:ptCount val="1"/>
                <c:pt idx="0">
                  <c:v>Total</c:v>
                </c:pt>
              </c:strCache>
            </c:strRef>
          </c:tx>
          <c:spPr>
            <a:solidFill>
              <a:schemeClr val="accent3"/>
            </a:solidFill>
            <a:ln>
              <a:noFill/>
            </a:ln>
            <a:effectLst/>
          </c:spPr>
          <c:invertIfNegative val="0"/>
          <c:cat>
            <c:multiLvlStrRef>
              <c:f>'Pivot Tables'!$J$8:$J$17</c:f>
              <c:multiLvlStrCache>
                <c:ptCount val="6"/>
                <c:lvl>
                  <c:pt idx="0">
                    <c:v>No</c:v>
                  </c:pt>
                  <c:pt idx="1">
                    <c:v>Yes</c:v>
                  </c:pt>
                  <c:pt idx="2">
                    <c:v>No</c:v>
                  </c:pt>
                  <c:pt idx="3">
                    <c:v>Yes</c:v>
                  </c:pt>
                  <c:pt idx="4">
                    <c:v>No</c:v>
                  </c:pt>
                  <c:pt idx="5">
                    <c:v>Yes</c:v>
                  </c:pt>
                </c:lvl>
                <c:lvl>
                  <c:pt idx="0">
                    <c:v>Adult</c:v>
                  </c:pt>
                  <c:pt idx="2">
                    <c:v>Child</c:v>
                  </c:pt>
                  <c:pt idx="4">
                    <c:v>Old</c:v>
                  </c:pt>
                </c:lvl>
              </c:multiLvlStrCache>
            </c:multiLvlStrRef>
          </c:cat>
          <c:val>
            <c:numRef>
              <c:f>'Pivot Tables'!$K$8:$K$17</c:f>
              <c:numCache>
                <c:formatCode>General</c:formatCode>
                <c:ptCount val="6"/>
                <c:pt idx="0">
                  <c:v>425</c:v>
                </c:pt>
                <c:pt idx="1">
                  <c:v>270</c:v>
                </c:pt>
                <c:pt idx="2">
                  <c:v>291</c:v>
                </c:pt>
                <c:pt idx="3">
                  <c:v>168</c:v>
                </c:pt>
                <c:pt idx="4">
                  <c:v>93</c:v>
                </c:pt>
                <c:pt idx="5">
                  <c:v>62</c:v>
                </c:pt>
              </c:numCache>
            </c:numRef>
          </c:val>
          <c:extLst xmlns:c16r2="http://schemas.microsoft.com/office/drawing/2015/06/chart">
            <c:ext xmlns:c16="http://schemas.microsoft.com/office/drawing/2014/chart" uri="{C3380CC4-5D6E-409C-BE32-E72D297353CC}">
              <c16:uniqueId val="{00000000-F9CB-4454-97E4-B4841745F663}"/>
            </c:ext>
          </c:extLst>
        </c:ser>
        <c:dLbls>
          <c:showLegendKey val="0"/>
          <c:showVal val="0"/>
          <c:showCatName val="0"/>
          <c:showSerName val="0"/>
          <c:showPercent val="0"/>
          <c:showBubbleSize val="0"/>
        </c:dLbls>
        <c:gapWidth val="182"/>
        <c:axId val="-1845327712"/>
        <c:axId val="-1851569296"/>
      </c:barChart>
      <c:catAx>
        <c:axId val="-184532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51569296"/>
        <c:crosses val="autoZero"/>
        <c:auto val="1"/>
        <c:lblAlgn val="ctr"/>
        <c:lblOffset val="100"/>
        <c:noMultiLvlLbl val="0"/>
      </c:catAx>
      <c:valAx>
        <c:axId val="-185156929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453277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accent1">
        <a:lumMod val="60000"/>
        <a:lumOff val="40000"/>
        <a:alpha val="12000"/>
      </a:schemeClr>
    </a:solidFill>
    <a:ln w="19050"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sz="1200">
          <a:solidFill>
            <a:schemeClr val="tx1"/>
          </a:solidFill>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t>Survivors Count</a:t>
            </a:r>
          </a:p>
        </c:rich>
      </c:tx>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solidFill>
            <a:ln>
              <a:noFill/>
            </a:ln>
            <a:effectLst/>
          </c:spPr>
          <c:invertIfNegative val="0"/>
          <c:cat>
            <c:strLit>
              <c:ptCount val="4"/>
              <c:pt idx="0">
                <c:v>Cherbourg</c:v>
              </c:pt>
              <c:pt idx="1">
                <c:v>Queenstown</c:v>
              </c:pt>
              <c:pt idx="2">
                <c:v>Southampton</c:v>
              </c:pt>
              <c:pt idx="3">
                <c:v>(blank)</c:v>
              </c:pt>
            </c:strLit>
          </c:cat>
          <c:val>
            <c:numLit>
              <c:formatCode>General</c:formatCode>
              <c:ptCount val="4"/>
              <c:pt idx="0">
                <c:v>270</c:v>
              </c:pt>
              <c:pt idx="1">
                <c:v>123</c:v>
              </c:pt>
              <c:pt idx="2">
                <c:v>914</c:v>
              </c:pt>
              <c:pt idx="3">
                <c:v>3</c:v>
              </c:pt>
            </c:numLit>
          </c:val>
          <c:extLst xmlns:c16r2="http://schemas.microsoft.com/office/drawing/2015/06/chart">
            <c:ext xmlns:c16="http://schemas.microsoft.com/office/drawing/2014/chart" uri="{C3380CC4-5D6E-409C-BE32-E72D297353CC}">
              <c16:uniqueId val="{00000000-8789-4C7A-BDD0-0A761A29580E}"/>
            </c:ext>
          </c:extLst>
        </c:ser>
        <c:dLbls>
          <c:showLegendKey val="0"/>
          <c:showVal val="0"/>
          <c:showCatName val="0"/>
          <c:showSerName val="0"/>
          <c:showPercent val="0"/>
          <c:showBubbleSize val="0"/>
        </c:dLbls>
        <c:gapWidth val="219"/>
        <c:overlap val="-27"/>
        <c:axId val="-1851559504"/>
        <c:axId val="-1851564400"/>
      </c:barChart>
      <c:catAx>
        <c:axId val="-185155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51564400"/>
        <c:crosses val="autoZero"/>
        <c:auto val="1"/>
        <c:lblAlgn val="ctr"/>
        <c:lblOffset val="100"/>
        <c:noMultiLvlLbl val="0"/>
      </c:catAx>
      <c:valAx>
        <c:axId val="-18515644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851559504"/>
        <c:crosses val="autoZero"/>
        <c:crossBetween val="between"/>
      </c:valAx>
      <c:spPr>
        <a:noFill/>
        <a:ln>
          <a:noFill/>
        </a:ln>
        <a:effectLst/>
      </c:spPr>
    </c:plotArea>
    <c:plotVisOnly val="1"/>
    <c:dispBlanksAs val="gap"/>
    <c:showDLblsOverMax val="0"/>
  </c:chart>
  <c:spPr>
    <a:solidFill>
      <a:schemeClr val="accent1">
        <a:lumMod val="60000"/>
        <a:lumOff val="40000"/>
        <a:alpha val="12000"/>
      </a:schemeClr>
    </a:solidFill>
    <a:ln w="19050"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sz="1200">
          <a:solidFill>
            <a:schemeClr val="tx1"/>
          </a:solidFill>
        </a:defRPr>
      </a:pPr>
      <a:endParaRPr lang="en-US"/>
    </a:p>
  </c:txPr>
  <c:printSettings>
    <c:headerFooter/>
    <c:pageMargins b="0.75" l="0.7" r="0.7" t="0.75" header="0.3" footer="0.3"/>
    <c:pageSetup/>
  </c:printSettings>
  <c:extLst xmlns:c16r2="http://schemas.microsoft.com/office/drawing/2015/06/char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Tables!PivotTable1</c:name>
    <c:fmtId val="1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'Pivot Tables'!$A$2:$A$8</c:f>
              <c:multiLvlStrCache>
                <c:ptCount val="4"/>
                <c:lvl>
                  <c:pt idx="0">
                    <c:v>Female</c:v>
                  </c:pt>
                  <c:pt idx="1">
                    <c:v>Male</c:v>
                  </c:pt>
                  <c:pt idx="2">
                    <c:v>Female</c:v>
                  </c:pt>
                  <c:pt idx="3">
                    <c:v>Male</c:v>
                  </c:pt>
                </c:lvl>
                <c:lvl>
                  <c:pt idx="0">
                    <c:v>Yes</c:v>
                  </c:pt>
                  <c:pt idx="2">
                    <c:v>No</c:v>
                  </c:pt>
                </c:lvl>
              </c:multiLvlStrCache>
            </c:multiLvlStrRef>
          </c:cat>
          <c:val>
            <c:numRef>
              <c:f>'Pivot Tables'!$B$2:$B$8</c:f>
              <c:numCache>
                <c:formatCode>General</c:formatCode>
                <c:ptCount val="4"/>
                <c:pt idx="0">
                  <c:v>339</c:v>
                </c:pt>
                <c:pt idx="1">
                  <c:v>161</c:v>
                </c:pt>
                <c:pt idx="2">
                  <c:v>127</c:v>
                </c:pt>
                <c:pt idx="3">
                  <c:v>682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[Titanic data analysis.xlsx]Pivot Tables!PivotTable5</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pivotFmt>
    </c:pivotFmts>
    <c:plotArea>
      <c:layout/>
      <c:areaChart>
        <c:grouping val="standard"/>
        <c:varyColors val="0"/>
        <c:ser>
          <c:idx val="0"/>
          <c:order val="0"/>
          <c:tx>
            <c:strRef>
              <c:f>'Pivot Tables'!$E$1</c:f>
              <c:strCache>
                <c:ptCount val="1"/>
                <c:pt idx="0">
                  <c:v>Total</c:v>
                </c:pt>
              </c:strCache>
            </c:strRef>
          </c:tx>
          <c:spPr>
            <a:solidFill>
              <a:schemeClr val="accent3"/>
            </a:solidFill>
            <a:ln>
              <a:noFill/>
            </a:ln>
            <a:effectLst/>
          </c:spPr>
          <c:cat>
            <c:strRef>
              <c:f>'Pivot Tables'!$D$2:$D$6</c:f>
              <c:strCache>
                <c:ptCount val="4"/>
                <c:pt idx="0">
                  <c:v>Cherbourg</c:v>
                </c:pt>
                <c:pt idx="1">
                  <c:v>Queenstown</c:v>
                </c:pt>
                <c:pt idx="2">
                  <c:v>Southampton</c:v>
                </c:pt>
                <c:pt idx="3">
                  <c:v>(blank)</c:v>
                </c:pt>
              </c:strCache>
            </c:strRef>
          </c:cat>
          <c:val>
            <c:numRef>
              <c:f>'Pivot Tables'!$E$2:$E$6</c:f>
              <c:numCache>
                <c:formatCode>General</c:formatCode>
                <c:ptCount val="4"/>
                <c:pt idx="0">
                  <c:v>270</c:v>
                </c:pt>
                <c:pt idx="1">
                  <c:v>123</c:v>
                </c:pt>
                <c:pt idx="2">
                  <c:v>914</c:v>
                </c:pt>
                <c:pt idx="3">
                  <c:v>2</c:v>
                </c:pt>
              </c:numCache>
            </c:numRef>
          </c:val>
        </c:ser>
        <c:dLbls>
          <c:showLegendKey val="0"/>
          <c:showVal val="0"/>
          <c:showCatName val="0"/>
          <c:showSerName val="0"/>
          <c:showPercent val="0"/>
          <c:showBubbleSize val="0"/>
        </c:dLbls>
        <c:axId val="-1493334304"/>
        <c:axId val="-1493327232"/>
      </c:areaChart>
      <c:catAx>
        <c:axId val="-1493334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27232"/>
        <c:crosses val="autoZero"/>
        <c:auto val="1"/>
        <c:lblAlgn val="ctr"/>
        <c:lblOffset val="100"/>
        <c:noMultiLvlLbl val="0"/>
      </c:catAx>
      <c:valAx>
        <c:axId val="-1493327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334304"/>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653144</xdr:colOff>
      <xdr:row>0</xdr:row>
      <xdr:rowOff>27215</xdr:rowOff>
    </xdr:from>
    <xdr:to>
      <xdr:col>13</xdr:col>
      <xdr:colOff>614866</xdr:colOff>
      <xdr:row>29</xdr:row>
      <xdr:rowOff>114663</xdr:rowOff>
    </xdr:to>
    <xdr:pic>
      <xdr:nvPicPr>
        <xdr:cNvPr id="3" name="Picture 2">
          <a:extLst>
            <a:ext uri="{FF2B5EF4-FFF2-40B4-BE49-F238E27FC236}">
              <a16:creationId xmlns:a16="http://schemas.microsoft.com/office/drawing/2014/main" xmlns="" id="{8ECE77AA-DB38-3AE6-0ED8-3A5090861800}"/>
            </a:ext>
          </a:extLst>
        </xdr:cNvPr>
        <xdr:cNvPicPr>
          <a:picLocks noChangeAspect="1"/>
        </xdr:cNvPicPr>
      </xdr:nvPicPr>
      <xdr:blipFill>
        <a:blip xmlns:r="http://schemas.openxmlformats.org/officeDocument/2006/relationships" r:embed="rId1"/>
        <a:stretch>
          <a:fillRect/>
        </a:stretch>
      </xdr:blipFill>
      <xdr:spPr>
        <a:xfrm>
          <a:off x="2694215" y="27215"/>
          <a:ext cx="6765294" cy="52173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12</xdr:row>
      <xdr:rowOff>104775</xdr:rowOff>
    </xdr:from>
    <xdr:to>
      <xdr:col>8</xdr:col>
      <xdr:colOff>28575</xdr:colOff>
      <xdr:row>28</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68213</xdr:colOff>
      <xdr:row>5</xdr:row>
      <xdr:rowOff>75903</xdr:rowOff>
    </xdr:from>
    <xdr:to>
      <xdr:col>6</xdr:col>
      <xdr:colOff>610022</xdr:colOff>
      <xdr:row>21</xdr:row>
      <xdr:rowOff>90266</xdr:rowOff>
    </xdr:to>
    <xdr:graphicFrame macro="">
      <xdr:nvGraphicFramePr>
        <xdr:cNvPr id="3" name="Chart 2">
          <a:extLst>
            <a:ext uri="{FF2B5EF4-FFF2-40B4-BE49-F238E27FC236}">
              <a16:creationId xmlns:a16="http://schemas.microsoft.com/office/drawing/2014/main" xmlns="" id="{9A63D843-2B91-41E1-9246-3568FCF69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506020</xdr:colOff>
      <xdr:row>26</xdr:row>
      <xdr:rowOff>40352</xdr:rowOff>
    </xdr:from>
    <xdr:to>
      <xdr:col>23</xdr:col>
      <xdr:colOff>207818</xdr:colOff>
      <xdr:row>47</xdr:row>
      <xdr:rowOff>166254</xdr:rowOff>
    </xdr:to>
    <xdr:graphicFrame macro="">
      <xdr:nvGraphicFramePr>
        <xdr:cNvPr id="5" name="Chart 4">
          <a:extLst>
            <a:ext uri="{FF2B5EF4-FFF2-40B4-BE49-F238E27FC236}">
              <a16:creationId xmlns:a16="http://schemas.microsoft.com/office/drawing/2014/main" xmlns="" id="{7A69210B-3F80-43C8-AFB8-37F9D6B7C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526473</xdr:colOff>
      <xdr:row>0</xdr:row>
      <xdr:rowOff>61036</xdr:rowOff>
    </xdr:from>
    <xdr:to>
      <xdr:col>26</xdr:col>
      <xdr:colOff>177766</xdr:colOff>
      <xdr:row>5</xdr:row>
      <xdr:rowOff>55418</xdr:rowOff>
    </xdr:to>
    <xdr:sp macro="" textlink="'Pivot Tables'!N19">
      <xdr:nvSpPr>
        <xdr:cNvPr id="13" name="Rectangle: Rounded Corners 12">
          <a:extLst>
            <a:ext uri="{FF2B5EF4-FFF2-40B4-BE49-F238E27FC236}">
              <a16:creationId xmlns:a16="http://schemas.microsoft.com/office/drawing/2014/main" xmlns="" id="{42947752-FBD3-4FB1-BAA0-3F6F085C05FE}"/>
            </a:ext>
          </a:extLst>
        </xdr:cNvPr>
        <xdr:cNvSpPr/>
      </xdr:nvSpPr>
      <xdr:spPr>
        <a:xfrm>
          <a:off x="14491855" y="61036"/>
          <a:ext cx="2976384" cy="894927"/>
        </a:xfrm>
        <a:prstGeom prst="roundRect">
          <a:avLst/>
        </a:prstGeom>
        <a:solidFill>
          <a:schemeClr val="accent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Abadi" panose="020B0604020104020204" pitchFamily="34" charset="0"/>
            </a:rPr>
            <a:t>Average</a:t>
          </a:r>
          <a:r>
            <a:rPr lang="en-US" sz="2000" b="0" i="0" u="none" strike="noStrike" baseline="0">
              <a:solidFill>
                <a:srgbClr val="000000"/>
              </a:solidFill>
              <a:latin typeface="Abadi" panose="020B0604020104020204" pitchFamily="34" charset="0"/>
            </a:rPr>
            <a:t> Fare $</a:t>
          </a:r>
          <a:fld id="{636641B4-99FD-44D9-B0C1-CDC86EC777FD}" type="TxLink">
            <a:rPr lang="en-US" sz="2000" b="0" i="0" u="none" strike="noStrike">
              <a:solidFill>
                <a:srgbClr val="000000"/>
              </a:solidFill>
              <a:latin typeface="Abadi" panose="020B0604020104020204" pitchFamily="34" charset="0"/>
            </a:rPr>
            <a:pPr algn="ctr"/>
            <a:t>33.30</a:t>
          </a:fld>
          <a:endParaRPr lang="en-US" sz="2000">
            <a:solidFill>
              <a:schemeClr val="tx1"/>
            </a:solidFill>
            <a:latin typeface="Abadi" panose="020B0604020104020204" pitchFamily="34" charset="0"/>
          </a:endParaRPr>
        </a:p>
      </xdr:txBody>
    </xdr:sp>
    <xdr:clientData/>
  </xdr:twoCellAnchor>
  <xdr:twoCellAnchor>
    <xdr:from>
      <xdr:col>1</xdr:col>
      <xdr:colOff>76850</xdr:colOff>
      <xdr:row>21</xdr:row>
      <xdr:rowOff>147857</xdr:rowOff>
    </xdr:from>
    <xdr:to>
      <xdr:col>6</xdr:col>
      <xdr:colOff>604676</xdr:colOff>
      <xdr:row>47</xdr:row>
      <xdr:rowOff>160984</xdr:rowOff>
    </xdr:to>
    <xdr:graphicFrame macro="">
      <xdr:nvGraphicFramePr>
        <xdr:cNvPr id="16" name="Chart 15">
          <a:extLst>
            <a:ext uri="{FF2B5EF4-FFF2-40B4-BE49-F238E27FC236}">
              <a16:creationId xmlns:a16="http://schemas.microsoft.com/office/drawing/2014/main" xmlns="" id="{C5C5AD54-1F2B-4B03-B76A-CC496C1A7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586631</xdr:colOff>
      <xdr:row>5</xdr:row>
      <xdr:rowOff>124981</xdr:rowOff>
    </xdr:from>
    <xdr:to>
      <xdr:col>25</xdr:col>
      <xdr:colOff>80900</xdr:colOff>
      <xdr:row>12</xdr:row>
      <xdr:rowOff>163534</xdr:rowOff>
    </xdr:to>
    <mc:AlternateContent xmlns:mc="http://schemas.openxmlformats.org/markup-compatibility/2006">
      <mc:Choice xmlns:a14="http://schemas.microsoft.com/office/drawing/2010/main" Requires="a14">
        <xdr:graphicFrame macro="">
          <xdr:nvGraphicFramePr>
            <xdr:cNvPr id="17" name="Age Group">
              <a:extLst>
                <a:ext uri="{FF2B5EF4-FFF2-40B4-BE49-F238E27FC236}">
                  <a16:creationId xmlns:a16="http://schemas.microsoft.com/office/drawing/2014/main" xmlns="" id="{A81D2030-E8B3-4603-9839-4F28EC00D48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4552013" y="1025526"/>
              <a:ext cx="2154342" cy="1299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583868</xdr:colOff>
      <xdr:row>13</xdr:row>
      <xdr:rowOff>40079</xdr:rowOff>
    </xdr:from>
    <xdr:to>
      <xdr:col>25</xdr:col>
      <xdr:colOff>124690</xdr:colOff>
      <xdr:row>18</xdr:row>
      <xdr:rowOff>138546</xdr:rowOff>
    </xdr:to>
    <mc:AlternateContent xmlns:mc="http://schemas.openxmlformats.org/markup-compatibility/2006">
      <mc:Choice xmlns:a14="http://schemas.microsoft.com/office/drawing/2010/main" Requires="a14">
        <xdr:graphicFrame macro="">
          <xdr:nvGraphicFramePr>
            <xdr:cNvPr id="18" name="survived">
              <a:extLst>
                <a:ext uri="{FF2B5EF4-FFF2-40B4-BE49-F238E27FC236}">
                  <a16:creationId xmlns:a16="http://schemas.microsoft.com/office/drawing/2014/main" xmlns="" id="{441DF9FC-6AEC-4A6C-9857-416D8D3DD9C6}"/>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14549250" y="2381497"/>
              <a:ext cx="2200895" cy="9990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583623</xdr:colOff>
      <xdr:row>19</xdr:row>
      <xdr:rowOff>11876</xdr:rowOff>
    </xdr:from>
    <xdr:to>
      <xdr:col>25</xdr:col>
      <xdr:colOff>152400</xdr:colOff>
      <xdr:row>26</xdr:row>
      <xdr:rowOff>25483</xdr:rowOff>
    </xdr:to>
    <mc:AlternateContent xmlns:mc="http://schemas.openxmlformats.org/markup-compatibility/2006">
      <mc:Choice xmlns:a14="http://schemas.microsoft.com/office/drawing/2010/main" Requires="a14">
        <xdr:graphicFrame macro="">
          <xdr:nvGraphicFramePr>
            <xdr:cNvPr id="19" name="pclass">
              <a:extLst>
                <a:ext uri="{FF2B5EF4-FFF2-40B4-BE49-F238E27FC236}">
                  <a16:creationId xmlns:a16="http://schemas.microsoft.com/office/drawing/2014/main" xmlns="" id="{13116841-0321-469E-BCDB-996B85603FA3}"/>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14549005" y="3433949"/>
              <a:ext cx="2228850" cy="1274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576303</xdr:colOff>
      <xdr:row>0</xdr:row>
      <xdr:rowOff>30606</xdr:rowOff>
    </xdr:from>
    <xdr:to>
      <xdr:col>21</xdr:col>
      <xdr:colOff>498763</xdr:colOff>
      <xdr:row>5</xdr:row>
      <xdr:rowOff>69273</xdr:rowOff>
    </xdr:to>
    <xdr:sp macro="" textlink="'Pivot Tables'!L19">
      <xdr:nvSpPr>
        <xdr:cNvPr id="20" name="Rectangle: Rounded Corners 19">
          <a:extLst>
            <a:ext uri="{FF2B5EF4-FFF2-40B4-BE49-F238E27FC236}">
              <a16:creationId xmlns:a16="http://schemas.microsoft.com/office/drawing/2014/main" xmlns="" id="{76A91F58-0082-44B1-08B1-C0E188FFDC9B}"/>
            </a:ext>
          </a:extLst>
        </xdr:cNvPr>
        <xdr:cNvSpPr/>
      </xdr:nvSpPr>
      <xdr:spPr>
        <a:xfrm>
          <a:off x="10551576" y="30606"/>
          <a:ext cx="3912569" cy="939212"/>
        </a:xfrm>
        <a:prstGeom prst="roundRect">
          <a:avLst/>
        </a:prstGeom>
        <a:solidFill>
          <a:schemeClr val="accent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100" b="0" i="0" u="none" strike="noStrike">
              <a:solidFill>
                <a:srgbClr val="000000"/>
              </a:solidFill>
              <a:latin typeface="Abadi" panose="020B0604020104020204" pitchFamily="34" charset="0"/>
            </a:rPr>
            <a:t>Survival Rate</a:t>
          </a:r>
        </a:p>
        <a:p>
          <a:pPr algn="ctr"/>
          <a:r>
            <a:rPr lang="en-US" sz="2100" b="0" i="0" u="none" strike="noStrike">
              <a:solidFill>
                <a:srgbClr val="000000"/>
              </a:solidFill>
              <a:latin typeface="Abadi" panose="020B0604020104020204" pitchFamily="34" charset="0"/>
            </a:rPr>
            <a:t> </a:t>
          </a:r>
          <a:fld id="{FB6920B7-10D7-4F00-9565-AFD1518E5A05}" type="TxLink">
            <a:rPr lang="en-US" sz="2100" b="0" i="0" u="none" strike="noStrike">
              <a:solidFill>
                <a:srgbClr val="000000"/>
              </a:solidFill>
              <a:latin typeface="Abadi" panose="020B0604020104020204" pitchFamily="34" charset="0"/>
            </a:rPr>
            <a:pPr algn="ctr"/>
            <a:t>38.17%</a:t>
          </a:fld>
          <a:endParaRPr lang="en-US" sz="2100">
            <a:solidFill>
              <a:schemeClr val="tx1"/>
            </a:solidFill>
            <a:latin typeface="Abadi" panose="020B0604020104020204" pitchFamily="34" charset="0"/>
          </a:endParaRPr>
        </a:p>
      </xdr:txBody>
    </xdr:sp>
    <xdr:clientData/>
  </xdr:twoCellAnchor>
  <xdr:twoCellAnchor>
    <xdr:from>
      <xdr:col>1</xdr:col>
      <xdr:colOff>64818</xdr:colOff>
      <xdr:row>0</xdr:row>
      <xdr:rowOff>74395</xdr:rowOff>
    </xdr:from>
    <xdr:to>
      <xdr:col>6</xdr:col>
      <xdr:colOff>643942</xdr:colOff>
      <xdr:row>5</xdr:row>
      <xdr:rowOff>27709</xdr:rowOff>
    </xdr:to>
    <xdr:sp macro="" textlink="'Pivot Tables'!K19">
      <xdr:nvSpPr>
        <xdr:cNvPr id="21" name="Rectangle: Rounded Corners 20">
          <a:extLst>
            <a:ext uri="{FF2B5EF4-FFF2-40B4-BE49-F238E27FC236}">
              <a16:creationId xmlns:a16="http://schemas.microsoft.com/office/drawing/2014/main" xmlns="" id="{501B710C-E321-B0F1-2048-48FE4234CD55}"/>
            </a:ext>
          </a:extLst>
        </xdr:cNvPr>
        <xdr:cNvSpPr/>
      </xdr:nvSpPr>
      <xdr:spPr>
        <a:xfrm>
          <a:off x="729836" y="74395"/>
          <a:ext cx="3904215" cy="853859"/>
        </a:xfrm>
        <a:prstGeom prst="roundRect">
          <a:avLst/>
        </a:prstGeom>
        <a:solidFill>
          <a:schemeClr val="accent1"/>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100" b="0" i="0" u="none" strike="noStrike">
              <a:solidFill>
                <a:srgbClr val="000000"/>
              </a:solidFill>
              <a:latin typeface="Abadi" panose="020B0604020104020204" pitchFamily="34" charset="0"/>
            </a:rPr>
            <a:t>Total Passengers </a:t>
          </a:r>
          <a:fld id="{E7312A70-A220-4144-9185-B9BF5C9049CE}" type="TxLink">
            <a:rPr lang="en-US" sz="2100" b="0" i="0" u="none" strike="noStrike">
              <a:solidFill>
                <a:srgbClr val="000000"/>
              </a:solidFill>
              <a:latin typeface="Abadi" panose="020B0604020104020204" pitchFamily="34" charset="0"/>
            </a:rPr>
            <a:pPr lvl="0" algn="ctr"/>
            <a:t>1309</a:t>
          </a:fld>
          <a:endParaRPr lang="en-US" sz="2100" b="0" i="0" u="none" strike="noStrike">
            <a:solidFill>
              <a:srgbClr val="000000"/>
            </a:solidFill>
            <a:latin typeface="Abadi" panose="020B0604020104020204" pitchFamily="34" charset="0"/>
          </a:endParaRPr>
        </a:p>
      </xdr:txBody>
    </xdr:sp>
    <xdr:clientData/>
  </xdr:twoCellAnchor>
  <xdr:twoCellAnchor>
    <xdr:from>
      <xdr:col>7</xdr:col>
      <xdr:colOff>7611</xdr:colOff>
      <xdr:row>0</xdr:row>
      <xdr:rowOff>38672</xdr:rowOff>
    </xdr:from>
    <xdr:to>
      <xdr:col>15</xdr:col>
      <xdr:colOff>522765</xdr:colOff>
      <xdr:row>5</xdr:row>
      <xdr:rowOff>55418</xdr:rowOff>
    </xdr:to>
    <xdr:sp macro="" textlink="">
      <xdr:nvSpPr>
        <xdr:cNvPr id="22" name="Rectangle: Rounded Corners 21">
          <a:extLst>
            <a:ext uri="{FF2B5EF4-FFF2-40B4-BE49-F238E27FC236}">
              <a16:creationId xmlns:a16="http://schemas.microsoft.com/office/drawing/2014/main" xmlns="" id="{133D33D3-1D17-7CC7-3CC5-68690C94EE7C}"/>
            </a:ext>
          </a:extLst>
        </xdr:cNvPr>
        <xdr:cNvSpPr/>
      </xdr:nvSpPr>
      <xdr:spPr>
        <a:xfrm>
          <a:off x="4662738" y="38672"/>
          <a:ext cx="5835300" cy="917291"/>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latin typeface="Bahnschrift Light Condensed" panose="020B0502040204020203" pitchFamily="34" charset="0"/>
            </a:rPr>
            <a:t>Titanic Passenger Data  Analysis</a:t>
          </a:r>
        </a:p>
      </xdr:txBody>
    </xdr:sp>
    <xdr:clientData/>
  </xdr:twoCellAnchor>
  <xdr:twoCellAnchor>
    <xdr:from>
      <xdr:col>7</xdr:col>
      <xdr:colOff>7505</xdr:colOff>
      <xdr:row>5</xdr:row>
      <xdr:rowOff>85435</xdr:rowOff>
    </xdr:from>
    <xdr:to>
      <xdr:col>15</xdr:col>
      <xdr:colOff>498762</xdr:colOff>
      <xdr:row>25</xdr:row>
      <xdr:rowOff>152400</xdr:rowOff>
    </xdr:to>
    <xdr:graphicFrame macro="">
      <xdr:nvGraphicFramePr>
        <xdr:cNvPr id="26" name="Chart 25">
          <a:extLst>
            <a:ext uri="{FF2B5EF4-FFF2-40B4-BE49-F238E27FC236}">
              <a16:creationId xmlns:a16="http://schemas.microsoft.com/office/drawing/2014/main" xmlns="" id="{E3D2E384-D9C7-4A79-920D-636F44D09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280061</xdr:colOff>
      <xdr:row>26</xdr:row>
      <xdr:rowOff>24988</xdr:rowOff>
    </xdr:from>
    <xdr:to>
      <xdr:col>32</xdr:col>
      <xdr:colOff>27710</xdr:colOff>
      <xdr:row>47</xdr:row>
      <xdr:rowOff>124691</xdr:rowOff>
    </xdr:to>
    <xdr:graphicFrame macro="">
      <xdr:nvGraphicFramePr>
        <xdr:cNvPr id="27" name="Chart 26">
          <a:extLst>
            <a:ext uri="{FF2B5EF4-FFF2-40B4-BE49-F238E27FC236}">
              <a16:creationId xmlns:a16="http://schemas.microsoft.com/office/drawing/2014/main" xmlns="" id="{A079AE2F-4C6C-48BB-A87D-CEFDAEC1A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595745</xdr:colOff>
      <xdr:row>5</xdr:row>
      <xdr:rowOff>110836</xdr:rowOff>
    </xdr:from>
    <xdr:to>
      <xdr:col>21</xdr:col>
      <xdr:colOff>526473</xdr:colOff>
      <xdr:row>25</xdr:row>
      <xdr:rowOff>152399</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651164</xdr:colOff>
      <xdr:row>26</xdr:row>
      <xdr:rowOff>13855</xdr:rowOff>
    </xdr:from>
    <xdr:to>
      <xdr:col>15</xdr:col>
      <xdr:colOff>457200</xdr:colOff>
      <xdr:row>47</xdr:row>
      <xdr:rowOff>152400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mran fakji" refreshedDate="45937.883715856478" createdVersion="8" refreshedVersion="8" minRefreshableVersion="3" recordCount="1309">
  <cacheSource type="worksheet">
    <worksheetSource ref="A1:O1310" sheet="Titanic Data"/>
  </cacheSource>
  <cacheFields count="15">
    <cacheField name="pclass" numFmtId="0">
      <sharedItems count="3">
        <s v="Gold"/>
        <s v="Silver"/>
        <s v="Bronze"/>
      </sharedItems>
    </cacheField>
    <cacheField name="survived" numFmtId="0">
      <sharedItems containsMixedTypes="1" containsNumber="1" containsInteger="1" minValue="0" maxValue="1" count="4">
        <s v="Yes"/>
        <s v="No"/>
        <n v="1" u="1"/>
        <n v="0" u="1"/>
      </sharedItems>
    </cacheField>
    <cacheField name="Name" numFmtId="0">
      <sharedItems count="1307">
        <s v="Miss. Elisabeth WaltonAllen"/>
        <s v="Master. Hudson TrevorAllison"/>
        <s v="Miss. Helen LoraineAllison"/>
        <s v="Mr. Hudson Joshua CreightonAllison"/>
        <s v="Mrs. Hudson J C (Bessie Waldo Daniels)Allison"/>
        <s v="Mr. HarryAnderson"/>
        <s v="Miss. Kornelia TheodosiaAndrews"/>
        <s v="Mr. Thomas JrAndrews"/>
        <s v="Mrs. Edward Dale (Charlotte Lamson)Appleton"/>
        <s v="Mr. RamonArtagaveytia"/>
        <s v="Col. John JacobAstor"/>
        <s v="Mrs. John Jacob (Madeleine Talmadge Force)Astor"/>
        <s v="Mme. Leontine PaulineAubart"/>
        <s v="Miss. Ellen &quot;Nellie&quot;Barber"/>
        <s v="Mr. Algernon Henry WilsonBarkworth"/>
        <s v="Mr. John DBaumann"/>
        <s v="Mr. Quigg EdmondBaxter"/>
        <s v="Mrs. James (Helene DeLaudeniere Chaput)Baxter"/>
        <s v="Miss. AlbinaBazzani"/>
        <s v="Mr. ThomsonBeattie"/>
        <s v="Mr. Richard LeonardBeckwith"/>
        <s v="Mrs. Richard Leonard (Sallie Monypeny)Beckwith"/>
        <s v="Mr. Karl HowellBehr"/>
        <s v="Miss. RosalieBidois"/>
        <s v="Miss. EllenBird"/>
        <s v="Mr. JakobBirnbaum"/>
        <s v="Mr. Dickinson HBishop"/>
        <s v="Mrs. Dickinson H (Helen Walton)Bishop"/>
        <s v="Miss. AmeliaBissette"/>
        <s v="Mr. Mauritz HakanBjornstrom-Steffansson"/>
        <s v="Mr. Stephen WeartBlackwell"/>
        <s v="Mr. HenryBlank"/>
        <s v="Miss. CarolineBonnell"/>
        <s v="Miss. ElizabethBonnell"/>
        <s v="Mr. John JamesBorebank"/>
        <s v="Miss. Grace ScottBowen"/>
        <s v="Miss. Elsie EdithBowerman"/>
        <s v="Mr. George (&quot;George Arthur Brayton&quot;)Bradley"/>
        <s v="Mr. John BertramBrady"/>
        <s v="Mr. EmilBrandeis"/>
        <s v="Dr. Arthur JacksonBrewe"/>
        <s v="Mrs. James Joseph (Margaret Tobin)Brown"/>
        <s v="Mrs. John Murray (Caroline Lane Lamson)Brown"/>
        <s v="Mrs. William Robert (Emma Eliza Ward)Bucknell"/>
        <s v="Miss. Elizabeth MargaretBurns"/>
        <s v="Major. Archibald WillinghamButt"/>
        <s v="Mr. AlexanderCairns"/>
        <s v="Mr. Edward PenningtonCalderhead"/>
        <s v="Mrs. Edward (Helen Churchill Hungerford)Candee"/>
        <s v="Mr. Thomas Drake MartinezCardeza"/>
        <s v="Mrs. James Warburton Martinez (Charlotte Wardle Drake)Cardeza"/>
        <s v="Mr. Frans OlofCarlsson"/>
        <s v="Mr. Francisco MCarrau"/>
        <s v="Mr. Jose PedroCarrau"/>
        <s v="Master. William Thornton IICarter"/>
        <s v="Miss. Lucile PolkCarter"/>
        <s v="Mr. William ErnestCarter"/>
        <s v="Mrs. William Ernest (Lucile Polk)Carter"/>
        <s v="Mr. Howard BrownCase"/>
        <s v="Mrs. Henry Arthur Jr (Eleanor Genevieve Fosdick)Cassebeer"/>
        <s v="Mr. Tyrell WilliamCavendish"/>
        <s v="Mrs. Tyrell William (Julia Florence Siegel)Cavendish"/>
        <s v="Mr. Herbert FullerChaffee"/>
        <s v="Mrs. Herbert Fuller (Carrie Constance Toogood)Chaffee"/>
        <s v="Mr. Norman CampbellChambers"/>
        <s v="Mrs. Norman Campbell (Bertha Griggs)Chambers"/>
        <s v="Miss. VictorineChaudanson"/>
        <s v="Miss. GladysCherry"/>
        <s v="Mr. Paul RomaineChevre"/>
        <s v="Mrs. (Edith Martha Bowerman)Chibnall"/>
        <s v="Mr. Roderick Robert CrispinChisholm"/>
        <s v="Mr. Walter MillerClark"/>
        <s v="Mrs. Walter Miller (Virginia McDowell)Clark"/>
        <s v="Miss. AliceCleaver"/>
        <s v="Mr. George QuincyClifford"/>
        <s v="Mr. Edward PomeroyColley"/>
        <s v="Miss. Sara RebeccaCompton"/>
        <s v="Mr. Alexander Taylor JrCompton"/>
        <s v="Mrs. Alexander Taylor (Mary Eliza Ingersoll)Compton"/>
        <s v="Mrs. Robert Clifford (Malvina Helen Lamson)Cornell"/>
        <s v="Mr. John BertramCrafton"/>
        <s v="Capt. Edward GiffordCrosby"/>
        <s v="Miss. Harriet RCrosby"/>
        <s v="Mrs. Edward Gifford (Catherine Elizabeth Halstead)Crosby"/>
        <s v="Mr. John BradleyCumings"/>
        <s v="Mrs. John Bradley (Florence Briggs Thayer)Cumings"/>
        <s v="Mr. Peter Denis Daly"/>
        <s v="Mr. Robert WilliamsDaniel"/>
        <s v="Miss. SarahDaniels"/>
        <s v="Mr. ThorntonDavidson"/>
        <s v="Mrs. Thornton (Orian Hays)Davidson"/>
        <s v="Mr. Albert AdrianDick"/>
        <s v="Mrs. Albert Adrian (Vera Gillespie)Dick"/>
        <s v="Dr. WashingtonDodge"/>
        <s v="Master. WashingtonDodge"/>
        <s v="Mrs. Washington (Ruth Vidaver)Dodge"/>
        <s v="Mr. Walter DonaldDouglas"/>
        <s v="Mrs. Frederick Charles (Mary Helene Baxter)Douglas"/>
        <s v="Mrs. Walter Donald (Mahala Dutton)Douglas"/>
        <s v="Lady. (Lucille Christiana Sutherland) (&quot;Mrs Morgan&quot;)Duff Gordon"/>
        <s v="Sir. Cosmo Edmund (&quot;Mr Morgan&quot;)Duff Gordon"/>
        <s v="Mr. William CrothersDulles"/>
        <s v="Mrs. Boulton (Olive Potter)Earnshaw"/>
        <s v="Miss. Caroline LouiseEndres"/>
        <s v="Miss. Elizabeth MusseyEustis"/>
        <s v="Miss. Edith CorseEvans"/>
        <s v="Mr. JohnFarthing"/>
        <s v="Mrs. Alfred (Antoinette)Flegenheim"/>
        <s v="Miss. MargaretFleming"/>
        <s v="Mr. John Irwin (&quot;Irving&quot;)Flynn"/>
        <s v="Mr. Benjamin LaventallForeman"/>
        <s v="Miss. Alice ElizabethFortune"/>
        <s v="Miss. Ethel FloraFortune"/>
        <s v="Miss. Mabel HelenFortune"/>
        <s v="Mr. Charles AlexanderFortune"/>
        <s v="Mr. MarkFortune"/>
        <s v="Mrs. Mark (Mary McDougald)Fortune"/>
        <s v="Miss. Laura MabelFrancatelli"/>
        <s v="Mr. Thomas ParhamFranklin"/>
        <s v="Dr. Henry WilliamFrauenthal"/>
        <s v="Mr. Isaac GeraldFrauenthal"/>
        <s v="Mrs. Henry William (Clara Heinsheimer)Frauenthal"/>
        <s v="Miss. Hedwig MargarithaFrolicher"/>
        <s v="Mr. MaxmillianFrolicher-Stehli"/>
        <s v="Mrs. Maxmillian (Margaretha Emerentia Stehli)Frolicher-Stehli"/>
        <s v="Mr. RichardFry"/>
        <s v="Mr. Jacques HeathFutrelle"/>
        <s v="Mrs. Jacques Heath (Lily May Peel)Futrelle"/>
        <s v="Mr. Arthur HGee"/>
        <s v="Miss. AmalieGeiger"/>
        <s v="Miss. Dorothy WinifredGibson"/>
        <s v="Mrs. Leonard (Pauline C Boeson)Gibson"/>
        <s v="Mr. VictorGiglio"/>
        <s v="Mr. Samuel LGoldenberg"/>
        <s v="Mrs. Samuel L (Edwiga Grabowska)Goldenberg"/>
        <s v="Mr. George BGoldschmidt"/>
        <s v="Col. Archibald IVGracie"/>
        <s v="Miss. Margaret EdithGraham"/>
        <s v="Mr. George EdwardGraham"/>
        <s v="Mrs. William Thompson (Edith Junkins)Graham"/>
        <s v="Mr. William BertramGreenfield"/>
        <s v="Mrs. Leo David (Blanche Strouse)Greenfield"/>
        <s v="Mr. BenjaminGuggenheim"/>
        <s v="Mr. George AchillesHarder"/>
        <s v="Mrs. George Achilles (Dorothy Annan)Harder"/>
        <s v="Mr. Henry SleeperHarper"/>
        <s v="Mrs. Henry Sleeper (Myna Haxtun)Harper"/>
        <s v="Mr. Charles HHarrington"/>
        <s v="Mr. Henry BirkhardtHarris"/>
        <s v="Mrs. Henry Birkhardt (Irene Wallach)Harris"/>
        <s v="Mr. WilliamHarrison"/>
        <s v="Mr. HammadHassab"/>
        <s v="Mr. Walter JamesHawksford"/>
        <s v="Miss. Margaret BechsteinHays"/>
        <s v="Mr. Charles MelvilleHays"/>
        <s v="Mrs. Charles Melville (Clara Jennings Gregg)Hays"/>
        <s v="Mr. ChristopherHead"/>
        <s v="Mr. Herbert HenryHilliard"/>
        <s v="Mr. William EdwardHipkins"/>
        <s v="Miss. Jean GertrudeHippach"/>
        <s v="Mrs. Louis Albert (Ida Sophia Fischer)Hippach"/>
        <s v="Mrs. John C (Anna Andrews)Hogeboom"/>
        <s v="Mr. Alexander OskarHolverson"/>
        <s v="Mrs. Alexander Oskar (Mary Aline Towner)Holverson"/>
        <s v="Mr. Harry (&quot;Mr E Haven&quot;)Homer"/>
        <s v="Mr. Frederick MaxfieldHoyt"/>
        <s v="Mr. William FisherHoyt"/>
        <s v="Mrs. Frederick Maxfield (Jane Anne Forby)Hoyt"/>
        <s v="Miss. AmelieIcard"/>
        <s v="Miss. Ann ElizabethIsham"/>
        <s v="Mr. Joseph BruceIsmay"/>
        <s v="Mr. Charles CressonJones"/>
        <s v="Mr. Henry ForbesJulian"/>
        <s v="Mr. EdwinKeeping"/>
        <s v="Mr. Edward AustinKent"/>
        <s v="Mr. Frederick RKenyon"/>
        <s v="Mrs. Frederick R (Marion)Kenyon"/>
        <s v="Mr. Edwin Nelson JrKimball"/>
        <s v="Mrs. Edwin Nelson Jr (Gertrude Parsons)Kimball"/>
        <s v="Mr. HermanKlaber"/>
        <s v="Miss. EmilieKreuchen"/>
        <s v="Dr. Alice (Farnham)Leader"/>
        <s v="Miss. BerthaLeRoy"/>
        <s v="Mr. Gustave JLesurer"/>
        <s v="Mr. Ervin GLewy"/>
        <s v="Mr. Erik Gustaf (&quot;Mr Edward Lingrey&quot;)Lindeberg-Lind"/>
        <s v="Mrs. Carl Johan (Sigrid Posse)Lindstrom"/>
        <s v="Miss. Mary ConoverLines"/>
        <s v="Mrs. Ernest H (Elizabeth Lindsey James)Lines"/>
        <s v="Mr. Milton ClydeLong"/>
        <s v="Miss. Gretchen FiskeLongley"/>
        <s v="Mr. Joseph HollandLoring"/>
        <s v="Miss. EliseLurette"/>
        <s v="Miss. Georgette AlexandraMadill"/>
        <s v="Mr. John EdwardMaguire"/>
        <s v="Miss. RobertaMaioni"/>
        <s v="Mr. PierreMarechal"/>
        <s v="Mr. Daniel WarnerMarvin"/>
        <s v="Mrs. Daniel Warner (Mary Graham Carmichael Farquarson)Marvin"/>
        <s v="Mlle. Berthe Antonine (&quot;Mrs de Villiers&quot;)Mayne"/>
        <s v="Mr. Thomas FrancisMcCaffry"/>
        <s v="Mr. Timothy JMcCarthy"/>
        <s v="Mr. James RobertMcGough"/>
        <s v="Mr. Edgar JosephMeyer"/>
        <s v="Mrs. Edgar Joseph (Leila Saks)Meyer"/>
        <s v="Mr. Francis DavisMillet"/>
        <s v="Dr. William EdwardMinahan"/>
        <s v="Miss. Daisy EMinahan"/>
        <s v="Mrs. William Edward (Lillian E Thorpe)Minahan"/>
        <s v="Mr. Philipp EdmundMock"/>
        <s v="Mr. Harry MarklandMolson"/>
        <s v="Mr. Clarence BloomfieldMoore"/>
        <s v="Mr. Charles HNatsch"/>
        <s v="Miss. MadeleineNewell"/>
        <s v="Miss. MarjorieNewell"/>
        <s v="Mr. Arthur WebsterNewell"/>
        <s v="Miss. Helen MonypenyNewsom"/>
        <s v="Mr. Arthur ErnestNicholson"/>
        <s v="Dona. FerminaOliva y Ocana"/>
        <s v="Mr. Alfred FernandOmont"/>
        <s v="Miss. Helene RagnhildOstby"/>
        <s v="Mr. Engelhart CorneliusOstby"/>
        <s v="Mr. ServandoOvies y Rodriguez"/>
        <s v="Mr. William Henry MarshParr"/>
        <s v="Mr. AustenPartner"/>
        <s v="Mr. Vivian PonsonbyPayne"/>
        <s v="Mr. Thomas ClintonPears"/>
        <s v="Mrs. Thomas (Edith Wearne)Pears"/>
        <s v="Mr. Victor de SatodePenasco y Castellana"/>
        <s v="Mrs. Victor de Satode (Maria Josefa Perez de Soto y Vallejo)Penasco y Castellana"/>
        <s v="Miss. AnnePerreault"/>
        <s v="Major. Arthur GodfreyPeuchen"/>
        <s v="Mr. Walter ChamberlainPorter"/>
        <s v="Mrs. Thomas Jr (Lily Alexenia Wilson)Potter"/>
        <s v="Jonkheer. John GeorgeReuchlin"/>
        <s v="Mr. George Alexander LucienRheims"/>
        <s v="Mr. SanteRinghini"/>
        <s v="Mr. VictorRobbins"/>
        <s v="Mrs. Edward Scott (Elisabeth Walton McMillan)Robert"/>
        <s v="Mr. Washington Augustus IIRoebling"/>
        <s v="Mr. Charles Hallace (&quot;Mr C Rolmane&quot;)Romaine"/>
        <s v="Mr. Hugh RoscoeRood"/>
        <s v="Miss. Edith LouiseRosenbaum"/>
        <s v="Mr. George (&quot;Mr George Thorne&quot;)Rosenshine"/>
        <s v="Mr. John HugoRoss"/>
        <s v="the Countess. of (Lucy Noel Martha Dyer-Edwards)Rothes"/>
        <s v="Mr. MartinRothschild"/>
        <s v="Mrs. Martin (Elizabeth L. Barrett)Rothschild"/>
        <s v="Mr. Alfred GRowe"/>
        <s v="Master. John BorieRyerson"/>
        <s v="Miss. Emily BorieRyerson"/>
        <s v="Miss. Susan Parker &quot;Suzette&quot;Ryerson"/>
        <s v="Mr. Arthur LarnedRyerson"/>
        <s v="Mrs. Arthur Larned (Emily Maria Borie)Ryerson"/>
        <s v="Mr. AdolpheSaalfeld"/>
        <s v="Mlle. EmmaSagesser"/>
        <s v="Mr. Abraham LSalomon"/>
        <s v="Mrs. Paul (Emma Mock)Schabert"/>
        <s v="Miss. AugustaSerepeca"/>
        <s v="Mr. Frederic KimberSeward"/>
        <s v="Miss. Elizabeth WShutes"/>
        <s v="Mr. Spencer VictorSilverthorne"/>
        <s v="Mr. William BairdSilvey"/>
        <s v="Mrs. William Baird (Alice Munger)Silvey"/>
        <s v="Col. Oberst AlfonsSimonius-Blumer"/>
        <s v="Mr. William ThompsonSloper"/>
        <s v="Mr. John MontgomerySmart"/>
        <s v="Mr. James ClinchSmith"/>
        <s v="Mr. Lucien PhilipSmith"/>
        <s v="Mr. Richard WilliamSmith"/>
        <s v="Mrs. Lucien Philip (Mary Eloise Hughes)Smith"/>
        <s v="Mr. John PillsburySnyder"/>
        <s v="Mrs. John Pillsbury (Nelle Stevenson)Snyder"/>
        <s v="Master. Robert DouglasSpedden"/>
        <s v="Mr. Frederic OakleySpedden"/>
        <s v="Mrs. Frederic Oakley (Margaretta Corning Stone)Spedden"/>
        <s v="Mr. William AugustusSpencer"/>
        <s v="Mrs. William Augustus (Marie Eugenie)Spencer"/>
        <s v="Dr. MaxStahelin-Maeglin"/>
        <s v="Mr. William ThomasStead"/>
        <s v="Mr. Charles Emil HenryStengel"/>
        <s v="Mrs. Charles Emil Henry (Annie May Morris)Stengel"/>
        <s v="Mrs. Walter Bertram (Martha Eustis)Stephenson"/>
        <s v="Mr. Albert AStewart"/>
        <s v="Mrs. George Nelson (Martha Evelyn)Stone"/>
        <s v="Mr. IsidorStraus"/>
        <s v="Mrs. Isidor (Rosalie Ida Blun)Straus"/>
        <s v="Mr. FrederickSutton"/>
        <s v="Mrs. Frederick Joel (Margaret Welles Barron)Swift"/>
        <s v="Miss. RuthTaussig"/>
        <s v="Mr. EmilTaussig"/>
        <s v="Mrs. Emil (Tillie Mandelbaum)Taussig"/>
        <s v="Mr. Elmer ZebleyTaylor"/>
        <s v="Mrs. Elmer Zebley (Juliet Cummins Wright)Taylor"/>
        <s v="Mr. John BorlandThayer"/>
        <s v="Mr. John Borland JrThayer"/>
        <s v="Mrs. John Borland (Marian Longstreth Morris)Thayer"/>
        <s v="Mrs. Gertrude MaybelleThorne"/>
        <s v="Mr. Gilbert Milligan JrTucker"/>
        <s v="Don. Manuel EUruchurtu"/>
        <s v="Mr. WyckoffVan der hoef"/>
        <s v="Mr. William AndersonWalker"/>
        <s v="Miss. AnnaWard"/>
        <s v="Mr. Frank ManleyWarren"/>
        <s v="Mrs. Frank Manley (Anna Sophia Atkinson)Warren"/>
        <s v="Col. JohnWeir"/>
        <s v="Mr. Percival WaylandWhite"/>
        <s v="Mr. Richard FrasarWhite"/>
        <s v="Mrs. John Stuart (Ella Holmes)White"/>
        <s v="Miss. Mary NatalieWick"/>
        <s v="Mr. George DennickWick"/>
        <s v="Mrs. George Dennick (Mary Hitchcock)Wick"/>
        <s v="Mr. George DuntonWidener"/>
        <s v="Mr. Harry ElkinsWidener"/>
        <s v="Mrs. George Dunton (Eleanor Elkins)Widener"/>
        <s v="Miss. ConstanceWillard"/>
        <s v="Mr. Charles DuaneWilliams"/>
        <s v="Mr. Richard Norris IIWilliams"/>
        <s v="Mr. Fletcher FellowsWilliams-Lambert"/>
        <s v="Miss. Helen AliceWilson"/>
        <s v="Mr. HughWoolner"/>
        <s v="Mr. GeorgeWright"/>
        <s v="Miss. Marie GriceYoung"/>
        <s v="Mr. SamuelAbelson"/>
        <s v="Mrs. Samuel (Hannah Wizosky)Abelson"/>
        <s v="Mr. Charles AugustusAldworth"/>
        <s v="Mr. Edgardo SamuelAndrew"/>
        <s v="Mr. Frank ThomasAndrew"/>
        <s v="Mr. William AAngle"/>
        <s v="Mrs. William A (Florence &quot;Mary&quot; Agnes Hughes)Angle"/>
        <s v="Mr. JohnAshby"/>
        <s v="Mr. Percy AndrewBailey"/>
        <s v="Mr. Charles RobertBaimbrigge"/>
        <s v="Mrs. (Ada E Hall)Ball"/>
        <s v="Mr. Frederick JamesBanfield"/>
        <s v="Rev. Robert JamesBateman"/>
        <s v="Mr. EdwardBeane"/>
        <s v="Mrs. Edward (Ethel Clarke)Beane"/>
        <s v="Mr. Henry JamesBeauchamp"/>
        <s v="Master. Richard FBecker"/>
        <s v="Miss. Marion LouiseBecker"/>
        <s v="Miss. Ruth ElizabethBecker"/>
        <s v="Mrs. Allen Oliver (Nellie E Baumgardner)Becker"/>
        <s v="Mr. LawrenceBeesley"/>
        <s v="Miss. Lilian WBentham"/>
        <s v="Mr. William JohnBerriman"/>
        <s v="Mr. William HullBotsford"/>
        <s v="Mr. SolomonBowenur"/>
        <s v="Mr. James HBracken"/>
        <s v="Miss. Amelia &quot;Mildred&quot;Brown"/>
        <s v="Miss. Edith EileenBrown"/>
        <s v="Mr. Thomas William SolomonBrown"/>
        <s v="Mrs. Thomas William Solomon (Elizabeth Catherine Ford)Brown"/>
        <s v="Miss. Dagmar Jenny Ingeborg Bryhl"/>
        <s v="Mr. Kurt Arnold GottfridBryhl"/>
        <s v="Miss. KateBuss"/>
        <s v="Mr. Reginald FentonButler"/>
        <s v="Rev. Thomas Roussel DavidsByles"/>
        <s v="Mrs. (Karolina)Bystrom"/>
        <s v="Master. Alden GatesCaldwell"/>
        <s v="Mr. Albert FrancisCaldwell"/>
        <s v="Mrs. Albert Francis (Sylvia Mae Harbaugh)Caldwell"/>
        <s v="Miss. Clear AnnieCameron"/>
        <s v="Mr. WilliamCampbell"/>
        <s v="Mr. WilliamCarbines"/>
        <s v="Mrs. Ernest Courtenay (Lilian Hughes)Carter"/>
        <s v="Rev. Ernest CourtenayCarter"/>
        <s v="Mr. Charles HenryChapman"/>
        <s v="Mr. John HenryChapman"/>
        <s v="Mrs. John Henry (Sara Elizabeth Lawry)Chapman"/>
        <s v="Miss. Julie RachelChristy"/>
        <s v="Mrs. (Alice Frances)Christy"/>
        <s v="Mr. Charles ValentineClarke"/>
        <s v="Mrs. Charles V (Ada Maria Winfield)Clarke"/>
        <s v="Mr. Reginald CharlesColeridge"/>
        <s v="Mr. Erik GustafCollander"/>
        <s v="Mr. Sidney C StuartCollett"/>
        <s v="Miss. Marjorie &quot;Lottie&quot;Collyer"/>
        <s v="Mr. HarveyCollyer"/>
        <s v="Mrs. Harvey (Charlotte Annie Tate)Collyer"/>
        <s v="Mrs. (Selena Rogers)Cook"/>
        <s v="Mrs. Walter H (Irene Colvin)Corbett"/>
        <s v="Mrs. Percy C (Mary Phyllis Elizabeth Miller)Corey"/>
        <s v="Mr. Henry &quot;Harry&quot;Cotterill"/>
        <s v="Mr. Alfred FlemingCunningham"/>
        <s v="Master. John Morgan JrDavies"/>
        <s v="Mr. Charles HenryDavies"/>
        <s v="Mrs. John Morgan (Elizabeth Agnes Mary White) Davies"/>
        <s v="Miss. MaryDavis"/>
        <s v="Mr. Jose Joaquimde Brito"/>
        <s v="Mr. Percy WilliamDeacon"/>
        <s v="Mr. Sebastianodel Carlo"/>
        <s v="Mrs. Sebastiano (Argenia Genovesi)del Carlo"/>
        <s v="Mr. HerbertDenbury"/>
        <s v="Mr. WilliamDibden"/>
        <s v="Miss. ElsieDoling"/>
        <s v="Mrs. John T (Ada Julia Bone)Doling"/>
        <s v="Mr. William JamesDownton"/>
        <s v="Master. Marshall BrinesDrew"/>
        <s v="Mr. James VivianDrew"/>
        <s v="Mrs. James Vivian (Lulu Thorne Christian)Drew"/>
        <s v="Miss. AsuncionDuran y More"/>
        <s v="Miss. FlorentinaDuran y More"/>
        <s v="Mr. George FloydEitemiller"/>
        <s v="Mr. IngvarEnander"/>
        <s v="Mr. Arne JonasFahlstrom"/>
        <s v="Mr. HarryFaunthorpe"/>
        <s v="Mrs. Lizzie (Elizabeth Anne Wilkinson)Faunthorpe"/>
        <s v="Mr. Joseph CharlesFillbrook"/>
        <s v="Mr. Stanley HubertFox"/>
        <s v="Mr. Anthony Wood &quot;Archie&quot;Frost"/>
        <s v="Miss. Annie ClemmerFunk"/>
        <s v="Mr. Joseph JFynney"/>
        <s v="Mr. HarryGale"/>
        <s v="Mr. ShadrachGale"/>
        <s v="Miss. EthelGarside"/>
        <s v="Mr. AlfredGaskell"/>
        <s v="Mr. LawrenceGavey"/>
        <s v="Mr. WilliamGilbert"/>
        <s v="Mr. EdgarGiles"/>
        <s v="Mr. Frederick EdwardGiles"/>
        <s v="Mr. RalphGiles"/>
        <s v="Mr. John WilliamGill"/>
        <s v="Mr. William HenryGillespie"/>
        <s v="Mr. Hans KristensenGivard"/>
        <s v="Mr. SamuelGreenberg"/>
        <s v="Mr. ReginaldHale"/>
        <s v="Master. ViljoHamalainen"/>
        <s v="Mrs. William (Anna)Hamalainen"/>
        <s v="Mr. William HHarbeck"/>
        <s v="Miss. Annie Jessie &quot;Nina&quot;Harper"/>
        <s v="Rev. JohnHarper"/>
        <s v="Mr. GeorgeHarris"/>
        <s v="Mr. WalterHarris"/>
        <s v="Miss. Eva MiriamHart"/>
        <s v="Mr. BenjaminHart"/>
        <s v="Mrs. Benjamin (Esther Ada Bloomfield)Hart"/>
        <s v="Miss. AliceHerman"/>
        <s v="Miss. KateHerman"/>
        <s v="Mr. SamuelHerman"/>
        <s v="Mrs. Samuel (Jane Laver)Herman"/>
        <s v="Mrs. (Mary D Kingcome) Hewlett"/>
        <s v="Mr. Leonard MarkHickman"/>
        <s v="Mr. LewisHickman"/>
        <s v="Mr. Stanley GeorgeHickman"/>
        <s v="Miss. MartaHiltunen"/>
        <s v="Miss. Ellen &quot;Nellie&quot;Hocking"/>
        <s v="Mr. Richard GeorgeHocking"/>
        <s v="Mr. Samuel James MetcalfeHocking"/>
        <s v="Mrs. Elizabeth (Eliza Needs)Hocking"/>
        <s v="Mr. Henry PriceHodges"/>
        <s v="Mr. StephenHold"/>
        <s v="Mrs. Stephen (Annie Margaret Hill)Hold"/>
        <s v="Mr. Ambrose JrHood"/>
        <s v="Mr. MasabumiHosono"/>
        <s v="Mr. BenjaminHoward"/>
        <s v="Mrs. Benjamin (Ellen Truelove Arman)Howard"/>
        <s v="Mr. George HenryHunt"/>
        <s v="Miss. BerthaIlett"/>
        <s v="Mr. Sidney SamuelJacobsohn"/>
        <s v="Mrs. Sidney Samuel (Amy Frances Christy)Jacobsohn"/>
        <s v="Mr. John DenzilJarvis"/>
        <s v="Mr. Clifford ThomasJefferys"/>
        <s v="Mr. Ernest WilfredJefferys"/>
        <s v="Mr. Stephen CurnowJenkin"/>
        <s v="Mrs. Amin S (Marie Marthe Thuillard)Jerwan"/>
        <s v="Mr. SinaiKantor"/>
        <s v="Mrs. Sinai (Miriam Sternin)Kantor"/>
        <s v="Mrs. J Frank (Claire Bennett)Karnes"/>
        <s v="Miss. Nora AKeane"/>
        <s v="Mr. DanielKeane"/>
        <s v="Mrs. Florence &quot;Fannie&quot;Kelly"/>
        <s v="Rev. Charles LeonardKirkland"/>
        <s v="Mr. Robert JKnight"/>
        <s v="Mr. Johan Henrik JohannessonKvillner"/>
        <s v="Mrs. William (Anna Sylfven)Lahtinen"/>
        <s v="Rev. WilliamLahtinen"/>
        <s v="Mr. John JosephLamb"/>
        <s v="Miss. LouiseLaroche"/>
        <s v="Miss. Simonne Marie Anne AndreeLaroche"/>
        <s v="Mr. Joseph Philippe LemercierLaroche"/>
        <s v="Mrs. Joseph (Juliette Marie Louise Lafargue)Laroche"/>
        <s v="Miss. BerthaLehmann"/>
        <s v="Miss. Jessie WillsLeitch"/>
        <s v="Mrs. (Amelia Milley)Lemore"/>
        <s v="Mr. Rene JacquesLevy"/>
        <s v="Mr. Robert William NormanLeyson"/>
        <s v="Mr. JohnLingane"/>
        <s v="Mr. Charles AlexanderLouch"/>
        <s v="Mrs. Charles Alexander (Alice Adelaide Slow)Louch"/>
        <s v="Mrs. (Mary)Mack"/>
        <s v="Mr. NoelMalachard"/>
        <s v="Master. AndreMallet"/>
        <s v="Mr. AlbertMallet"/>
        <s v="Mrs. Albert (Antoinette Magnin)Mallet"/>
        <s v="Mr. Serafino EmilioMangiavacchi"/>
        <s v="Mr. William JohnMatthews"/>
        <s v="Mr. Frank HubertMaybery"/>
        <s v="Mr. Arthur GordonMcCrae"/>
        <s v="Mr. James MatthewMcCrie"/>
        <s v="Mr. Peter DavidMcKane"/>
        <s v="Miss. Madeleine VioletMellinger"/>
        <s v="Mrs. (Elizabeth Anne Maidment)Mellinger"/>
        <s v="Mr. William JohnMellors"/>
        <s v="Mr. AugustMeyer"/>
        <s v="Mr. Jacob ChristianMilling"/>
        <s v="Mr. Henry MichaelMitchell"/>
        <s v="Rev. JuozasMontvila"/>
        <s v="Dr. ErnestMoraweck"/>
        <s v="Mr. Henry Samuel (&quot;Mr Henry Marshall&quot;)Morley"/>
        <s v="Mr. Thomas CharlesMudd"/>
        <s v="Mr. Thomas FrancisMyles"/>
        <s v="Mr. NicholasNasser"/>
        <s v="Mrs. Nicholas (Adele Achem)Nasser"/>
        <s v="Master. Edmond RogerNavratil"/>
        <s v="Master. Michel MNavratil"/>
        <s v="Mr. Michel (&quot;Louis M Hoffman&quot;)Navratil"/>
        <s v="Mr. IsraelNesson"/>
        <s v="Mr. Joseph CharlesNicholls"/>
        <s v="Mr. Robert DouglasNorman"/>
        <s v="Mr. Alfred (&quot;Baron von Drachstedt&quot;)Nourney"/>
        <s v="Mrs. (Elizabeth Ramell)Nye"/>
        <s v="Mr. RichardOtter"/>
        <s v="Mr. Percy ThomasOxenham"/>
        <s v="Mr. JulianPadro y Manent"/>
        <s v="Dr. AlfredPain"/>
        <s v="Mr. EmilioPallas y Castello"/>
        <s v="Mr. Clifford RichardParker"/>
        <s v="Mr. Francis &quot;Frank&quot;Parkes"/>
        <s v="Mrs. (Lutie Davis)Parrish"/>
        <s v="Mr. Frederick WilliamPengelly"/>
        <s v="Mr. RenePernot"/>
        <s v="Rev. Joseph MariaPeruschitz"/>
        <s v="Miss. Alice Frances LouisaPhillips"/>
        <s v="Miss. Kate Florence (&quot;Mrs Kate Louise Phillips Marshall&quot;)Phillips"/>
        <s v="Mr. Escott RobertPhillips"/>
        <s v="Mrs. (Rosa)Pinsky"/>
        <s v="Mr. MartinPonesell"/>
        <s v="Mr. Emilio Ilario GiuseppePortaluppi"/>
        <s v="Mr. FranzPulbaum"/>
        <s v="Miss. Phyllis MayQuick"/>
        <s v="Miss. Winifred VeraQuick"/>
        <s v="Mrs. Frederick Charles (Jane Richards)Quick"/>
        <s v="Mr. DavidReeves"/>
        <s v="Mr. Peter HenryRenouf"/>
        <s v="Mrs. Peter Henry (Lillian Jefferys)Renouf"/>
        <s v="Ms. EncarnacionReynaldo"/>
        <s v="Mr. EmileRichard"/>
        <s v="Master. George SibleyRichards"/>
        <s v="Master. William RoweRichards"/>
        <s v="Mrs. Sidney (Emily Hocking)Richards"/>
        <s v="Miss. LucyRidsdale"/>
        <s v="Mr. Reginald HarryRogers"/>
        <s v="Miss. EmilyRugg"/>
        <s v="Mr. AugustSchmidt"/>
        <s v="Mr. Charles Frederick WaddingtonSedgwick"/>
        <s v="Mr. Percival James RSharp"/>
        <s v="Mrs. William (Imanita Parrish Hall)Shelley"/>
        <s v="Miss. Lyyli KaroliinaSilven"/>
        <s v="Miss. MaudeSincock"/>
        <s v="Miss. AnnaSinkkonen"/>
        <s v="Mr. Ernst AdolfSjostedt"/>
        <s v="Miss. Hilda MarySlayter"/>
        <s v="Mr. Richard JamesSlemen"/>
        <s v="Miss. Marion ElsieSmith"/>
        <s v="Mr. Samuel James HaydenSobey"/>
        <s v="Mr. Samuel WardStanton"/>
        <s v="Mr. Philip JosephStokes"/>
        <s v="Mr. GeorgeSwane"/>
        <s v="Mr. George FrederickSweet"/>
        <s v="Miss. EllenToomey"/>
        <s v="Mr. Moses AaronTroupiansky"/>
        <s v="Mrs. William H (Jessie L)Trout"/>
        <s v="Miss. Edwina Celia &quot;Winnie&quot;Troutt"/>
        <s v="Mr. William John RobertTurpin"/>
        <s v="Mrs. William John Robert (Dorothy Ann Wonnacott)Turpin"/>
        <s v="Mr. JamesVeal"/>
        <s v="Miss. NellieWalcroft"/>
        <s v="Mr. John JamesWare"/>
        <s v="Mr. William JefferyWare"/>
        <s v="Mrs. John James (Florence Louise Long)Ware"/>
        <s v="Mr. Ennis HastingsWatson"/>
        <s v="Miss. Bertha JWatt"/>
        <s v="Mrs. James (Elizabeth &quot;Bessie&quot; Inglis Milne)Watt"/>
        <s v="Miss. SusanWebber"/>
        <s v="Mr. LeopoldWeisz"/>
        <s v="Mrs. Leopold (Mathilde Francoise Pede)Weisz"/>
        <s v="Master. Ralph LesterWells"/>
        <s v="Miss. JoanWells"/>
        <s v="Mrs. Arthur Henry (&quot;Addie&quot; Dart Trevaskis)Wells"/>
        <s v="Miss. Barbara JWest"/>
        <s v="Miss. Constance MiriumWest"/>
        <s v="Mr. Edwy ArthurWest"/>
        <s v="Mrs. Edwy Arthur (Ada Mary Worth)West"/>
        <s v="Mr. Edward HWheadon"/>
        <s v="Mr. Edwin &quot;Frederick&quot;Wheeler"/>
        <s v="Mr. CharlesWilhelms"/>
        <s v="Mr. Charles EugeneWilliams"/>
        <s v="Miss. MarionWright"/>
        <s v="Miss. Henriette (&quot;Mrs Harbeck&quot;)Yrois"/>
        <s v="Mr. AnthonyAbbing"/>
        <s v="Master. Eugene JosephAbbott"/>
        <s v="Mr. Rossmore EdwardAbbott"/>
        <s v="Mrs. Stanton (Rosa Hunt)Abbott"/>
        <s v="Miss. Karen MarieAbelseth"/>
        <s v="Mr. Olaus JorgensenAbelseth"/>
        <s v="Mr. Abraham August JohannesAbrahamsson"/>
        <s v="Mrs. Joseph (Sophie Halaut Easu)Abrahim"/>
        <s v="Mr. Mauritz Nils MartinAdahl"/>
        <s v="Mr. JohnAdams"/>
        <s v="Mrs. Johan (Johanna Persdotter Larsson)Ahlin"/>
        <s v="Master. Philip FrankAks"/>
        <s v="Mrs. Sam (Leah Rosen)Aks"/>
        <s v="Mr. Nassef CassemAlbimona"/>
        <s v="Mr. WilliamAlexander"/>
        <s v="Mr. Ilmari RudolfAlhomaki"/>
        <s v="Mr. AhmedAli"/>
        <s v="Mr. WilliamAli"/>
        <s v="Mr. William HenryAllen"/>
        <s v="Mr. Owen GeorgeAllum"/>
        <s v="Mr. Albert KarvinAndersen"/>
        <s v="Miss. Carla Christine NielsineAndersen-Jensen"/>
        <s v="Master. Sigvard Harald EliasAndersson"/>
        <s v="Miss. Ebba Iris AlfridaAndersson"/>
        <s v="Miss. Ellis Anna MariaAndersson"/>
        <s v="Miss. Erna AlexandraAndersson"/>
        <s v="Miss. Ida Augusta MargaretaAndersson"/>
        <s v="Miss. Ingeborg ConstanziaAndersson"/>
        <s v="Miss. Sigrid ElisabethAndersson"/>
        <s v="Mr. Anders JohanAndersson"/>
        <s v="Mr. August Edvard (&quot;Wennerstrom&quot;)Andersson"/>
        <s v="Mr. Johan SamuelAndersson"/>
        <s v="Mrs. Anders Johan (Alfrida Konstantia Brogren)Andersson"/>
        <s v="Mr. Paul EdvinAndreasson"/>
        <s v="Mr. MinkoAngheloff"/>
        <s v="Mr. JosefArnold-Franchi"/>
        <s v="Mrs. Josef (Josefine Franchi)Arnold-Franchi"/>
        <s v="Mr. Ernst Axel AlgotAronsson"/>
        <s v="Mr. AdolaAsim"/>
        <s v="Master. Carl EdgarAsplund"/>
        <s v="Master. Clarence Gustaf HugoAsplund"/>
        <s v="Master. Edvin Rojj FelixAsplund"/>
        <s v="Master. Filip OscarAsplund"/>
        <s v="Miss. Lillian GertrudAsplund"/>
        <s v="Mr. Carl Oscar Vilhelm GustafssonAsplund"/>
        <s v="Mr. Johan CharlesAsplund"/>
        <s v="Mrs. Carl Oscar (Selma Augusta Emilia Johansson)Asplund"/>
        <s v="Mrs. Mariana (&quot;Miriam&quot;)Assaf Khalil"/>
        <s v="Mr. GeriosAssaf"/>
        <s v="Mr. AliAssam"/>
        <s v="Miss. MalakeAttalah"/>
        <s v="Mr. SleimanAttalah"/>
        <s v="Mr. AlbertAugustsson"/>
        <s v="Miss. BanouraAyoub"/>
        <s v="Mr. RaffullBaccos"/>
        <s v="Mr. Karl AlfredBackstrom"/>
        <s v="Mrs. Karl Alfred (Maria Mathilda Gustafsson)Backstrom"/>
        <s v="Miss. EugenieBaclini"/>
        <s v="Miss. Helene BarbaraBaclini"/>
        <s v="Miss. Marie CatherineBaclini"/>
        <s v="Mrs. Solomon (Latifa Qurban)Baclini"/>
        <s v="Miss. Emily LouisaBadman"/>
        <s v="Mr. MohamedBadt"/>
        <s v="Mr. CerinBalkic"/>
        <s v="Mr. Hanna AssiBarah"/>
        <s v="Miss. SaiideBarbara"/>
        <s v="Mrs. (Catherine David)Barbara"/>
        <s v="Miss. JuliaBarry"/>
        <s v="Mr. David JohnBarton"/>
        <s v="Mr. William ThomasBeavan"/>
        <s v="Mr. John ViktorBengtsson"/>
        <s v="Mr. Karl Ivar SvenBerglund"/>
        <s v="Master. SemanBetros"/>
        <s v="Mr. TannousBetros"/>
        <s v="Mr. LeeBing"/>
        <s v="Mr. Hans Martin MonsenBirkeland"/>
        <s v="Mr. Ernst HerbertBjorklund"/>
        <s v="Mr. GuentchoBostandyeff"/>
        <s v="Master. AkarBoulos"/>
        <s v="Miss. NourelainBoulos"/>
        <s v="Mr. HannaBoulos"/>
        <s v="Mrs. Joseph (Sultana)Boulos"/>
        <s v="Miss. MaryBourke"/>
        <s v="Mr. JohnBourke"/>
        <s v="Mrs. John (Catherine)Bourke"/>
        <s v="Mr. David John &quot;Dai&quot;Bowen"/>
        <s v="Miss. Bridget DeliaBradley"/>
        <s v="Miss. Elin Ester MariaBraf"/>
        <s v="Mr. Lewis RichardBraund"/>
        <s v="Mr. Owen HarrisBraund"/>
        <s v="Mr. Karl RudolfBrobeck"/>
        <s v="Mr. William AlfredBrocklebank"/>
        <s v="Miss. KatherineBuckley"/>
        <s v="Mr. DanielBuckley"/>
        <s v="Mr. JeremiahBurke"/>
        <s v="Miss. Mary DeliaBurns"/>
        <s v="Miss. MandaCacic"/>
        <s v="Miss. MarijaCacic"/>
        <s v="Mr. Jego GrgaCacic"/>
        <s v="Mr. LukaCacic"/>
        <s v="Mr. JovoCalic"/>
        <s v="Mr. PetarCalic"/>
        <s v="Miss. MaryCanavan"/>
        <s v="Mr. PatrickCanavan"/>
        <s v="Mr. Ernest CharlesCann"/>
        <s v="Mr. JosephCaram"/>
        <s v="Mrs. Joseph (Maria Elias)Caram"/>
        <s v="Mr. August SigfridCarlsson"/>
        <s v="Mr. Carl RobertCarlsson"/>
        <s v="Miss. Helen &quot;Ellen&quot;Carr"/>
        <s v="Miss. JeannieCarr"/>
        <s v="Mr. Alfred JohnCarver"/>
        <s v="Mr. FrancescoCelotti"/>
        <s v="Mr. DavidCharters"/>
        <s v="Mr. ChangChip"/>
        <s v="Mr. EmilChristmann"/>
        <s v="Mr. ApostolosChronopoulos"/>
        <s v="Mr. DemetriosChronopoulos"/>
        <s v="Mr. Domingos FernandeoCoelho"/>
        <s v="Mr. Gurshon &quot;Gus&quot;Cohen"/>
        <s v="Mr. PatrickColbert"/>
        <s v="Mr. PejuColeff"/>
        <s v="Mr. SatioColeff"/>
        <s v="Mr. Thomas HenryConlon"/>
        <s v="Mr. MichaelConnaghton"/>
        <s v="Miss. KateConnolly"/>
        <s v="Mr. PatrickConnors"/>
        <s v="Mr. JacobCook"/>
        <s v="Mr. BartolCor"/>
        <s v="Mr. IvanCor"/>
        <s v="Mr. LiudevitCor"/>
        <s v="Mr. HarryCorn"/>
        <s v="Master. Eden Leslie &quot;Neville&quot;Coutts"/>
        <s v="Master. William Loch &quot;William&quot;Coutts"/>
        <s v="Mrs. William (Winnie &quot;Minnie&quot; Treanor)Coutts"/>
        <s v="Mr. DanielCoxon"/>
        <s v="Mr. Ernest JamesCrease"/>
        <s v="Miss. Laura AliceCribb"/>
        <s v="Mr. John HatfieldCribb"/>
        <s v="Mr. JesoCulumovic"/>
        <s v="Mr. ShedidDaher"/>
        <s v="Mr. Karl EdwartDahl"/>
        <s v="Miss. Gerda UlrikaDahlberg"/>
        <s v="Mr. BrankoDakic"/>
        <s v="Miss. Margaret Marcella &quot;Maggie&quot;Daly"/>
        <s v="Mr. Eugene PatrickDaly"/>
        <s v="Master. Gilbert Sigvard EmanuelDanbom"/>
        <s v="Mr. Ernst GilbertDanbom"/>
        <s v="Mrs. Ernst Gilbert (Anna Sigrid Maria Brogren)Danbom"/>
        <s v="Mr. YotoDanoff"/>
        <s v="Mr. RistiuDantcheff"/>
        <s v="Mr. Alfred JDavies"/>
        <s v="Mr. EvanDavies"/>
        <s v="Mr. John SamuelDavies"/>
        <s v="Mr. JosephDavies"/>
        <s v="Mr. Thomas HenryDavison"/>
        <s v="Mrs. Thomas Henry (Mary E Finck)Davison"/>
        <s v="Mr. Guillaume Josephde Messemaeker"/>
        <s v="Mrs. Guillaume Joseph (Emma)de Messemaeker"/>
        <s v="Mr. Theodorede Mulder"/>
        <s v="Mr. Alfonsde Pelsmaeker"/>
        <s v="Master. Bertram VereDean"/>
        <s v="Miss. Elizabeth Gladys &quot;Millvina&quot;Dean"/>
        <s v="Mr. Bertram FrankDean"/>
        <s v="Mrs. Bertram (Eva Georgetta Light)Dean"/>
        <s v="Mr. RedjoDelalic"/>
        <s v="Mr. MarinkoDemetri"/>
        <s v="Mr. MittoDenkoff"/>
        <s v="Mr. SamuelDennis"/>
        <s v="Mr. WilliamDennis"/>
        <s v="Miss. Margaret DeliaDevaney"/>
        <s v="Mr. MirkoDika"/>
        <s v="Mr. JovanDimic"/>
        <s v="Mr. ValtchoDintcheff"/>
        <s v="Mr. TannousDoharr"/>
        <s v="Mr. PatrickDooley"/>
        <s v="Mr. Edward ArthurDorking"/>
        <s v="Miss. ElizabethDowdell"/>
        <s v="Miss. ElizabethDoyle"/>
        <s v="Miss. JennieDrapkin"/>
        <s v="Mr. JozefDrazenoic"/>
        <s v="Mr. FrankDuane"/>
        <s v="Mr. JosephDuquemin"/>
        <s v="Mr. Adolf FredrikDyker"/>
        <s v="Mrs. Adolf Fredrik (Anna Elisabeth Judith Andersson)Dyker"/>
        <s v="Mr. Gustaf HjalmarEdvardsson"/>
        <s v="Mr. Hans LinusEklund"/>
        <s v="Mr. JohanEkstrom"/>
        <s v="Mr. DiboElias"/>
        <s v="Mr. JosephElias"/>
        <s v="Mr. Joseph JrElias"/>
        <s v="Mr. TannousElias"/>
        <s v="Mr. William JamesElsbury"/>
        <s v="Miss. Virginia EthelEmanuel"/>
        <s v="Mr. Farred ChehabEmir"/>
        <s v="Mr. Thomas JamesEverett"/>
        <s v="Mr. JamesFarrell"/>
        <s v="Mr. LuigiFinoli"/>
        <s v="Mr. Eberhard ThelanderFischer"/>
        <s v="Miss. HonoraFleming"/>
        <s v="Mr. JamesFlynn"/>
        <s v="Mr. JohnFlynn"/>
        <s v="Mr. JosephFoley"/>
        <s v="Mr. WilliamFoley"/>
        <s v="Mr. ChoongFoo"/>
        <s v="Miss. Doolina Margaret &quot;Daisy&quot;Ford"/>
        <s v="Miss. Robina Maggie &quot;Ruby&quot;Ford"/>
        <s v="Mr. ArthurFord"/>
        <s v="Mr. Edward WatsonFord"/>
        <s v="Mr. William NealFord"/>
        <s v="Mrs. Edward (Margaret Ann Watson)Ford"/>
        <s v="Mr. PatrickFox"/>
        <s v="Mr. Charles (Charles Fardon)Franklin"/>
        <s v="Mr. MartinGallagher"/>
        <s v="Mr. JohnGarfirth"/>
        <s v="Mr. StanioGheorgheff"/>
        <s v="Mr. EliezerGilinski"/>
        <s v="Miss. Katherine &quot;Katie&quot;Gilnagh"/>
        <s v="Miss. Mary AgathaGlynn"/>
        <s v="Master. Frank John William &quot;Frankie&quot;Goldsmith"/>
        <s v="Mr. Frank JohnGoldsmith"/>
        <s v="Mr. NathanGoldsmith"/>
        <s v="Mrs. Frank John (Emily Alice Brown)Goldsmith"/>
        <s v="Mr. Manuel EstanslasGoncalves"/>
        <s v="Master. Harold VictorGoodwin"/>
        <s v="Master. Sidney LeonardGoodwin"/>
        <s v="Master. William FrederickGoodwin"/>
        <s v="Miss. Jessie AllisGoodwin"/>
        <s v="Miss. Lillian AmyGoodwin"/>
        <s v="Mr. Charles EdwardGoodwin"/>
        <s v="Mr. Charles FrederickGoodwin"/>
        <s v="Mrs. Frederick (Augusta Tyler)Goodwin"/>
        <s v="Mr. George HenryGreen"/>
        <s v="Mr. Daniel DanielsenGronnestad"/>
        <s v="Mr. RobertGuest"/>
        <s v="Mr. Alfred OssianGustafsson"/>
        <s v="Mr. Anders VilhelmGustafsson"/>
        <s v="Mr. Johan BirgerGustafsson"/>
        <s v="Mr. Karl GideonGustafsson"/>
        <s v="Miss. AloisiaHaas"/>
        <s v="Miss. KateHagardon"/>
        <s v="Mr. Ingvald Olai OlsenHagland"/>
        <s v="Mr. Konrad Mathias ReiersenHagland"/>
        <s v="Mr. Pekka PietariHakkarainen"/>
        <s v="Mrs. Pekka Pietari (Elin Matilda Dolck)Hakkarainen"/>
        <s v="Mr. LeonHampe"/>
        <s v="Mr. MansourHanna"/>
        <s v="Mr. Claus PeterHansen"/>
        <s v="Mr. Henrik JuulHansen"/>
        <s v="Mr. Henry DamsgaardHansen"/>
        <s v="Mrs. Claus Peter (Jennie L Howard)Hansen"/>
        <s v="Miss. Alice PhoebeHarknett"/>
        <s v="Mr. Abraham (David Lishin)Harmer"/>
        <s v="Mr. HenryHart"/>
        <s v="Mr. Houssein G NHassan"/>
        <s v="Miss. Hanora &quot;Nora&quot;Healy"/>
        <s v="Mr. Oskar ArvidHedman"/>
        <s v="Mr. LingHee"/>
        <s v="Miss. Hanora &quot;Nora&quot;Hegarty"/>
        <s v="Miss. LainaHeikkinen"/>
        <s v="Miss. Wendla MariaHeininen"/>
        <s v="Miss. Hilda MariaHellstrom"/>
        <s v="Mr. IgnjacHendekovic"/>
        <s v="Miss. Jenny LovisaHenriksson"/>
        <s v="Miss. DeliaHenry"/>
        <s v="Miss. Hildur EHirvonen"/>
        <s v="Mrs. Alexander (Helga E Lindqvist)Hirvonen"/>
        <s v="Mr. John Fredrik AlexanderHolm"/>
        <s v="Mr. Johan MartinHolthen"/>
        <s v="Miss. EliinaHonkanen"/>
        <s v="Mr. JohnHorgan"/>
        <s v="Miss. May ElizabethHoward"/>
        <s v="Mr. Adolf Mathias Nicolai OlsenHumblen"/>
        <s v="Mr. AbrahamHyman"/>
        <s v="Mr. YousseffIbrahim Shawah"/>
        <s v="Mr. YlioIlieff"/>
        <s v="Miss. Ida LivijaIlmakangas"/>
        <s v="Miss. Pieta SofiaIlmakangas"/>
        <s v="Mr. KanioIvanoff"/>
        <s v="Mr. IvanJalsevac"/>
        <s v="Mr. Carl OlofJansson"/>
        <s v="Mr. Jose NetoJardin"/>
        <s v="Mr. Hans PederJensen"/>
        <s v="Mr. Niels PederJensen"/>
        <s v="Mr. Svend LauritzJensen"/>
        <s v="Miss. AnnieJermyn"/>
        <s v="Mr. BerntJohannesen-Bratthammer"/>
        <s v="Mr. Jakob AlfredJohanson"/>
        <s v="Mr. Oskar LeanderJohansson Palmquist"/>
        <s v="Mr. ErikJohansson"/>
        <s v="Mr. Gustaf JoelJohansson"/>
        <s v="Mr. Karl JohanJohansson"/>
        <s v="Mr. NilsJohansson"/>
        <s v="Master. Harold TheodorJohnson"/>
        <s v="Miss. Eleanor IleenJohnson"/>
        <s v="Mr. AlfredJohnson"/>
        <s v="Mr. Malkolm JoackimJohnson"/>
        <s v="Mr. William Cahoone JrJohnson"/>
        <s v="Mrs. Oscar W (Elisabeth Vilhelmina Berg)Johnson"/>
        <s v="Master. William Arthur &quot;Willie&quot;Johnston"/>
        <s v="Miss. Catherine Helen &quot;Carrie&quot;Johnston"/>
        <s v="Mr. Andrew GJohnston"/>
        <s v="Mrs. Andrew G (Elizabeth &quot;Lily&quot; Watson)Johnston"/>
        <s v="Mr. LalioJonkoff"/>
        <s v="Mr. CarlJonsson"/>
        <s v="Mr. Nils HildingJonsson"/>
        <s v="Miss. KatriinaJussila"/>
        <s v="Miss. Mari AinaJussila"/>
        <s v="Mr. EiriikJussila"/>
        <s v="Mr. Nikolai ErlandKallio"/>
        <s v="Mr. Johannes HalvorsenKalvik"/>
        <s v="Mr. MilanKaraic"/>
        <s v="Mr. Einar GervasiusKarlsson"/>
        <s v="Mr. Julius Konrad EugenKarlsson"/>
        <s v="Mr. Nils AugustKarlsson"/>
        <s v="Miss. MancaKarun"/>
        <s v="Mr. FranzKarun"/>
        <s v="Mr. FaredKassem"/>
        <s v="Mr. Vassilios (&quot;Catavelas Vassilios&quot;)Katavelas"/>
        <s v="Mr. Andrew &quot;Andy&quot;Keane"/>
        <s v="Mr. ArthurKeefe"/>
        <s v="Miss. Anna Katherine &quot;Annie Kate&quot;Kelly"/>
        <s v="Miss. MaryKelly"/>
        <s v="Mr. JamesKelly"/>
        <s v="Mr. JohnKennedy"/>
        <s v="Mr. BetrosKhalil"/>
        <s v="Mrs. Betros (Zahie &quot;Maria&quot; Elias)Khalil"/>
        <s v="Mr. JohnKiernan"/>
        <s v="Mr. PhilipKiernan"/>
        <s v="Mr. Thomas JKilgannon"/>
        <s v="Miss. MariaKink"/>
        <s v="Mr. VincenzKink"/>
        <s v="Miss. Luise GretchenKink-Heilmann"/>
        <s v="Mr. AntonKink-Heilmann"/>
        <s v="Mrs. Anton (Luise Heilmann)Kink-Heilmann"/>
        <s v="Miss. Gertrud EmiliaKlasen"/>
        <s v="Mr. Klas AlbinKlasen"/>
        <s v="Mrs. (Hulda Kristina Eugenia Lofqvist)Klasen"/>
        <s v="Mr. TheodorKraeff"/>
        <s v="Mr. NeshanKrekorian"/>
        <s v="Mr. SarkisLahoud"/>
        <s v="Miss. Kristina SofiaLaitinen"/>
        <s v="Mr. KristoLaleff"/>
        <s v="Mr. AliLam"/>
        <s v="Mr. LenLam"/>
        <s v="Miss. Aurora AdeliaLandergren"/>
        <s v="Mr. PatrickLane"/>
        <s v="Mr. FangLang"/>
        <s v="Mr. August ViktorLarsson"/>
        <s v="Mr. Bengt EdvinLarsson"/>
        <s v="Mr. Edvard ALarsson-Rondberg"/>
        <s v="Mr. Fahim (&quot;Philip Zenni&quot;)Leeni"/>
        <s v="Master. Henry ForbesLefebre"/>
        <s v="Miss. IdaLefebre"/>
        <s v="Miss. JeannieLefebre"/>
        <s v="Miss. MathildeLefebre"/>
        <s v="Mrs. Frank (Frances)Lefebre"/>
        <s v="Mr. Antti GustafLeinonen"/>
        <s v="Mr. Peter LLemberopolous"/>
        <s v="Miss. MaryLennon"/>
        <s v="Mr. DenisLennon"/>
        <s v="Mr. LionelLeonard"/>
        <s v="Mr. JamesLester"/>
        <s v="Mr. Rene AimeLievens"/>
        <s v="Miss. Agda Thorilda ViktoriaLindahl"/>
        <s v="Miss. Augusta CharlottaLindblom"/>
        <s v="Mr. Edvard BengtssonLindell"/>
        <s v="Mrs. Edvard Bengtsson (Elin Gerda Persson)Lindell"/>
        <s v="Mr. Eino WilliamLindqvist"/>
        <s v="Mr. MichaelLinehan"/>
        <s v="Mr. LeeLing"/>
        <s v="Mr. SimonLithman"/>
        <s v="Mr. William ArthurLobb"/>
        <s v="Mrs. William Arthur (Cordelia K Stanlick)Lobb"/>
        <s v="Mr. EdwardLockyer"/>
        <s v="Mr. John Hall (&quot;Henry&quot;)Lovell"/>
        <s v="Mr. NikolaLulic"/>
        <s v="Mr. Johan SvenssonLundahl"/>
        <s v="Miss. Olga ElidaLundin"/>
        <s v="Mr. Thure EdvinLundstrom"/>
        <s v="Mr. StankoLyntakoff"/>
        <s v="Mr. George WilliamMacKay"/>
        <s v="Miss. Margaret &quot;Maggie&quot;Madigan"/>
        <s v="Mr. Fridtjof ArneMadsen"/>
        <s v="Mr. Matti AlexanteriMaenpaa"/>
        <s v="Miss. Bridget DeliaMahon"/>
        <s v="Mr. JohnMahon"/>
        <s v="Mr. SimonMaisner"/>
        <s v="Mr. Kalle EdvardMakinen"/>
        <s v="Mr. HannaMamee"/>
        <s v="Miss. MaryMangan"/>
        <s v="Miss. MargarethMannion"/>
        <s v="Mr. SarkisMardirosian"/>
        <s v="Mr. MarinMarkoff"/>
        <s v="Mr. JohannMarkun"/>
        <s v="Mrs. FatimaMasselmani"/>
        <s v="Mr. NicolaMatinoff"/>
        <s v="Miss. Catherine &quot;Katie&quot;McCarthy"/>
        <s v="Mr. Thomas JosephMcCormack"/>
        <s v="Miss. AgnesMcCoy"/>
        <s v="Miss. AliciaMcCoy"/>
        <s v="Mr. BernardMcCoy"/>
        <s v="Miss. Brigdet DeliaMcDermott"/>
        <s v="Mr. MichaelMcEvoy"/>
        <s v="Miss. MaryMcGovern"/>
        <s v="Miss. Anna &quot;Annie&quot;McGowan"/>
        <s v="Miss. KatherineMcGowan"/>
        <s v="Mr. MartinMcMahon"/>
        <s v="Mr. NealMcNamee"/>
        <s v="Mrs. Neal (Eileen O'Leary)McNamee"/>
        <s v="Miss. BridgetMcNeill"/>
        <s v="Miss. (Marion Ogden)Meanwell"/>
        <s v="Mrs. Thomas (Annie Louise Rowley)Meek"/>
        <s v="Mr. AlfonzoMeo"/>
        <s v="Mr. RobertMernagh"/>
        <s v="Mr. Karl AlbertMidtsjo"/>
        <s v="Mr. FrankMiles"/>
        <s v="Mr. IvanMineff"/>
        <s v="Mr. LazarMinkoff"/>
        <s v="Mr. StoytchoMionoff"/>
        <s v="Mr. MitoMitkoff"/>
        <s v="Miss. Helen Mary &quot;Ellie&quot;Mockler"/>
        <s v="Mr. Sigurd HansenMoen"/>
        <s v="Master. MeierMoor"/>
        <s v="Mrs. (Beila)Moor"/>
        <s v="Mr. Leonard CharlesMoore"/>
        <s v="Miss. BerthaMoran"/>
        <s v="Mr. Daniel JMoran"/>
        <s v="Mr. JamesMoran"/>
        <s v="Mr. WilliamMorley"/>
        <s v="Mr. Thomas RowanMorrow"/>
        <s v="Mr. Albert JohanMoss"/>
        <s v="Master. GeriosMoubarek"/>
        <s v="Master. Halim Gonios (&quot;William George&quot;)Moubarek"/>
        <s v="Mrs. George (Omine &quot;Amenia&quot; Alexander)Moubarek"/>
        <s v="Mrs. (Mantoura Boulos)Moussa"/>
        <s v="Mr. Rahamin HaimMoutal"/>
        <s v="Miss. Katherine &quot;Katie&quot;Mullens"/>
        <s v="Miss. Bertha EMulvihill"/>
        <s v="Mr. JosephMurdlin"/>
        <s v="Miss. Katherine &quot;Kate&quot;Murphy"/>
        <s v="Miss. Margaret JaneMurphy"/>
        <s v="Miss. NoraMurphy"/>
        <s v="Mr. Pehr Fabian Oliver MalkolmMyhrman"/>
        <s v="Mr. PenkoNaidenoff"/>
        <s v="Miss. Adele Kiamie &quot;Jane&quot;Najib"/>
        <s v="Miss. Maria (&quot;Mary&quot;)Nakid"/>
        <s v="Mr. SahidNakid"/>
        <s v="Mrs. Said (Waika &quot;Mary&quot; Mowad)Nakid"/>
        <s v="Mr. William HenryNancarrow"/>
        <s v="Mr. MinkoNankoff"/>
        <s v="Mr. MustafaNasr"/>
        <s v="Miss. HannahNaughton"/>
        <s v="Mr. ChristoNenkoff"/>
        <s v="Master. EliasNicola-Yarred"/>
        <s v="Miss. JamilaNicola-Yarred"/>
        <s v="Miss. Manta JosefinaNieminen"/>
        <s v="Mr. SamuelNiklasson"/>
        <s v="Miss. Berta OliviaNilsson"/>
        <s v="Miss. Helmina JosefinaNilsson"/>
        <s v="Mr. August FerdinandNilsson"/>
        <s v="Mr. Iisakki Antino AijoNirva"/>
        <s v="Mr. JuhaNiskanen"/>
        <s v="Mr. Richard CaterNosworthy"/>
        <s v="Mr. MansouerNovel"/>
        <s v="Miss. Anna SofiaNysten"/>
        <s v="Mr. Johan HansenNysveen"/>
        <s v="Mr. ThomasO'Brien"/>
        <s v="Mr. TimothyO'Brien"/>
        <s v="Mrs. Thomas (Johanna &quot;Hannah&quot; Godfrey)O'Brien"/>
        <s v="Mr. Patrick DO'Connell"/>
        <s v="Mr. MauriceO'Connor"/>
        <s v="Mr. PatrickO'Connor"/>
        <s v="Mr. Nils MartinOdahl"/>
        <s v="Ms. BridgetO'Donoghue"/>
        <s v="Miss. BridgetO'Driscoll"/>
        <s v="Miss. Ellen &quot;Nellie&quot;O'Dwyer"/>
        <s v="Miss. VelinOhman"/>
        <s v="Mr. PatrickO'Keefe"/>
        <s v="Miss. Hanora &quot;Norah&quot;O'Leary"/>
        <s v="Master. Artur KarlOlsen"/>
        <s v="Mr. Henry MargidoOlsen"/>
        <s v="Mr. Karl Siegwart AndreasOlsen"/>
        <s v="Mr. Ole MartinOlsen"/>
        <s v="Miss. ElinaOlsson"/>
        <s v="Mr. Nils Johan GoranssonOlsson"/>
        <s v="Mr. Oscar WilhelmOlsson"/>
        <s v="Mr. Thor AndersonOlsvigen"/>
        <s v="Miss. JelkaOreskovic"/>
        <s v="Miss. MarijaOreskovic"/>
        <s v="Mr. LukaOreskovic"/>
        <s v="Mr. Olaf ElonOsen"/>
        <s v="Mrs. MaraOsman"/>
        <s v="Miss. Bridget MaryO'Sullivan"/>
        <s v="Master. Gosta LeonardPalsson"/>
        <s v="Master. Paul FolkePalsson"/>
        <s v="Miss. Stina ViolaPalsson"/>
        <s v="Miss. Torborg DaniraPalsson"/>
        <s v="Mrs. Nils (Alma Cornelia Berglund)Palsson"/>
        <s v="Master. Eino ViljamiPanula"/>
        <s v="Master. Juha NiiloPanula"/>
        <s v="Master. Urho AbrahamPanula"/>
        <s v="Mr. Ernesti ArvidPanula"/>
        <s v="Mr. Jaako ArnoldPanula"/>
        <s v="Mrs. Juha (Maria Emilia Ojala)Panula"/>
        <s v="Mr. JakobPasic"/>
        <s v="Mr. GeorgePatchett"/>
        <s v="Mr. UscherPaulner"/>
        <s v="Mr. StefoPavlovic"/>
        <s v="Master. Alfred EdwardPeacock"/>
        <s v="Miss. TreasteallPeacock"/>
        <s v="Mrs. Benjamin (Edith Nile)Peacock"/>
        <s v="Mr. ErnestPearce"/>
        <s v="Mr. OlafPedersen"/>
        <s v="Mr. JosephPeduzzi"/>
        <s v="Mr. EdvardPekoniemi"/>
        <s v="Mr. Nikolai JohannesPeltomaki"/>
        <s v="Mr. John HenryPerkin"/>
        <s v="Mr. Ernst UlrikPersson"/>
        <s v="Master. Michael JPeter"/>
        <s v="Miss. AnnaPeter"/>
        <s v="Mrs. Catherine (Catherine Rizk)Peter"/>
        <s v="Miss. KatiePeters"/>
        <s v="Mr. MariusPetersen"/>
        <s v="Miss. MatildaPetranec"/>
        <s v="Mr. NedelioPetroff"/>
        <s v="Mr. Pastcho (&quot;Pentcho&quot;)Petroff"/>
        <s v="Mr. Johan EmilPetterson"/>
        <s v="Miss. Ellen NataliaPettersson"/>
        <s v="Mr. Berk (Berk Trembisky)Pickard"/>
        <s v="Mr. VasilPlotcharsky"/>
        <s v="Mr. MatePokrnic"/>
        <s v="Mr. TomePokrnic"/>
        <s v="Mr. AlexanderRadeff"/>
        <s v="Mrs. (Lena Jacobsen Solvang)Rasmussen"/>
        <s v="Mr. RaihedRazi"/>
        <s v="Mr. James GeorgeReed"/>
        <s v="Mr. TidoRekic"/>
        <s v="Mr. Harold JReynolds"/>
        <s v="Master. AlbertRice"/>
        <s v="Master. ArthurRice"/>
        <s v="Master. EricRice"/>
        <s v="Master. EugeneRice"/>
        <s v="Master. George HughRice"/>
        <s v="Mrs. William (Margaret Norton)Rice"/>
        <s v="Miss. Susanna Juhantytar &quot;Sanni&quot;Riihivouri"/>
        <s v="Mr. MattiRintamaki"/>
        <s v="Miss. Johanna &quot;Hannah&quot;Riordan"/>
        <s v="Mr. Samuel BeardRisien"/>
        <s v="Mrs. Samuel (Emma)Risien"/>
        <s v="Mr. Alexander ARobins"/>
        <s v="Mrs. Alexander A (Grace Charity Laury)Robins"/>
        <s v="Mr. William JohnRogers"/>
        <s v="Mr. Knud PaustRommetvedt"/>
        <s v="Miss. Salli HelenaRosblom"/>
        <s v="Mr. Viktor RichardRosblom"/>
        <s v="Mrs. Viktor (Helena Wilhelmina)Rosblom"/>
        <s v="Miss. Sarah ARoth"/>
        <s v="Mr. Richard HenryRouse"/>
        <s v="Mr. Alfred George JohnRush"/>
        <s v="Mr. EdwardRyan"/>
        <s v="Mr. PatrickRyan"/>
        <s v="Mr. AminSaad"/>
        <s v="Mr. KhalilSaad"/>
        <s v="Mr. Jean NassrSaade"/>
        <s v="Mr. MatthewSadlier"/>
        <s v="Mr. HarrySadowitz"/>
        <s v="Mr. Simon SivertsenSaether"/>
        <s v="Master. Thomas HenrySage"/>
        <s v="Master. William HenrySage"/>
        <s v="Miss. AdaSage"/>
        <s v="Miss. Constance GladysSage"/>
        <s v="Miss. Dorothy Edith &quot;Dolly&quot;Sage"/>
        <s v="Miss. Stella AnnaSage"/>
        <s v="Mr. Douglas BullenSage"/>
        <s v="Mr. FrederickSage"/>
        <s v="Mr. George John JrSage"/>
        <s v="Mr. John GeorgeSage"/>
        <s v="Mrs. John (Annie Bullen)Sage"/>
        <s v="Mr. Karl JohanSalander"/>
        <s v="Miss. Anna KristineSalkjelsvik"/>
        <s v="Mr. Johan WernerSalonen"/>
        <s v="Mr. EliasSamaan"/>
        <s v="Mr. HannaSamaan"/>
        <s v="Mr. YoussefSamaan"/>
        <s v="Miss. Beatrice IreneSandstrom"/>
        <s v="Mrs. Hjalmar (Agnes Charlotta Bengtsson)Sandstrom"/>
        <s v="Miss. Marguerite RutSandstrom"/>
        <s v="Mr. JuliusSap"/>
        <s v="Mr. William HenrySaundercock"/>
        <s v="Mr. Frederick CharlesSawyer"/>
        <s v="Mr. JamesScanlan"/>
        <s v="Mr. TodorSdycoff"/>
        <s v="Mr. PatrickShaughnessy"/>
        <s v="Mr. Jan BaptistSheerlinck"/>
        <s v="Mr. Frederick WilliamShellard"/>
        <s v="Miss. Ellen NataliaShine"/>
        <s v="Mr. Charles JosephShorney"/>
        <s v="Mr. JohnSimmons"/>
        <s v="Mr. OrsenSirayanian"/>
        <s v="Mr. MauriceSirota"/>
        <s v="Mr. HuseinSivic"/>
        <s v="Mr. Antti WilhelmSivola"/>
        <s v="Miss. Anna SofiaSjoblom"/>
        <s v="Master. HaraldSkoog"/>
        <s v="Master. Karl ThorstenSkoog"/>
        <s v="Miss. MabelSkoog"/>
        <s v="Miss. Margit ElizabethSkoog"/>
        <s v="Mr. WilhelmSkoog"/>
        <s v="Mrs. William (Anna Bernhardina Karlsson)Skoog"/>
        <s v="Mr. PetcoSlabenoff"/>
        <s v="Mr. Selman FrancisSlocovski"/>
        <s v="Mr. MileSmiljanic"/>
        <s v="Mr. ThomasSmith"/>
        <s v="Miss. JuliaSmyth"/>
        <s v="Mr. Peter Andreas Lauritz AndersenSoholt"/>
        <s v="Mr. Francis WilliamSomerton"/>
        <s v="Mr. WoolfSpector"/>
        <s v="Mr. Henry JohnSpinner"/>
        <s v="Mr. IvanStaneff"/>
        <s v="Mr. IvanStankovic"/>
        <s v="Miss. Amy Zillah ElsieStanley"/>
        <s v="Mr. Edward RolandStanley"/>
        <s v="Mr. ThomasStorey"/>
        <s v="Mr. IliaStoytcheff"/>
        <s v="Miss. Ida SofiaStrandberg"/>
        <s v="Mr. JuhoStranden"/>
        <s v="Mr. IvanStrilic"/>
        <s v="Miss. Telma MatildaStrom"/>
        <s v="Mrs. Wilhelm (Elna Matilda Persson)Strom"/>
        <s v="Mr. Victor FrancisSunderland"/>
        <s v="Mr. Johan JulianSundman"/>
        <s v="Mr. Henry JrSutehall"/>
        <s v="Mr. JohanSvensson"/>
        <s v="Mr. Johan CervinSvensson"/>
        <s v="Mr. OlofSvensson"/>
        <s v="Mr. Gunnar IsidorTenglin"/>
        <s v="Mr. Thomas LeonardTheobald"/>
        <s v="Master. Assad AlexanderThomas"/>
        <s v="Mr. Charles PThomas"/>
        <s v="Mr. JohnThomas"/>
        <s v="Mr. TannousThomas"/>
        <s v="Mrs. Alexander (Thamine &quot;Thelma&quot;)Thomas"/>
        <s v="Mr. Alexander MorrisonThomson"/>
        <s v="Mr. PercivalThorneycroft"/>
        <s v="Mrs. Percival (Florence Kate White)Thorneycroft"/>
        <s v="Mr. JuhoTikkanen"/>
        <s v="Mr. RogerTobin"/>
        <s v="Mr. LalioTodoroff"/>
        <s v="Mr. Ernest PortageTomlin"/>
        <s v="Mr. Ernst WilliamTorber"/>
        <s v="Mr. AssadTorfa"/>
        <s v="Mr. William HenryTornquist"/>
        <s v="Mr. NakliToufik"/>
        <s v="Master. Georges YoussefTouma"/>
        <s v="Miss. Maria YoussefTouma"/>
        <s v="Mrs. Darwis (Hanne Youssef Razi)Touma"/>
        <s v="Mr. StjepanTurcin"/>
        <s v="Miss. Anna SofiaTurja"/>
        <s v="Mrs. (Hedwig)Turkula"/>
        <s v="Master. James Williamvan Billiard"/>
        <s v="Master. Walter Johnvan Billiard"/>
        <s v="Mr. Austin Blylervan Billiard"/>
        <s v="Miss. CatharinaVan Impe"/>
        <s v="Mr. Jean BaptisteVan Impe"/>
        <s v="Mrs. Jean Baptiste (Rosalie Paula Govaert)Van Impe"/>
        <s v="Mr. Philemonvan Melkebeke"/>
        <s v="Mr. Johannes JosephVande Velde"/>
        <s v="Mr. Nestor CyrielVande Walle"/>
        <s v="Mr. Leo PeterVanden Steen"/>
        <s v="Mr. VictorVander Cruyssen"/>
        <s v="Miss. Augusta MariaVander Planke"/>
        <s v="Mr. JuliusVander Planke"/>
        <s v="Mr. Leo EdmondusVander Planke"/>
        <s v="Mrs. Julius (Emelia Maria Vandemoortele)Vander Planke"/>
        <s v="Mr. DavidVartanian"/>
        <s v="Mr. Olof EdvinVendel"/>
        <s v="Miss. Hulda Amanda AdolfinaVestrom"/>
        <s v="Mr. JankoVovk"/>
        <s v="Mr. AchilleWaelens"/>
        <s v="Mr. FrederickWare"/>
        <s v="Mr. Charles WilliamWarren"/>
        <s v="Mr. JamesWebber"/>
        <s v="Mr. LinhartWenzel"/>
        <s v="Mrs. George Joseph (Shawneene Abi-Saab)Whabee"/>
        <s v="Mr. Carl/Charles PeterWidegren"/>
        <s v="Mr. Jakob AlfredWiklund"/>
        <s v="Mr. Karl JohanWiklund"/>
        <s v="Mrs. James (Ellen Needs)Wilkes"/>
        <s v="Mr. Aaron (&quot;Abi Weller&quot;)Willer"/>
        <s v="Mr. EdwardWilley"/>
        <s v="Mr. Howard Hugh &quot;Harry&quot;Williams"/>
        <s v="Mr. LeslieWilliams"/>
        <s v="Mr. EinarWindelov"/>
        <s v="Mr. AlbertWirz"/>
        <s v="Mr. PhillippeWiseman"/>
        <s v="Mr. CamilleWittevrongel"/>
        <s v="Mr. AntoniYasbeck"/>
        <s v="Mrs. Antoni (Selini Alexander)Yasbeck"/>
        <s v="Mr. GeriousYouseff"/>
        <s v="Mr. WazliYousif"/>
        <s v="Mr. GeriousYousseff"/>
        <s v="Miss. HileniZabour"/>
        <s v="Miss. ThamineZabour"/>
        <s v="Mr. MapriedederZakarian"/>
        <s v="Mr. OrtinZakarian"/>
        <s v="Mr. LeoZimmerman"/>
      </sharedItems>
    </cacheField>
    <cacheField name="sex" numFmtId="0">
      <sharedItems count="2">
        <s v="Female"/>
        <s v="Male"/>
      </sharedItems>
    </cacheField>
    <cacheField name="age" numFmtId="0">
      <sharedItems containsSemiMixedTypes="0" containsString="0" containsNumber="1" containsInteger="1" minValue="0" maxValue="80"/>
    </cacheField>
    <cacheField name="Age Group" numFmtId="0">
      <sharedItems count="3">
        <s v="Adult"/>
        <s v="Child"/>
        <s v="Old"/>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9"/>
    </cacheField>
    <cacheField name="ticket" numFmtId="0">
      <sharedItems/>
    </cacheField>
    <cacheField name="fare" numFmtId="0">
      <sharedItems containsString="0" containsBlank="1" containsNumber="1" minValue="0" maxValue="512.32920000000001"/>
    </cacheField>
    <cacheField name="cabin" numFmtId="0">
      <sharedItems/>
    </cacheField>
    <cacheField name="embarked" numFmtId="0">
      <sharedItems containsBlank="1" count="4">
        <s v="Southampton"/>
        <s v="Cherbourg"/>
        <m/>
        <s v="Queenstown"/>
      </sharedItems>
    </cacheField>
    <cacheField name="boat" numFmtId="0">
      <sharedItems/>
    </cacheField>
    <cacheField name="body" numFmtId="0">
      <sharedItems containsMixedTypes="1" containsNumber="1" containsInteger="1" minValue="1" maxValue="328"/>
    </cacheField>
    <cacheField name="home.dest" numFmtId="0">
      <sharedItems/>
    </cacheField>
  </cacheFields>
  <extLst>
    <ext xmlns:x14="http://schemas.microsoft.com/office/spreadsheetml/2009/9/main" uri="{725AE2AE-9491-48be-B2B4-4EB974FC3084}">
      <x14:pivotCacheDefinition pivotCacheId="405770372"/>
    </ext>
  </extLst>
</pivotCacheDefinition>
</file>

<file path=xl/pivotCache/pivotCacheDefinition2.xml><?xml version="1.0" encoding="utf-8"?>
<pivotCacheDefinition xmlns="http://schemas.openxmlformats.org/spreadsheetml/2006/main" xmlns:r="http://schemas.openxmlformats.org/officeDocument/2006/relationships" saveData="0" refreshedBy="imran fakji" refreshedDate="45937.886397916664" backgroundQuery="1" createdVersion="8" refreshedVersion="8" minRefreshableVersion="3" recordCount="0" supportSubquery="1" supportAdvancedDrill="1">
  <cacheSource type="external" connectionId="5"/>
  <cacheFields count="1">
    <cacheField name="[Measures].[Average Fare]" caption="Average Fare" numFmtId="0" hierarchy="25" level="32767"/>
  </cacheFields>
  <cacheHierarchies count="31">
    <cacheHierarchy uniqueName="[Pivot Tables].[Row Labels]" caption="Row Labels" attribute="1" defaultMemberUniqueName="[Pivot Tables].[Row Labels].[All]" allUniqueName="[Pivot Tables].[Row Labels].[All]" dimensionUniqueName="[Pivot Tables]" displayFolder="" count="0" memberValueDatatype="130" unbalanced="0"/>
    <cacheHierarchy uniqueName="[Pivot Tables].[Count of Name]" caption="Count of Name" attribute="1" defaultMemberUniqueName="[Pivot Tables].[Count of Name].[All]" allUniqueName="[Pivot Tables].[Count of Name].[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Row Labels_1]" caption="Row Labels_1" attribute="1" defaultMemberUniqueName="[Pivot Tables].[Row Labels_1].[All]" allUniqueName="[Pivot Tables].[Row Labels_1].[All]" dimensionUniqueName="[Pivot Tables]" displayFolder="" count="0" memberValueDatatype="130" unbalanced="0"/>
    <cacheHierarchy uniqueName="[Pivot Tables].[Count of survived]" caption="Count of survived" attribute="1" defaultMemberUniqueName="[Pivot Tables].[Count of survived].[All]" allUniqueName="[Pivot Tables].[Count of survived].[All]" dimensionUniqueName="[Pivot Tables]" displayFolder="" count="0" memberValueDatatype="130" unbalanced="0"/>
    <cacheHierarchy uniqueName="[Sheet3].[Column1]" caption="Column1" attribute="1" defaultMemberUniqueName="[Sheet3].[Column1].[All]" allUniqueName="[Sheet3].[Column1].[All]" dimensionUniqueName="[Sheet3]" displayFolder="" count="0" memberValueDatatype="130" unbalanced="0"/>
    <cacheHierarchy uniqueName="[titanic3  2].[pclass]" caption="pclass" attribute="1" defaultMemberUniqueName="[titanic3  2].[pclass].[All]" allUniqueName="[titanic3  2].[pclass].[All]" dimensionUniqueName="[titanic3  2]" displayFolder="" count="0" memberValueDatatype="130" unbalanced="0"/>
    <cacheHierarchy uniqueName="[titanic3  2].[survived]" caption="survived" attribute="1" defaultMemberUniqueName="[titanic3  2].[survived].[All]" allUniqueName="[titanic3  2].[survived].[All]" dimensionUniqueName="[titanic3  2]" displayFolder="" count="0" memberValueDatatype="130" unbalanced="0"/>
    <cacheHierarchy uniqueName="[titanic3  2].[Name]" caption="Name" attribute="1" defaultMemberUniqueName="[titanic3  2].[Name].[All]" allUniqueName="[titanic3  2].[Name].[All]" dimensionUniqueName="[titanic3  2]" displayFolder="" count="0" memberValueDatatype="130" unbalanced="0"/>
    <cacheHierarchy uniqueName="[titanic3  2].[sex]" caption="sex" attribute="1" defaultMemberUniqueName="[titanic3  2].[sex].[All]" allUniqueName="[titanic3  2].[sex].[All]" dimensionUniqueName="[titanic3  2]" displayFolder="" count="0" memberValueDatatype="130" unbalanced="0"/>
    <cacheHierarchy uniqueName="[titanic3  2].[age]" caption="age" attribute="1" defaultMemberUniqueName="[titanic3  2].[age].[All]" allUniqueName="[titanic3  2].[age].[All]" dimensionUniqueName="[titanic3  2]" displayFolder="" count="0" memberValueDatatype="20" unbalanced="0"/>
    <cacheHierarchy uniqueName="[titanic3  2].[Age Group]" caption="Age Group" attribute="1" defaultMemberUniqueName="[titanic3  2].[Age Group].[All]" allUniqueName="[titanic3  2].[Age Group].[All]" dimensionUniqueName="[titanic3  2]" displayFolder="" count="0" memberValueDatatype="130" unbalanced="0"/>
    <cacheHierarchy uniqueName="[titanic3  2].[sibsp]" caption="sibsp" attribute="1" defaultMemberUniqueName="[titanic3  2].[sibsp].[All]" allUniqueName="[titanic3  2].[sibsp].[All]" dimensionUniqueName="[titanic3  2]" displayFolder="" count="0" memberValueDatatype="20" unbalanced="0"/>
    <cacheHierarchy uniqueName="[titanic3  2].[parch]" caption="parch" attribute="1" defaultMemberUniqueName="[titanic3  2].[parch].[All]" allUniqueName="[titanic3  2].[parch].[All]" dimensionUniqueName="[titanic3  2]" displayFolder="" count="0" memberValueDatatype="20" unbalanced="0"/>
    <cacheHierarchy uniqueName="[titanic3  2].[ticket]" caption="ticket" attribute="1" defaultMemberUniqueName="[titanic3  2].[ticket].[All]" allUniqueName="[titanic3  2].[ticket].[All]" dimensionUniqueName="[titanic3  2]" displayFolder="" count="0" memberValueDatatype="130" unbalanced="0"/>
    <cacheHierarchy uniqueName="[titanic3  2].[fare]" caption="fare" attribute="1" defaultMemberUniqueName="[titanic3  2].[fare].[All]" allUniqueName="[titanic3  2].[fare].[All]" dimensionUniqueName="[titanic3  2]" displayFolder="" count="0" memberValueDatatype="5" unbalanced="0"/>
    <cacheHierarchy uniqueName="[titanic3  2].[cabin]" caption="cabin" attribute="1" defaultMemberUniqueName="[titanic3  2].[cabin].[All]" allUniqueName="[titanic3  2].[cabin].[All]" dimensionUniqueName="[titanic3  2]" displayFolder="" count="0" memberValueDatatype="130" unbalanced="0"/>
    <cacheHierarchy uniqueName="[titanic3  2].[embarked]" caption="embarked" attribute="1" defaultMemberUniqueName="[titanic3  2].[embarked].[All]" allUniqueName="[titanic3  2].[embarked].[All]" dimensionUniqueName="[titanic3  2]" displayFolder="" count="0" memberValueDatatype="130" unbalanced="0"/>
    <cacheHierarchy uniqueName="[titanic3  2].[boat]" caption="boat" attribute="1" defaultMemberUniqueName="[titanic3  2].[boat].[All]" allUniqueName="[titanic3  2].[boat].[All]" dimensionUniqueName="[titanic3  2]" displayFolder="" count="0" memberValueDatatype="130" unbalanced="0"/>
    <cacheHierarchy uniqueName="[titanic3  2].[body]" caption="body" attribute="1" defaultMemberUniqueName="[titanic3  2].[body].[All]" allUniqueName="[titanic3  2].[body].[All]" dimensionUniqueName="[titanic3  2]" displayFolder="" count="0" memberValueDatatype="130" unbalanced="0"/>
    <cacheHierarchy uniqueName="[titanic3  2].[home.dest]" caption="home.dest" attribute="1" defaultMemberUniqueName="[titanic3  2].[home.dest].[All]" allUniqueName="[titanic3  2].[home.dest].[All]" dimensionUniqueName="[titanic3  2]" displayFolder="" count="0" memberValueDatatype="130" unbalanced="0"/>
    <cacheHierarchy uniqueName="[Measures].[Total Passengers]" caption="Total Passengers" measure="1" displayFolder="" measureGroup="Pivot Tables" count="0"/>
    <cacheHierarchy uniqueName="[Measures].[Survival Rate]" caption="Survival Rate" measure="1" displayFolder="" measureGroup="Pivot Tables" count="0"/>
    <cacheHierarchy uniqueName="[Measures].[Average Age]" caption="Average Age" measure="1" displayFolder="" measureGroup="Pivot Tables" count="0"/>
    <cacheHierarchy uniqueName="[Measures].[Average Age People]" caption="Average Age People" measure="1" displayFolder="" measureGroup="Pivot Tables" count="0"/>
    <cacheHierarchy uniqueName="[Measures].[Average Fare]" caption="Average Fare" measure="1" displayFolder="" measureGroup="Pivot Tables" count="0" oneField="1">
      <fieldsUsage count="1">
        <fieldUsage x="0"/>
      </fieldsUsage>
    </cacheHierarchy>
    <cacheHierarchy uniqueName="[Measures].[__XL_Count Pivot Tables]" caption="__XL_Count Pivot Tables" measure="1" displayFolder="" measureGroup="Pivot Tables" count="0" hidden="1"/>
    <cacheHierarchy uniqueName="[Measures].[__XL_Count Sheet3]" caption="__XL_Count Sheet3" measure="1" displayFolder="" measureGroup="Sheet3" count="0" hidden="1"/>
    <cacheHierarchy uniqueName="[Measures].[__XL_Count titanic3  2]" caption="__XL_Count titanic3  2" measure="1" displayFolder="" measureGroup="titanic3  2" count="0" hidden="1"/>
    <cacheHierarchy uniqueName="[Measures].[__No measures defined]" caption="__No measures defined" measure="1" displayFolder="" count="0" hidden="1"/>
    <cacheHierarchy uniqueName="[Measures].[Count of cabin]" caption="Count of cabin" measure="1" displayFolder="" measureGroup="titanic3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Pivot Tables" uniqueName="[Pivot Tables]" caption="Pivot Tables"/>
    <dimension name="Sheet3" uniqueName="[Sheet3]" caption="Sheet3"/>
    <dimension name="titanic3  2" uniqueName="[titanic3  2]" caption="titanic3  2"/>
  </dimensions>
  <measureGroups count="3">
    <measureGroup name="Pivot Tables" caption="Pivot Tables"/>
    <measureGroup name="Sheet3" caption="Sheet3"/>
    <measureGroup name="titanic3  2" caption="titanic3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imran fakji" refreshedDate="45937.886395601854" backgroundQuery="1" createdVersion="8" refreshedVersion="8" minRefreshableVersion="3" recordCount="0" supportSubquery="1" supportAdvancedDrill="1">
  <cacheSource type="external" connectionId="5"/>
  <cacheFields count="1">
    <cacheField name="[Measures].[Average Age]" caption="Average Age" numFmtId="0" hierarchy="23" level="32767"/>
  </cacheFields>
  <cacheHierarchies count="31">
    <cacheHierarchy uniqueName="[Pivot Tables].[Row Labels]" caption="Row Labels" attribute="1" defaultMemberUniqueName="[Pivot Tables].[Row Labels].[All]" allUniqueName="[Pivot Tables].[Row Labels].[All]" dimensionUniqueName="[Pivot Tables]" displayFolder="" count="0" memberValueDatatype="130" unbalanced="0"/>
    <cacheHierarchy uniqueName="[Pivot Tables].[Count of Name]" caption="Count of Name" attribute="1" defaultMemberUniqueName="[Pivot Tables].[Count of Name].[All]" allUniqueName="[Pivot Tables].[Count of Name].[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Row Labels_1]" caption="Row Labels_1" attribute="1" defaultMemberUniqueName="[Pivot Tables].[Row Labels_1].[All]" allUniqueName="[Pivot Tables].[Row Labels_1].[All]" dimensionUniqueName="[Pivot Tables]" displayFolder="" count="0" memberValueDatatype="130" unbalanced="0"/>
    <cacheHierarchy uniqueName="[Pivot Tables].[Count of survived]" caption="Count of survived" attribute="1" defaultMemberUniqueName="[Pivot Tables].[Count of survived].[All]" allUniqueName="[Pivot Tables].[Count of survived].[All]" dimensionUniqueName="[Pivot Tables]" displayFolder="" count="0" memberValueDatatype="130" unbalanced="0"/>
    <cacheHierarchy uniqueName="[Sheet3].[Column1]" caption="Column1" attribute="1" defaultMemberUniqueName="[Sheet3].[Column1].[All]" allUniqueName="[Sheet3].[Column1].[All]" dimensionUniqueName="[Sheet3]" displayFolder="" count="0" memberValueDatatype="130" unbalanced="0"/>
    <cacheHierarchy uniqueName="[titanic3  2].[pclass]" caption="pclass" attribute="1" defaultMemberUniqueName="[titanic3  2].[pclass].[All]" allUniqueName="[titanic3  2].[pclass].[All]" dimensionUniqueName="[titanic3  2]" displayFolder="" count="0" memberValueDatatype="130" unbalanced="0"/>
    <cacheHierarchy uniqueName="[titanic3  2].[survived]" caption="survived" attribute="1" defaultMemberUniqueName="[titanic3  2].[survived].[All]" allUniqueName="[titanic3  2].[survived].[All]" dimensionUniqueName="[titanic3  2]" displayFolder="" count="0" memberValueDatatype="130" unbalanced="0"/>
    <cacheHierarchy uniqueName="[titanic3  2].[Name]" caption="Name" attribute="1" defaultMemberUniqueName="[titanic3  2].[Name].[All]" allUniqueName="[titanic3  2].[Name].[All]" dimensionUniqueName="[titanic3  2]" displayFolder="" count="0" memberValueDatatype="130" unbalanced="0"/>
    <cacheHierarchy uniqueName="[titanic3  2].[sex]" caption="sex" attribute="1" defaultMemberUniqueName="[titanic3  2].[sex].[All]" allUniqueName="[titanic3  2].[sex].[All]" dimensionUniqueName="[titanic3  2]" displayFolder="" count="0" memberValueDatatype="130" unbalanced="0"/>
    <cacheHierarchy uniqueName="[titanic3  2].[age]" caption="age" attribute="1" defaultMemberUniqueName="[titanic3  2].[age].[All]" allUniqueName="[titanic3  2].[age].[All]" dimensionUniqueName="[titanic3  2]" displayFolder="" count="0" memberValueDatatype="20" unbalanced="0"/>
    <cacheHierarchy uniqueName="[titanic3  2].[Age Group]" caption="Age Group" attribute="1" defaultMemberUniqueName="[titanic3  2].[Age Group].[All]" allUniqueName="[titanic3  2].[Age Group].[All]" dimensionUniqueName="[titanic3  2]" displayFolder="" count="0" memberValueDatatype="130" unbalanced="0"/>
    <cacheHierarchy uniqueName="[titanic3  2].[sibsp]" caption="sibsp" attribute="1" defaultMemberUniqueName="[titanic3  2].[sibsp].[All]" allUniqueName="[titanic3  2].[sibsp].[All]" dimensionUniqueName="[titanic3  2]" displayFolder="" count="0" memberValueDatatype="20" unbalanced="0"/>
    <cacheHierarchy uniqueName="[titanic3  2].[parch]" caption="parch" attribute="1" defaultMemberUniqueName="[titanic3  2].[parch].[All]" allUniqueName="[titanic3  2].[parch].[All]" dimensionUniqueName="[titanic3  2]" displayFolder="" count="0" memberValueDatatype="20" unbalanced="0"/>
    <cacheHierarchy uniqueName="[titanic3  2].[ticket]" caption="ticket" attribute="1" defaultMemberUniqueName="[titanic3  2].[ticket].[All]" allUniqueName="[titanic3  2].[ticket].[All]" dimensionUniqueName="[titanic3  2]" displayFolder="" count="0" memberValueDatatype="130" unbalanced="0"/>
    <cacheHierarchy uniqueName="[titanic3  2].[fare]" caption="fare" attribute="1" defaultMemberUniqueName="[titanic3  2].[fare].[All]" allUniqueName="[titanic3  2].[fare].[All]" dimensionUniqueName="[titanic3  2]" displayFolder="" count="0" memberValueDatatype="5" unbalanced="0"/>
    <cacheHierarchy uniqueName="[titanic3  2].[cabin]" caption="cabin" attribute="1" defaultMemberUniqueName="[titanic3  2].[cabin].[All]" allUniqueName="[titanic3  2].[cabin].[All]" dimensionUniqueName="[titanic3  2]" displayFolder="" count="0" memberValueDatatype="130" unbalanced="0"/>
    <cacheHierarchy uniqueName="[titanic3  2].[embarked]" caption="embarked" attribute="1" defaultMemberUniqueName="[titanic3  2].[embarked].[All]" allUniqueName="[titanic3  2].[embarked].[All]" dimensionUniqueName="[titanic3  2]" displayFolder="" count="0" memberValueDatatype="130" unbalanced="0"/>
    <cacheHierarchy uniqueName="[titanic3  2].[boat]" caption="boat" attribute="1" defaultMemberUniqueName="[titanic3  2].[boat].[All]" allUniqueName="[titanic3  2].[boat].[All]" dimensionUniqueName="[titanic3  2]" displayFolder="" count="0" memberValueDatatype="130" unbalanced="0"/>
    <cacheHierarchy uniqueName="[titanic3  2].[body]" caption="body" attribute="1" defaultMemberUniqueName="[titanic3  2].[body].[All]" allUniqueName="[titanic3  2].[body].[All]" dimensionUniqueName="[titanic3  2]" displayFolder="" count="0" memberValueDatatype="130" unbalanced="0"/>
    <cacheHierarchy uniqueName="[titanic3  2].[home.dest]" caption="home.dest" attribute="1" defaultMemberUniqueName="[titanic3  2].[home.dest].[All]" allUniqueName="[titanic3  2].[home.dest].[All]" dimensionUniqueName="[titanic3  2]" displayFolder="" count="0" memberValueDatatype="130" unbalanced="0"/>
    <cacheHierarchy uniqueName="[Measures].[Total Passengers]" caption="Total Passengers" measure="1" displayFolder="" measureGroup="Pivot Tables" count="0"/>
    <cacheHierarchy uniqueName="[Measures].[Survival Rate]" caption="Survival Rate" measure="1" displayFolder="" measureGroup="Pivot Tables" count="0"/>
    <cacheHierarchy uniqueName="[Measures].[Average Age]" caption="Average Age" measure="1" displayFolder="" measureGroup="Pivot Tables" count="0" oneField="1">
      <fieldsUsage count="1">
        <fieldUsage x="0"/>
      </fieldsUsage>
    </cacheHierarchy>
    <cacheHierarchy uniqueName="[Measures].[Average Age People]" caption="Average Age People" measure="1" displayFolder="" measureGroup="Pivot Tables" count="0"/>
    <cacheHierarchy uniqueName="[Measures].[Average Fare]" caption="Average Fare" measure="1" displayFolder="" measureGroup="Pivot Tables" count="0"/>
    <cacheHierarchy uniqueName="[Measures].[__XL_Count Pivot Tables]" caption="__XL_Count Pivot Tables" measure="1" displayFolder="" measureGroup="Pivot Tables" count="0" hidden="1"/>
    <cacheHierarchy uniqueName="[Measures].[__XL_Count Sheet3]" caption="__XL_Count Sheet3" measure="1" displayFolder="" measureGroup="Sheet3" count="0" hidden="1"/>
    <cacheHierarchy uniqueName="[Measures].[__XL_Count titanic3  2]" caption="__XL_Count titanic3  2" measure="1" displayFolder="" measureGroup="titanic3  2" count="0" hidden="1"/>
    <cacheHierarchy uniqueName="[Measures].[__No measures defined]" caption="__No measures defined" measure="1" displayFolder="" count="0" hidden="1"/>
    <cacheHierarchy uniqueName="[Measures].[Count of cabin]" caption="Count of cabin" measure="1" displayFolder="" measureGroup="titanic3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Pivot Tables" uniqueName="[Pivot Tables]" caption="Pivot Tables"/>
    <dimension name="Sheet3" uniqueName="[Sheet3]" caption="Sheet3"/>
    <dimension name="titanic3  2" uniqueName="[titanic3  2]" caption="titanic3  2"/>
  </dimensions>
  <measureGroups count="3">
    <measureGroup name="Pivot Tables" caption="Pivot Tables"/>
    <measureGroup name="Sheet3" caption="Sheet3"/>
    <measureGroup name="titanic3  2" caption="titanic3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imran fakji" refreshedDate="45937.886396759262" backgroundQuery="1" createdVersion="8" refreshedVersion="8" minRefreshableVersion="3" recordCount="0" supportSubquery="1" supportAdvancedDrill="1">
  <cacheSource type="external" connectionId="5"/>
  <cacheFields count="2">
    <cacheField name="[Measures].[Total Passengers]" caption="Total Passengers" numFmtId="0" hierarchy="21" level="32767"/>
    <cacheField name="[Measures].[Survival Rate]" caption="Survival Rate" numFmtId="0" hierarchy="22" level="32767"/>
  </cacheFields>
  <cacheHierarchies count="31">
    <cacheHierarchy uniqueName="[Pivot Tables].[Row Labels]" caption="Row Labels" attribute="1" defaultMemberUniqueName="[Pivot Tables].[Row Labels].[All]" allUniqueName="[Pivot Tables].[Row Labels].[All]" dimensionUniqueName="[Pivot Tables]" displayFolder="" count="0" memberValueDatatype="130" unbalanced="0"/>
    <cacheHierarchy uniqueName="[Pivot Tables].[Count of Name]" caption="Count of Name" attribute="1" defaultMemberUniqueName="[Pivot Tables].[Count of Name].[All]" allUniqueName="[Pivot Tables].[Count of Name].[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Row Labels_1]" caption="Row Labels_1" attribute="1" defaultMemberUniqueName="[Pivot Tables].[Row Labels_1].[All]" allUniqueName="[Pivot Tables].[Row Labels_1].[All]" dimensionUniqueName="[Pivot Tables]" displayFolder="" count="0" memberValueDatatype="130" unbalanced="0"/>
    <cacheHierarchy uniqueName="[Pivot Tables].[Count of survived]" caption="Count of survived" attribute="1" defaultMemberUniqueName="[Pivot Tables].[Count of survived].[All]" allUniqueName="[Pivot Tables].[Count of survived].[All]" dimensionUniqueName="[Pivot Tables]" displayFolder="" count="0" memberValueDatatype="130" unbalanced="0"/>
    <cacheHierarchy uniqueName="[Sheet3].[Column1]" caption="Column1" attribute="1" defaultMemberUniqueName="[Sheet3].[Column1].[All]" allUniqueName="[Sheet3].[Column1].[All]" dimensionUniqueName="[Sheet3]" displayFolder="" count="0" memberValueDatatype="130" unbalanced="0"/>
    <cacheHierarchy uniqueName="[titanic3  2].[pclass]" caption="pclass" attribute="1" defaultMemberUniqueName="[titanic3  2].[pclass].[All]" allUniqueName="[titanic3  2].[pclass].[All]" dimensionUniqueName="[titanic3  2]" displayFolder="" count="0" memberValueDatatype="130" unbalanced="0"/>
    <cacheHierarchy uniqueName="[titanic3  2].[survived]" caption="survived" attribute="1" defaultMemberUniqueName="[titanic3  2].[survived].[All]" allUniqueName="[titanic3  2].[survived].[All]" dimensionUniqueName="[titanic3  2]" displayFolder="" count="0" memberValueDatatype="130" unbalanced="0"/>
    <cacheHierarchy uniqueName="[titanic3  2].[Name]" caption="Name" attribute="1" defaultMemberUniqueName="[titanic3  2].[Name].[All]" allUniqueName="[titanic3  2].[Name].[All]" dimensionUniqueName="[titanic3  2]" displayFolder="" count="0" memberValueDatatype="130" unbalanced="0"/>
    <cacheHierarchy uniqueName="[titanic3  2].[sex]" caption="sex" attribute="1" defaultMemberUniqueName="[titanic3  2].[sex].[All]" allUniqueName="[titanic3  2].[sex].[All]" dimensionUniqueName="[titanic3  2]" displayFolder="" count="0" memberValueDatatype="130" unbalanced="0"/>
    <cacheHierarchy uniqueName="[titanic3  2].[age]" caption="age" attribute="1" defaultMemberUniqueName="[titanic3  2].[age].[All]" allUniqueName="[titanic3  2].[age].[All]" dimensionUniqueName="[titanic3  2]" displayFolder="" count="0" memberValueDatatype="20" unbalanced="0"/>
    <cacheHierarchy uniqueName="[titanic3  2].[Age Group]" caption="Age Group" attribute="1" defaultMemberUniqueName="[titanic3  2].[Age Group].[All]" allUniqueName="[titanic3  2].[Age Group].[All]" dimensionUniqueName="[titanic3  2]" displayFolder="" count="0" memberValueDatatype="130" unbalanced="0"/>
    <cacheHierarchy uniqueName="[titanic3  2].[sibsp]" caption="sibsp" attribute="1" defaultMemberUniqueName="[titanic3  2].[sibsp].[All]" allUniqueName="[titanic3  2].[sibsp].[All]" dimensionUniqueName="[titanic3  2]" displayFolder="" count="0" memberValueDatatype="20" unbalanced="0"/>
    <cacheHierarchy uniqueName="[titanic3  2].[parch]" caption="parch" attribute="1" defaultMemberUniqueName="[titanic3  2].[parch].[All]" allUniqueName="[titanic3  2].[parch].[All]" dimensionUniqueName="[titanic3  2]" displayFolder="" count="0" memberValueDatatype="20" unbalanced="0"/>
    <cacheHierarchy uniqueName="[titanic3  2].[ticket]" caption="ticket" attribute="1" defaultMemberUniqueName="[titanic3  2].[ticket].[All]" allUniqueName="[titanic3  2].[ticket].[All]" dimensionUniqueName="[titanic3  2]" displayFolder="" count="0" memberValueDatatype="130" unbalanced="0"/>
    <cacheHierarchy uniqueName="[titanic3  2].[fare]" caption="fare" attribute="1" defaultMemberUniqueName="[titanic3  2].[fare].[All]" allUniqueName="[titanic3  2].[fare].[All]" dimensionUniqueName="[titanic3  2]" displayFolder="" count="0" memberValueDatatype="5" unbalanced="0"/>
    <cacheHierarchy uniqueName="[titanic3  2].[cabin]" caption="cabin" attribute="1" defaultMemberUniqueName="[titanic3  2].[cabin].[All]" allUniqueName="[titanic3  2].[cabin].[All]" dimensionUniqueName="[titanic3  2]" displayFolder="" count="0" memberValueDatatype="130" unbalanced="0"/>
    <cacheHierarchy uniqueName="[titanic3  2].[embarked]" caption="embarked" attribute="1" defaultMemberUniqueName="[titanic3  2].[embarked].[All]" allUniqueName="[titanic3  2].[embarked].[All]" dimensionUniqueName="[titanic3  2]" displayFolder="" count="0" memberValueDatatype="130" unbalanced="0"/>
    <cacheHierarchy uniqueName="[titanic3  2].[boat]" caption="boat" attribute="1" defaultMemberUniqueName="[titanic3  2].[boat].[All]" allUniqueName="[titanic3  2].[boat].[All]" dimensionUniqueName="[titanic3  2]" displayFolder="" count="0" memberValueDatatype="130" unbalanced="0"/>
    <cacheHierarchy uniqueName="[titanic3  2].[body]" caption="body" attribute="1" defaultMemberUniqueName="[titanic3  2].[body].[All]" allUniqueName="[titanic3  2].[body].[All]" dimensionUniqueName="[titanic3  2]" displayFolder="" count="0" memberValueDatatype="130" unbalanced="0"/>
    <cacheHierarchy uniqueName="[titanic3  2].[home.dest]" caption="home.dest" attribute="1" defaultMemberUniqueName="[titanic3  2].[home.dest].[All]" allUniqueName="[titanic3  2].[home.dest].[All]" dimensionUniqueName="[titanic3  2]" displayFolder="" count="0" memberValueDatatype="130" unbalanced="0"/>
    <cacheHierarchy uniqueName="[Measures].[Total Passengers]" caption="Total Passengers" measure="1" displayFolder="" measureGroup="Pivot Tables" count="0" oneField="1">
      <fieldsUsage count="1">
        <fieldUsage x="0"/>
      </fieldsUsage>
    </cacheHierarchy>
    <cacheHierarchy uniqueName="[Measures].[Survival Rate]" caption="Survival Rate" measure="1" displayFolder="" measureGroup="Pivot Tables" count="0" oneField="1">
      <fieldsUsage count="1">
        <fieldUsage x="1"/>
      </fieldsUsage>
    </cacheHierarchy>
    <cacheHierarchy uniqueName="[Measures].[Average Age]" caption="Average Age" measure="1" displayFolder="" measureGroup="Pivot Tables" count="0"/>
    <cacheHierarchy uniqueName="[Measures].[Average Age People]" caption="Average Age People" measure="1" displayFolder="" measureGroup="Pivot Tables" count="0"/>
    <cacheHierarchy uniqueName="[Measures].[Average Fare]" caption="Average Fare" measure="1" displayFolder="" measureGroup="Pivot Tables" count="0"/>
    <cacheHierarchy uniqueName="[Measures].[__XL_Count Pivot Tables]" caption="__XL_Count Pivot Tables" measure="1" displayFolder="" measureGroup="Pivot Tables" count="0" hidden="1"/>
    <cacheHierarchy uniqueName="[Measures].[__XL_Count Sheet3]" caption="__XL_Count Sheet3" measure="1" displayFolder="" measureGroup="Sheet3" count="0" hidden="1"/>
    <cacheHierarchy uniqueName="[Measures].[__XL_Count titanic3  2]" caption="__XL_Count titanic3  2" measure="1" displayFolder="" measureGroup="titanic3  2" count="0" hidden="1"/>
    <cacheHierarchy uniqueName="[Measures].[__No measures defined]" caption="__No measures defined" measure="1" displayFolder="" count="0" hidden="1"/>
    <cacheHierarchy uniqueName="[Measures].[Count of cabin]" caption="Count of cabin" measure="1" displayFolder="" measureGroup="titanic3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Pivot Tables" uniqueName="[Pivot Tables]" caption="Pivot Tables"/>
    <dimension name="Sheet3" uniqueName="[Sheet3]" caption="Sheet3"/>
    <dimension name="titanic3  2" uniqueName="[titanic3  2]" caption="titanic3  2"/>
  </dimensions>
  <measureGroups count="3">
    <measureGroup name="Pivot Tables" caption="Pivot Tables"/>
    <measureGroup name="Sheet3" caption="Sheet3"/>
    <measureGroup name="titanic3  2" caption="titanic3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imran fakji" refreshedDate="45937.886397453702" backgroundQuery="1" createdVersion="8" refreshedVersion="8" minRefreshableVersion="3" recordCount="0" supportSubquery="1" supportAdvancedDrill="1">
  <cacheSource type="external" connectionId="5"/>
  <cacheFields count="1">
    <cacheField name="[Measures].[Total Passengers]" caption="Total Passengers" numFmtId="0" hierarchy="21" level="32767"/>
  </cacheFields>
  <cacheHierarchies count="31">
    <cacheHierarchy uniqueName="[Pivot Tables].[Row Labels]" caption="Row Labels" attribute="1" defaultMemberUniqueName="[Pivot Tables].[Row Labels].[All]" allUniqueName="[Pivot Tables].[Row Labels].[All]" dimensionUniqueName="[Pivot Tables]" displayFolder="" count="0" memberValueDatatype="130" unbalanced="0"/>
    <cacheHierarchy uniqueName="[Pivot Tables].[Count of Name]" caption="Count of Name" attribute="1" defaultMemberUniqueName="[Pivot Tables].[Count of Name].[All]" allUniqueName="[Pivot Tables].[Count of Name].[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Row Labels_1]" caption="Row Labels_1" attribute="1" defaultMemberUniqueName="[Pivot Tables].[Row Labels_1].[All]" allUniqueName="[Pivot Tables].[Row Labels_1].[All]" dimensionUniqueName="[Pivot Tables]" displayFolder="" count="0" memberValueDatatype="130" unbalanced="0"/>
    <cacheHierarchy uniqueName="[Pivot Tables].[Count of survived]" caption="Count of survived" attribute="1" defaultMemberUniqueName="[Pivot Tables].[Count of survived].[All]" allUniqueName="[Pivot Tables].[Count of survived].[All]" dimensionUniqueName="[Pivot Tables]" displayFolder="" count="0" memberValueDatatype="130" unbalanced="0"/>
    <cacheHierarchy uniqueName="[Sheet3].[Column1]" caption="Column1" attribute="1" defaultMemberUniqueName="[Sheet3].[Column1].[All]" allUniqueName="[Sheet3].[Column1].[All]" dimensionUniqueName="[Sheet3]" displayFolder="" count="0" memberValueDatatype="130" unbalanced="0"/>
    <cacheHierarchy uniqueName="[titanic3  2].[pclass]" caption="pclass" attribute="1" defaultMemberUniqueName="[titanic3  2].[pclass].[All]" allUniqueName="[titanic3  2].[pclass].[All]" dimensionUniqueName="[titanic3  2]" displayFolder="" count="0" memberValueDatatype="130" unbalanced="0"/>
    <cacheHierarchy uniqueName="[titanic3  2].[survived]" caption="survived" attribute="1" defaultMemberUniqueName="[titanic3  2].[survived].[All]" allUniqueName="[titanic3  2].[survived].[All]" dimensionUniqueName="[titanic3  2]" displayFolder="" count="0" memberValueDatatype="130" unbalanced="0"/>
    <cacheHierarchy uniqueName="[titanic3  2].[Name]" caption="Name" attribute="1" defaultMemberUniqueName="[titanic3  2].[Name].[All]" allUniqueName="[titanic3  2].[Name].[All]" dimensionUniqueName="[titanic3  2]" displayFolder="" count="0" memberValueDatatype="130" unbalanced="0"/>
    <cacheHierarchy uniqueName="[titanic3  2].[sex]" caption="sex" attribute="1" defaultMemberUniqueName="[titanic3  2].[sex].[All]" allUniqueName="[titanic3  2].[sex].[All]" dimensionUniqueName="[titanic3  2]" displayFolder="" count="0" memberValueDatatype="130" unbalanced="0"/>
    <cacheHierarchy uniqueName="[titanic3  2].[age]" caption="age" attribute="1" defaultMemberUniqueName="[titanic3  2].[age].[All]" allUniqueName="[titanic3  2].[age].[All]" dimensionUniqueName="[titanic3  2]" displayFolder="" count="0" memberValueDatatype="20" unbalanced="0"/>
    <cacheHierarchy uniqueName="[titanic3  2].[Age Group]" caption="Age Group" attribute="1" defaultMemberUniqueName="[titanic3  2].[Age Group].[All]" allUniqueName="[titanic3  2].[Age Group].[All]" dimensionUniqueName="[titanic3  2]" displayFolder="" count="0" memberValueDatatype="130" unbalanced="0"/>
    <cacheHierarchy uniqueName="[titanic3  2].[sibsp]" caption="sibsp" attribute="1" defaultMemberUniqueName="[titanic3  2].[sibsp].[All]" allUniqueName="[titanic3  2].[sibsp].[All]" dimensionUniqueName="[titanic3  2]" displayFolder="" count="0" memberValueDatatype="20" unbalanced="0"/>
    <cacheHierarchy uniqueName="[titanic3  2].[parch]" caption="parch" attribute="1" defaultMemberUniqueName="[titanic3  2].[parch].[All]" allUniqueName="[titanic3  2].[parch].[All]" dimensionUniqueName="[titanic3  2]" displayFolder="" count="0" memberValueDatatype="20" unbalanced="0"/>
    <cacheHierarchy uniqueName="[titanic3  2].[ticket]" caption="ticket" attribute="1" defaultMemberUniqueName="[titanic3  2].[ticket].[All]" allUniqueName="[titanic3  2].[ticket].[All]" dimensionUniqueName="[titanic3  2]" displayFolder="" count="0" memberValueDatatype="130" unbalanced="0"/>
    <cacheHierarchy uniqueName="[titanic3  2].[fare]" caption="fare" attribute="1" defaultMemberUniqueName="[titanic3  2].[fare].[All]" allUniqueName="[titanic3  2].[fare].[All]" dimensionUniqueName="[titanic3  2]" displayFolder="" count="0" memberValueDatatype="5" unbalanced="0"/>
    <cacheHierarchy uniqueName="[titanic3  2].[cabin]" caption="cabin" attribute="1" defaultMemberUniqueName="[titanic3  2].[cabin].[All]" allUniqueName="[titanic3  2].[cabin].[All]" dimensionUniqueName="[titanic3  2]" displayFolder="" count="0" memberValueDatatype="130" unbalanced="0"/>
    <cacheHierarchy uniqueName="[titanic3  2].[embarked]" caption="embarked" attribute="1" defaultMemberUniqueName="[titanic3  2].[embarked].[All]" allUniqueName="[titanic3  2].[embarked].[All]" dimensionUniqueName="[titanic3  2]" displayFolder="" count="0" memberValueDatatype="130" unbalanced="0"/>
    <cacheHierarchy uniqueName="[titanic3  2].[boat]" caption="boat" attribute="1" defaultMemberUniqueName="[titanic3  2].[boat].[All]" allUniqueName="[titanic3  2].[boat].[All]" dimensionUniqueName="[titanic3  2]" displayFolder="" count="0" memberValueDatatype="130" unbalanced="0"/>
    <cacheHierarchy uniqueName="[titanic3  2].[body]" caption="body" attribute="1" defaultMemberUniqueName="[titanic3  2].[body].[All]" allUniqueName="[titanic3  2].[body].[All]" dimensionUniqueName="[titanic3  2]" displayFolder="" count="0" memberValueDatatype="130" unbalanced="0"/>
    <cacheHierarchy uniqueName="[titanic3  2].[home.dest]" caption="home.dest" attribute="1" defaultMemberUniqueName="[titanic3  2].[home.dest].[All]" allUniqueName="[titanic3  2].[home.dest].[All]" dimensionUniqueName="[titanic3  2]" displayFolder="" count="0" memberValueDatatype="130" unbalanced="0"/>
    <cacheHierarchy uniqueName="[Measures].[Total Passengers]" caption="Total Passengers" measure="1" displayFolder="" measureGroup="Pivot Tables" count="0" oneField="1">
      <fieldsUsage count="1">
        <fieldUsage x="0"/>
      </fieldsUsage>
    </cacheHierarchy>
    <cacheHierarchy uniqueName="[Measures].[Survival Rate]" caption="Survival Rate" measure="1" displayFolder="" measureGroup="Pivot Tables" count="0"/>
    <cacheHierarchy uniqueName="[Measures].[Average Age]" caption="Average Age" measure="1" displayFolder="" measureGroup="Pivot Tables" count="0"/>
    <cacheHierarchy uniqueName="[Measures].[Average Age People]" caption="Average Age People" measure="1" displayFolder="" measureGroup="Pivot Tables" count="0"/>
    <cacheHierarchy uniqueName="[Measures].[Average Fare]" caption="Average Fare" measure="1" displayFolder="" measureGroup="Pivot Tables" count="0"/>
    <cacheHierarchy uniqueName="[Measures].[__XL_Count Pivot Tables]" caption="__XL_Count Pivot Tables" measure="1" displayFolder="" measureGroup="Pivot Tables" count="0" hidden="1"/>
    <cacheHierarchy uniqueName="[Measures].[__XL_Count Sheet3]" caption="__XL_Count Sheet3" measure="1" displayFolder="" measureGroup="Sheet3" count="0" hidden="1"/>
    <cacheHierarchy uniqueName="[Measures].[__XL_Count titanic3  2]" caption="__XL_Count titanic3  2" measure="1" displayFolder="" measureGroup="titanic3  2" count="0" hidden="1"/>
    <cacheHierarchy uniqueName="[Measures].[__No measures defined]" caption="__No measures defined" measure="1" displayFolder="" count="0" hidden="1"/>
    <cacheHierarchy uniqueName="[Measures].[Count of cabin]" caption="Count of cabin" measure="1" displayFolder="" measureGroup="titanic3  2"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Pivot Tables" uniqueName="[Pivot Tables]" caption="Pivot Tables"/>
    <dimension name="Sheet3" uniqueName="[Sheet3]" caption="Sheet3"/>
    <dimension name="titanic3  2" uniqueName="[titanic3  2]" caption="titanic3  2"/>
  </dimensions>
  <measureGroups count="3">
    <measureGroup name="Pivot Tables" caption="Pivot Tables"/>
    <measureGroup name="Sheet3" caption="Sheet3"/>
    <measureGroup name="titanic3  2" caption="titanic3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imran fakji" refreshedDate="45937.94582789352" backgroundQuery="1" createdVersion="8" refreshedVersion="8" minRefreshableVersion="3" recordCount="0" supportSubquery="1" supportAdvancedDrill="1">
  <cacheSource type="external" connectionId="5"/>
  <cacheFields count="2">
    <cacheField name="[titanic3  2].[cabin].[cabin]" caption="cabin" numFmtId="0" hierarchy="16" level="1">
      <sharedItems count="10">
        <s v="B57 B59 B63 B66"/>
        <s v="B96 B98"/>
        <s v="C22 C26"/>
        <s v="C23 C25 C27"/>
        <s v="C78"/>
        <s v="D"/>
        <s v="F2"/>
        <s v="F33"/>
        <s v="G6"/>
        <s v="N/A"/>
      </sharedItems>
      <extLst>
        <ext xmlns:x15="http://schemas.microsoft.com/office/spreadsheetml/2010/11/main" uri="{4F2E5C28-24EA-4eb8-9CBF-B6C8F9C3D259}">
          <x15:cachedUniqueNames>
            <x15:cachedUniqueName index="0" name="[titanic3  2].[cabin].&amp;[B57 B59 B63 B66]"/>
            <x15:cachedUniqueName index="1" name="[titanic3  2].[cabin].&amp;[B96 B98]"/>
            <x15:cachedUniqueName index="2" name="[titanic3  2].[cabin].&amp;[C22 C26]"/>
            <x15:cachedUniqueName index="3" name="[titanic3  2].[cabin].&amp;[C23 C25 C27]"/>
            <x15:cachedUniqueName index="4" name="[titanic3  2].[cabin].&amp;[C78]"/>
            <x15:cachedUniqueName index="5" name="[titanic3  2].[cabin].&amp;[D]"/>
            <x15:cachedUniqueName index="6" name="[titanic3  2].[cabin].&amp;[F2]"/>
            <x15:cachedUniqueName index="7" name="[titanic3  2].[cabin].&amp;[F33]"/>
            <x15:cachedUniqueName index="8" name="[titanic3  2].[cabin].&amp;[G6]"/>
            <x15:cachedUniqueName index="9" name="[titanic3  2].[cabin].&amp;[N/A]"/>
          </x15:cachedUniqueNames>
        </ext>
      </extLst>
    </cacheField>
    <cacheField name="[Measures].[Count of cabin]" caption="Count of cabin" numFmtId="0" hierarchy="30" level="32767"/>
  </cacheFields>
  <cacheHierarchies count="31">
    <cacheHierarchy uniqueName="[Pivot Tables].[Row Labels]" caption="Row Labels" attribute="1" defaultMemberUniqueName="[Pivot Tables].[Row Labels].[All]" allUniqueName="[Pivot Tables].[Row Labels].[All]" dimensionUniqueName="[Pivot Tables]" displayFolder="" count="0" memberValueDatatype="130" unbalanced="0"/>
    <cacheHierarchy uniqueName="[Pivot Tables].[Count of Name]" caption="Count of Name" attribute="1" defaultMemberUniqueName="[Pivot Tables].[Count of Name].[All]" allUniqueName="[Pivot Tables].[Count of Name].[All]" dimensionUniqueName="[Pivot Tables]" displayFolder="" count="0" memberValueDatatype="130" unbalanced="0"/>
    <cacheHierarchy uniqueName="[Pivot Tables].[Column3]" caption="Column3" attribute="1" defaultMemberUniqueName="[Pivot Tables].[Column3].[All]" allUniqueName="[Pivot Tables].[Column3].[All]" dimensionUniqueName="[Pivot Tables]" displayFolder="" count="0" memberValueDatatype="130" unbalanced="0"/>
    <cacheHierarchy uniqueName="[Pivot Tables].[Row Labels_1]" caption="Row Labels_1" attribute="1" defaultMemberUniqueName="[Pivot Tables].[Row Labels_1].[All]" allUniqueName="[Pivot Tables].[Row Labels_1].[All]" dimensionUniqueName="[Pivot Tables]" displayFolder="" count="0" memberValueDatatype="130" unbalanced="0"/>
    <cacheHierarchy uniqueName="[Pivot Tables].[Count of survived]" caption="Count of survived" attribute="1" defaultMemberUniqueName="[Pivot Tables].[Count of survived].[All]" allUniqueName="[Pivot Tables].[Count of survived].[All]" dimensionUniqueName="[Pivot Tables]" displayFolder="" count="0" memberValueDatatype="130" unbalanced="0"/>
    <cacheHierarchy uniqueName="[Sheet3].[Column1]" caption="Column1" attribute="1" defaultMemberUniqueName="[Sheet3].[Column1].[All]" allUniqueName="[Sheet3].[Column1].[All]" dimensionUniqueName="[Sheet3]" displayFolder="" count="0" memberValueDatatype="130" unbalanced="0"/>
    <cacheHierarchy uniqueName="[titanic3  2].[pclass]" caption="pclass" attribute="1" defaultMemberUniqueName="[titanic3  2].[pclass].[All]" allUniqueName="[titanic3  2].[pclass].[All]" dimensionUniqueName="[titanic3  2]" displayFolder="" count="0" memberValueDatatype="130" unbalanced="0"/>
    <cacheHierarchy uniqueName="[titanic3  2].[survived]" caption="survived" attribute="1" defaultMemberUniqueName="[titanic3  2].[survived].[All]" allUniqueName="[titanic3  2].[survived].[All]" dimensionUniqueName="[titanic3  2]" displayFolder="" count="0" memberValueDatatype="130" unbalanced="0"/>
    <cacheHierarchy uniqueName="[titanic3  2].[Name]" caption="Name" attribute="1" defaultMemberUniqueName="[titanic3  2].[Name].[All]" allUniqueName="[titanic3  2].[Name].[All]" dimensionUniqueName="[titanic3  2]" displayFolder="" count="0" memberValueDatatype="130" unbalanced="0"/>
    <cacheHierarchy uniqueName="[titanic3  2].[sex]" caption="sex" attribute="1" defaultMemberUniqueName="[titanic3  2].[sex].[All]" allUniqueName="[titanic3  2].[sex].[All]" dimensionUniqueName="[titanic3  2]" displayFolder="" count="0" memberValueDatatype="130" unbalanced="0"/>
    <cacheHierarchy uniqueName="[titanic3  2].[age]" caption="age" attribute="1" defaultMemberUniqueName="[titanic3  2].[age].[All]" allUniqueName="[titanic3  2].[age].[All]" dimensionUniqueName="[titanic3  2]" displayFolder="" count="0" memberValueDatatype="20" unbalanced="0"/>
    <cacheHierarchy uniqueName="[titanic3  2].[Age Group]" caption="Age Group" attribute="1" defaultMemberUniqueName="[titanic3  2].[Age Group].[All]" allUniqueName="[titanic3  2].[Age Group].[All]" dimensionUniqueName="[titanic3  2]" displayFolder="" count="0" memberValueDatatype="130" unbalanced="0"/>
    <cacheHierarchy uniqueName="[titanic3  2].[sibsp]" caption="sibsp" attribute="1" defaultMemberUniqueName="[titanic3  2].[sibsp].[All]" allUniqueName="[titanic3  2].[sibsp].[All]" dimensionUniqueName="[titanic3  2]" displayFolder="" count="0" memberValueDatatype="20" unbalanced="0"/>
    <cacheHierarchy uniqueName="[titanic3  2].[parch]" caption="parch" attribute="1" defaultMemberUniqueName="[titanic3  2].[parch].[All]" allUniqueName="[titanic3  2].[parch].[All]" dimensionUniqueName="[titanic3  2]" displayFolder="" count="0" memberValueDatatype="20" unbalanced="0"/>
    <cacheHierarchy uniqueName="[titanic3  2].[ticket]" caption="ticket" attribute="1" defaultMemberUniqueName="[titanic3  2].[ticket].[All]" allUniqueName="[titanic3  2].[ticket].[All]" dimensionUniqueName="[titanic3  2]" displayFolder="" count="0" memberValueDatatype="130" unbalanced="0"/>
    <cacheHierarchy uniqueName="[titanic3  2].[fare]" caption="fare" attribute="1" defaultMemberUniqueName="[titanic3  2].[fare].[All]" allUniqueName="[titanic3  2].[fare].[All]" dimensionUniqueName="[titanic3  2]" displayFolder="" count="0" memberValueDatatype="5" unbalanced="0"/>
    <cacheHierarchy uniqueName="[titanic3  2].[cabin]" caption="cabin" attribute="1" defaultMemberUniqueName="[titanic3  2].[cabin].[All]" allUniqueName="[titanic3  2].[cabin].[All]" dimensionUniqueName="[titanic3  2]" displayFolder="" count="2" memberValueDatatype="130" unbalanced="0">
      <fieldsUsage count="2">
        <fieldUsage x="-1"/>
        <fieldUsage x="0"/>
      </fieldsUsage>
    </cacheHierarchy>
    <cacheHierarchy uniqueName="[titanic3  2].[embarked]" caption="embarked" attribute="1" defaultMemberUniqueName="[titanic3  2].[embarked].[All]" allUniqueName="[titanic3  2].[embarked].[All]" dimensionUniqueName="[titanic3  2]" displayFolder="" count="0" memberValueDatatype="130" unbalanced="0"/>
    <cacheHierarchy uniqueName="[titanic3  2].[boat]" caption="boat" attribute="1" defaultMemberUniqueName="[titanic3  2].[boat].[All]" allUniqueName="[titanic3  2].[boat].[All]" dimensionUniqueName="[titanic3  2]" displayFolder="" count="0" memberValueDatatype="130" unbalanced="0"/>
    <cacheHierarchy uniqueName="[titanic3  2].[body]" caption="body" attribute="1" defaultMemberUniqueName="[titanic3  2].[body].[All]" allUniqueName="[titanic3  2].[body].[All]" dimensionUniqueName="[titanic3  2]" displayFolder="" count="0" memberValueDatatype="130" unbalanced="0"/>
    <cacheHierarchy uniqueName="[titanic3  2].[home.dest]" caption="home.dest" attribute="1" defaultMemberUniqueName="[titanic3  2].[home.dest].[All]" allUniqueName="[titanic3  2].[home.dest].[All]" dimensionUniqueName="[titanic3  2]" displayFolder="" count="0" memberValueDatatype="130" unbalanced="0"/>
    <cacheHierarchy uniqueName="[Measures].[Total Passengers]" caption="Total Passengers" measure="1" displayFolder="" measureGroup="Pivot Tables" count="0"/>
    <cacheHierarchy uniqueName="[Measures].[Survival Rate]" caption="Survival Rate" measure="1" displayFolder="" measureGroup="Pivot Tables" count="0"/>
    <cacheHierarchy uniqueName="[Measures].[Average Age]" caption="Average Age" measure="1" displayFolder="" measureGroup="Pivot Tables" count="0"/>
    <cacheHierarchy uniqueName="[Measures].[Average Age People]" caption="Average Age People" measure="1" displayFolder="" measureGroup="Pivot Tables" count="0"/>
    <cacheHierarchy uniqueName="[Measures].[Average Fare]" caption="Average Fare" measure="1" displayFolder="" measureGroup="Pivot Tables" count="0"/>
    <cacheHierarchy uniqueName="[Measures].[__XL_Count Pivot Tables]" caption="__XL_Count Pivot Tables" measure="1" displayFolder="" measureGroup="Pivot Tables" count="0" hidden="1"/>
    <cacheHierarchy uniqueName="[Measures].[__XL_Count Sheet3]" caption="__XL_Count Sheet3" measure="1" displayFolder="" measureGroup="Sheet3" count="0" hidden="1"/>
    <cacheHierarchy uniqueName="[Measures].[__XL_Count titanic3  2]" caption="__XL_Count titanic3  2" measure="1" displayFolder="" measureGroup="titanic3  2" count="0" hidden="1"/>
    <cacheHierarchy uniqueName="[Measures].[__No measures defined]" caption="__No measures defined" measure="1" displayFolder="" count="0" hidden="1"/>
    <cacheHierarchy uniqueName="[Measures].[Count of cabin]" caption="Count of cabin" measure="1" displayFolder="" measureGroup="titanic3  2" count="0" oneField="1" hidden="1">
      <fieldsUsage count="1">
        <fieldUsage x="1"/>
      </fieldsUsage>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Pivot Tables" uniqueName="[Pivot Tables]" caption="Pivot Tables"/>
    <dimension name="Sheet3" uniqueName="[Sheet3]" caption="Sheet3"/>
    <dimension name="titanic3  2" uniqueName="[titanic3  2]" caption="titanic3  2"/>
  </dimensions>
  <measureGroups count="3">
    <measureGroup name="Pivot Tables" caption="Pivot Tables"/>
    <measureGroup name="Sheet3" caption="Sheet3"/>
    <measureGroup name="titanic3  2" caption="titanic3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x v="0"/>
    <x v="0"/>
    <x v="0"/>
    <n v="29"/>
    <x v="0"/>
    <n v="0"/>
    <n v="0"/>
    <s v="24160"/>
    <n v="211.33750000000001"/>
    <s v="B5"/>
    <x v="0"/>
    <s v="2"/>
    <s v="N/A"/>
    <s v="St Louis, MO"/>
  </r>
  <r>
    <x v="0"/>
    <x v="0"/>
    <x v="1"/>
    <x v="1"/>
    <n v="1"/>
    <x v="1"/>
    <n v="1"/>
    <n v="2"/>
    <s v="113781"/>
    <n v="151.55000000000001"/>
    <s v="C22 C26"/>
    <x v="0"/>
    <s v="11"/>
    <s v="N/A"/>
    <s v="Montreal, PQ / Chesterville, ON"/>
  </r>
  <r>
    <x v="0"/>
    <x v="1"/>
    <x v="2"/>
    <x v="0"/>
    <n v="2"/>
    <x v="1"/>
    <n v="1"/>
    <n v="2"/>
    <s v="113781"/>
    <n v="151.55000000000001"/>
    <s v="C22 C26"/>
    <x v="0"/>
    <s v="N/A"/>
    <s v="N/A"/>
    <s v="Montreal, PQ / Chesterville, ON"/>
  </r>
  <r>
    <x v="0"/>
    <x v="1"/>
    <x v="3"/>
    <x v="1"/>
    <n v="30"/>
    <x v="0"/>
    <n v="1"/>
    <n v="2"/>
    <s v="113781"/>
    <n v="151.55000000000001"/>
    <s v="C22 C26"/>
    <x v="0"/>
    <s v="N/A"/>
    <n v="135"/>
    <s v="Montreal, PQ / Chesterville, ON"/>
  </r>
  <r>
    <x v="0"/>
    <x v="1"/>
    <x v="4"/>
    <x v="0"/>
    <n v="25"/>
    <x v="0"/>
    <n v="1"/>
    <n v="2"/>
    <s v="113781"/>
    <n v="151.55000000000001"/>
    <s v="C22 C26"/>
    <x v="0"/>
    <s v="N/A"/>
    <s v="N/A"/>
    <s v="Montreal, PQ / Chesterville, ON"/>
  </r>
  <r>
    <x v="0"/>
    <x v="0"/>
    <x v="5"/>
    <x v="1"/>
    <n v="48"/>
    <x v="2"/>
    <n v="0"/>
    <n v="0"/>
    <s v="19952"/>
    <n v="26.55"/>
    <s v="E12"/>
    <x v="0"/>
    <s v="3"/>
    <s v="N/A"/>
    <s v="New York, NY"/>
  </r>
  <r>
    <x v="0"/>
    <x v="0"/>
    <x v="6"/>
    <x v="0"/>
    <n v="63"/>
    <x v="2"/>
    <n v="1"/>
    <n v="0"/>
    <s v="13502"/>
    <n v="77.958299999999994"/>
    <s v="D7"/>
    <x v="0"/>
    <s v="10"/>
    <s v="N/A"/>
    <s v="Hudson, NY"/>
  </r>
  <r>
    <x v="0"/>
    <x v="1"/>
    <x v="7"/>
    <x v="1"/>
    <n v="39"/>
    <x v="0"/>
    <n v="0"/>
    <n v="0"/>
    <s v="112050"/>
    <n v="0"/>
    <s v="A36"/>
    <x v="0"/>
    <s v="N/A"/>
    <s v="N/A"/>
    <s v="Belfast, NI"/>
  </r>
  <r>
    <x v="0"/>
    <x v="0"/>
    <x v="8"/>
    <x v="0"/>
    <n v="53"/>
    <x v="2"/>
    <n v="2"/>
    <n v="0"/>
    <s v="11769"/>
    <n v="51.479199999999999"/>
    <s v="C101"/>
    <x v="0"/>
    <s v="D"/>
    <s v="N/A"/>
    <s v="Bayside, Queens, NY"/>
  </r>
  <r>
    <x v="0"/>
    <x v="1"/>
    <x v="9"/>
    <x v="1"/>
    <n v="71"/>
    <x v="2"/>
    <n v="0"/>
    <n v="0"/>
    <s v="PC 17609"/>
    <n v="49.504199999999997"/>
    <s v="N/A"/>
    <x v="1"/>
    <s v="N/A"/>
    <n v="22"/>
    <s v="Montevideo, Uruguay"/>
  </r>
  <r>
    <x v="0"/>
    <x v="1"/>
    <x v="10"/>
    <x v="1"/>
    <n v="47"/>
    <x v="2"/>
    <n v="1"/>
    <n v="0"/>
    <s v="PC 17757"/>
    <n v="227.52500000000001"/>
    <s v="C62 C64"/>
    <x v="1"/>
    <s v="N/A"/>
    <n v="124"/>
    <s v="New York, NY"/>
  </r>
  <r>
    <x v="0"/>
    <x v="0"/>
    <x v="11"/>
    <x v="0"/>
    <n v="18"/>
    <x v="1"/>
    <n v="1"/>
    <n v="0"/>
    <s v="PC 17757"/>
    <n v="227.52500000000001"/>
    <s v="C62 C64"/>
    <x v="1"/>
    <s v="4"/>
    <s v="N/A"/>
    <s v="New York, NY"/>
  </r>
  <r>
    <x v="0"/>
    <x v="0"/>
    <x v="12"/>
    <x v="0"/>
    <n v="24"/>
    <x v="0"/>
    <n v="0"/>
    <n v="0"/>
    <s v="PC 17477"/>
    <n v="69.3"/>
    <s v="B35"/>
    <x v="1"/>
    <s v="9"/>
    <s v="N/A"/>
    <s v="Paris, France"/>
  </r>
  <r>
    <x v="0"/>
    <x v="0"/>
    <x v="13"/>
    <x v="0"/>
    <n v="26"/>
    <x v="0"/>
    <n v="0"/>
    <n v="0"/>
    <s v="19877"/>
    <n v="78.849999999999994"/>
    <s v="N/A"/>
    <x v="0"/>
    <s v="6"/>
    <s v="N/A"/>
    <s v="N/A"/>
  </r>
  <r>
    <x v="0"/>
    <x v="0"/>
    <x v="14"/>
    <x v="1"/>
    <n v="80"/>
    <x v="2"/>
    <n v="0"/>
    <n v="0"/>
    <s v="27042"/>
    <n v="30"/>
    <s v="A23"/>
    <x v="0"/>
    <s v="B"/>
    <s v="N/A"/>
    <s v="Hessle, Yorks"/>
  </r>
  <r>
    <x v="0"/>
    <x v="1"/>
    <x v="15"/>
    <x v="1"/>
    <n v="0"/>
    <x v="1"/>
    <n v="0"/>
    <n v="0"/>
    <s v="PC 17318"/>
    <n v="25.925000000000001"/>
    <s v="N/A"/>
    <x v="0"/>
    <s v="N/A"/>
    <s v="N/A"/>
    <s v="New York, NY"/>
  </r>
  <r>
    <x v="0"/>
    <x v="1"/>
    <x v="16"/>
    <x v="1"/>
    <n v="24"/>
    <x v="0"/>
    <n v="0"/>
    <n v="1"/>
    <s v="PC 17558"/>
    <n v="247.52080000000001"/>
    <s v="B58 B60"/>
    <x v="1"/>
    <s v="N/A"/>
    <s v="N/A"/>
    <s v="Montreal, PQ"/>
  </r>
  <r>
    <x v="0"/>
    <x v="0"/>
    <x v="17"/>
    <x v="0"/>
    <n v="50"/>
    <x v="2"/>
    <n v="0"/>
    <n v="1"/>
    <s v="PC 17558"/>
    <n v="247.52080000000001"/>
    <s v="B58 B60"/>
    <x v="1"/>
    <s v="6"/>
    <s v="N/A"/>
    <s v="Montreal, PQ"/>
  </r>
  <r>
    <x v="0"/>
    <x v="0"/>
    <x v="18"/>
    <x v="0"/>
    <n v="32"/>
    <x v="0"/>
    <n v="0"/>
    <n v="0"/>
    <s v="11813"/>
    <n v="76.291700000000006"/>
    <s v="D15"/>
    <x v="1"/>
    <s v="8"/>
    <s v="N/A"/>
    <s v="N/A"/>
  </r>
  <r>
    <x v="0"/>
    <x v="1"/>
    <x v="19"/>
    <x v="1"/>
    <n v="36"/>
    <x v="0"/>
    <n v="0"/>
    <n v="0"/>
    <s v="13050"/>
    <n v="75.241699999999994"/>
    <s v="C6"/>
    <x v="1"/>
    <s v="A"/>
    <s v="N/A"/>
    <s v="Winnipeg, MN"/>
  </r>
  <r>
    <x v="0"/>
    <x v="0"/>
    <x v="20"/>
    <x v="1"/>
    <n v="37"/>
    <x v="0"/>
    <n v="1"/>
    <n v="1"/>
    <s v="11751"/>
    <n v="52.554200000000002"/>
    <s v="D35"/>
    <x v="0"/>
    <s v="5"/>
    <s v="N/A"/>
    <s v="New York, NY"/>
  </r>
  <r>
    <x v="0"/>
    <x v="0"/>
    <x v="21"/>
    <x v="0"/>
    <n v="47"/>
    <x v="2"/>
    <n v="1"/>
    <n v="1"/>
    <s v="11751"/>
    <n v="52.554200000000002"/>
    <s v="D35"/>
    <x v="0"/>
    <s v="5"/>
    <s v="N/A"/>
    <s v="New York, NY"/>
  </r>
  <r>
    <x v="0"/>
    <x v="0"/>
    <x v="22"/>
    <x v="1"/>
    <n v="26"/>
    <x v="0"/>
    <n v="0"/>
    <n v="0"/>
    <s v="111369"/>
    <n v="30"/>
    <s v="C148"/>
    <x v="1"/>
    <s v="5"/>
    <s v="N/A"/>
    <s v="New York, NY"/>
  </r>
  <r>
    <x v="0"/>
    <x v="0"/>
    <x v="23"/>
    <x v="0"/>
    <n v="42"/>
    <x v="0"/>
    <n v="0"/>
    <n v="0"/>
    <s v="PC 17757"/>
    <n v="227.52500000000001"/>
    <s v="N/A"/>
    <x v="1"/>
    <s v="4"/>
    <s v="N/A"/>
    <s v="N/A"/>
  </r>
  <r>
    <x v="0"/>
    <x v="0"/>
    <x v="24"/>
    <x v="0"/>
    <n v="29"/>
    <x v="0"/>
    <n v="0"/>
    <n v="0"/>
    <s v="PC 17483"/>
    <n v="221.7792"/>
    <s v="C97"/>
    <x v="0"/>
    <s v="8"/>
    <s v="N/A"/>
    <s v="N/A"/>
  </r>
  <r>
    <x v="0"/>
    <x v="1"/>
    <x v="25"/>
    <x v="1"/>
    <n v="25"/>
    <x v="0"/>
    <n v="0"/>
    <n v="0"/>
    <s v="13905"/>
    <n v="26"/>
    <s v="N/A"/>
    <x v="1"/>
    <s v="N/A"/>
    <n v="148"/>
    <s v="San Francisco, CA"/>
  </r>
  <r>
    <x v="0"/>
    <x v="0"/>
    <x v="26"/>
    <x v="1"/>
    <n v="25"/>
    <x v="0"/>
    <n v="1"/>
    <n v="0"/>
    <s v="11967"/>
    <n v="91.0792"/>
    <s v="B49"/>
    <x v="1"/>
    <s v="7"/>
    <s v="N/A"/>
    <s v="Dowagiac, MI"/>
  </r>
  <r>
    <x v="0"/>
    <x v="0"/>
    <x v="27"/>
    <x v="0"/>
    <n v="19"/>
    <x v="0"/>
    <n v="1"/>
    <n v="0"/>
    <s v="11967"/>
    <n v="91.0792"/>
    <s v="B49"/>
    <x v="1"/>
    <s v="7"/>
    <s v="N/A"/>
    <s v="Dowagiac, MI"/>
  </r>
  <r>
    <x v="0"/>
    <x v="0"/>
    <x v="28"/>
    <x v="0"/>
    <n v="35"/>
    <x v="0"/>
    <n v="0"/>
    <n v="0"/>
    <s v="PC 17760"/>
    <n v="135.63329999999999"/>
    <s v="C99"/>
    <x v="0"/>
    <s v="8"/>
    <s v="N/A"/>
    <s v="N/A"/>
  </r>
  <r>
    <x v="0"/>
    <x v="0"/>
    <x v="29"/>
    <x v="1"/>
    <n v="28"/>
    <x v="0"/>
    <n v="0"/>
    <n v="0"/>
    <s v="110564"/>
    <n v="26.55"/>
    <s v="C52"/>
    <x v="0"/>
    <s v="D"/>
    <s v="N/A"/>
    <s v="Stockholm, Sweden / Washington, DC"/>
  </r>
  <r>
    <x v="0"/>
    <x v="1"/>
    <x v="30"/>
    <x v="1"/>
    <n v="45"/>
    <x v="0"/>
    <n v="0"/>
    <n v="0"/>
    <s v="113784"/>
    <n v="35.5"/>
    <s v="T"/>
    <x v="0"/>
    <s v="N/A"/>
    <s v="N/A"/>
    <s v="Trenton, NJ"/>
  </r>
  <r>
    <x v="0"/>
    <x v="0"/>
    <x v="31"/>
    <x v="1"/>
    <n v="40"/>
    <x v="0"/>
    <n v="0"/>
    <n v="0"/>
    <s v="112277"/>
    <n v="31"/>
    <s v="A31"/>
    <x v="1"/>
    <s v="7"/>
    <s v="N/A"/>
    <s v="Glen Ridge, NJ"/>
  </r>
  <r>
    <x v="0"/>
    <x v="0"/>
    <x v="32"/>
    <x v="0"/>
    <n v="30"/>
    <x v="0"/>
    <n v="0"/>
    <n v="0"/>
    <s v="36928"/>
    <n v="164.86670000000001"/>
    <s v="C7"/>
    <x v="0"/>
    <s v="8"/>
    <s v="N/A"/>
    <s v="Youngstown, OH"/>
  </r>
  <r>
    <x v="0"/>
    <x v="0"/>
    <x v="33"/>
    <x v="0"/>
    <n v="58"/>
    <x v="2"/>
    <n v="0"/>
    <n v="0"/>
    <s v="113783"/>
    <n v="26.55"/>
    <s v="C103"/>
    <x v="0"/>
    <s v="8"/>
    <s v="N/A"/>
    <s v="Birkdale, England Cleveland, Ohio"/>
  </r>
  <r>
    <x v="0"/>
    <x v="1"/>
    <x v="34"/>
    <x v="1"/>
    <n v="42"/>
    <x v="0"/>
    <n v="0"/>
    <n v="0"/>
    <s v="110489"/>
    <n v="26.55"/>
    <s v="D22"/>
    <x v="0"/>
    <s v="N/A"/>
    <s v="N/A"/>
    <s v="London / Winnipeg, MB"/>
  </r>
  <r>
    <x v="0"/>
    <x v="0"/>
    <x v="35"/>
    <x v="0"/>
    <n v="45"/>
    <x v="0"/>
    <n v="0"/>
    <n v="0"/>
    <s v="PC 17608"/>
    <n v="262.375"/>
    <s v="N/A"/>
    <x v="1"/>
    <s v="4"/>
    <s v="N/A"/>
    <s v="Cooperstown, NY"/>
  </r>
  <r>
    <x v="0"/>
    <x v="0"/>
    <x v="36"/>
    <x v="0"/>
    <n v="22"/>
    <x v="0"/>
    <n v="0"/>
    <n v="1"/>
    <s v="113505"/>
    <n v="55"/>
    <s v="E33"/>
    <x v="0"/>
    <s v="6"/>
    <s v="N/A"/>
    <s v="St Leonards-on-Sea, England Ohio"/>
  </r>
  <r>
    <x v="0"/>
    <x v="0"/>
    <x v="37"/>
    <x v="1"/>
    <n v="0"/>
    <x v="1"/>
    <n v="0"/>
    <n v="0"/>
    <s v="111427"/>
    <n v="26.55"/>
    <s v="N/A"/>
    <x v="0"/>
    <s v="9"/>
    <s v="N/A"/>
    <s v="Los Angeles, CA"/>
  </r>
  <r>
    <x v="0"/>
    <x v="1"/>
    <x v="38"/>
    <x v="1"/>
    <n v="41"/>
    <x v="0"/>
    <n v="0"/>
    <n v="0"/>
    <s v="113054"/>
    <n v="30.5"/>
    <s v="A21"/>
    <x v="0"/>
    <s v="N/A"/>
    <s v="N/A"/>
    <s v="Pomeroy, WA"/>
  </r>
  <r>
    <x v="0"/>
    <x v="1"/>
    <x v="39"/>
    <x v="1"/>
    <n v="48"/>
    <x v="2"/>
    <n v="0"/>
    <n v="0"/>
    <s v="PC 17591"/>
    <n v="50.495800000000003"/>
    <s v="B10"/>
    <x v="1"/>
    <s v="N/A"/>
    <n v="208"/>
    <s v="Omaha, NE"/>
  </r>
  <r>
    <x v="0"/>
    <x v="1"/>
    <x v="40"/>
    <x v="1"/>
    <n v="0"/>
    <x v="1"/>
    <n v="0"/>
    <n v="0"/>
    <s v="112379"/>
    <n v="39.6"/>
    <s v="N/A"/>
    <x v="1"/>
    <s v="N/A"/>
    <s v="N/A"/>
    <s v="Philadelphia, PA"/>
  </r>
  <r>
    <x v="0"/>
    <x v="0"/>
    <x v="41"/>
    <x v="0"/>
    <n v="44"/>
    <x v="0"/>
    <n v="0"/>
    <n v="0"/>
    <s v="PC 17610"/>
    <n v="27.720800000000001"/>
    <s v="B4"/>
    <x v="1"/>
    <s v="6"/>
    <s v="N/A"/>
    <s v="Denver, CO"/>
  </r>
  <r>
    <x v="0"/>
    <x v="0"/>
    <x v="42"/>
    <x v="0"/>
    <n v="59"/>
    <x v="2"/>
    <n v="2"/>
    <n v="0"/>
    <s v="11769"/>
    <n v="51.479199999999999"/>
    <s v="C101"/>
    <x v="0"/>
    <s v="D"/>
    <s v="N/A"/>
    <s v="Belmont, MA"/>
  </r>
  <r>
    <x v="0"/>
    <x v="0"/>
    <x v="43"/>
    <x v="0"/>
    <n v="60"/>
    <x v="2"/>
    <n v="0"/>
    <n v="0"/>
    <s v="11813"/>
    <n v="76.291700000000006"/>
    <s v="D15"/>
    <x v="1"/>
    <s v="8"/>
    <s v="N/A"/>
    <s v="Philadelphia, PA"/>
  </r>
  <r>
    <x v="0"/>
    <x v="0"/>
    <x v="44"/>
    <x v="0"/>
    <n v="41"/>
    <x v="0"/>
    <n v="0"/>
    <n v="0"/>
    <s v="16966"/>
    <n v="134.5"/>
    <s v="E40"/>
    <x v="1"/>
    <s v="3"/>
    <s v="N/A"/>
    <s v="N/A"/>
  </r>
  <r>
    <x v="0"/>
    <x v="1"/>
    <x v="45"/>
    <x v="1"/>
    <n v="45"/>
    <x v="0"/>
    <n v="0"/>
    <n v="0"/>
    <s v="113050"/>
    <n v="26.55"/>
    <s v="B38"/>
    <x v="0"/>
    <s v="N/A"/>
    <s v="N/A"/>
    <s v="Washington, DC"/>
  </r>
  <r>
    <x v="0"/>
    <x v="1"/>
    <x v="46"/>
    <x v="1"/>
    <n v="0"/>
    <x v="1"/>
    <n v="0"/>
    <n v="0"/>
    <s v="113798"/>
    <n v="31"/>
    <s v="N/A"/>
    <x v="0"/>
    <s v="N/A"/>
    <s v="N/A"/>
    <s v="N/A"/>
  </r>
  <r>
    <x v="0"/>
    <x v="0"/>
    <x v="47"/>
    <x v="1"/>
    <n v="42"/>
    <x v="0"/>
    <n v="0"/>
    <n v="0"/>
    <s v="PC 17476"/>
    <n v="26.287500000000001"/>
    <s v="E24"/>
    <x v="0"/>
    <s v="5"/>
    <s v="N/A"/>
    <s v="New York, NY"/>
  </r>
  <r>
    <x v="0"/>
    <x v="0"/>
    <x v="48"/>
    <x v="0"/>
    <n v="53"/>
    <x v="2"/>
    <n v="0"/>
    <n v="0"/>
    <s v="PC 17606"/>
    <n v="27.445799999999998"/>
    <s v="N/A"/>
    <x v="1"/>
    <s v="6"/>
    <s v="N/A"/>
    <s v="Washington, DC"/>
  </r>
  <r>
    <x v="0"/>
    <x v="0"/>
    <x v="49"/>
    <x v="1"/>
    <n v="36"/>
    <x v="0"/>
    <n v="0"/>
    <n v="1"/>
    <s v="PC 17755"/>
    <n v="512.32920000000001"/>
    <s v="B51 B53 B55"/>
    <x v="1"/>
    <s v="3"/>
    <s v="N/A"/>
    <s v="Austria-Hungary / Germantown, Philadelphia, PA"/>
  </r>
  <r>
    <x v="0"/>
    <x v="0"/>
    <x v="50"/>
    <x v="0"/>
    <n v="58"/>
    <x v="2"/>
    <n v="0"/>
    <n v="1"/>
    <s v="PC 17755"/>
    <n v="512.32920000000001"/>
    <s v="B51 B53 B55"/>
    <x v="1"/>
    <s v="3"/>
    <s v="N/A"/>
    <s v="Germantown, Philadelphia, PA"/>
  </r>
  <r>
    <x v="0"/>
    <x v="1"/>
    <x v="51"/>
    <x v="1"/>
    <n v="33"/>
    <x v="0"/>
    <n v="0"/>
    <n v="0"/>
    <s v="695"/>
    <n v="5"/>
    <s v="B51 B53 B55"/>
    <x v="0"/>
    <s v="N/A"/>
    <s v="N/A"/>
    <s v="New York, NY"/>
  </r>
  <r>
    <x v="0"/>
    <x v="1"/>
    <x v="52"/>
    <x v="1"/>
    <n v="28"/>
    <x v="0"/>
    <n v="0"/>
    <n v="0"/>
    <s v="113059"/>
    <n v="47.1"/>
    <s v="N/A"/>
    <x v="0"/>
    <s v="N/A"/>
    <s v="N/A"/>
    <s v="Montevideo, Uruguay"/>
  </r>
  <r>
    <x v="0"/>
    <x v="1"/>
    <x v="53"/>
    <x v="1"/>
    <n v="17"/>
    <x v="1"/>
    <n v="0"/>
    <n v="0"/>
    <s v="113059"/>
    <n v="47.1"/>
    <s v="N/A"/>
    <x v="0"/>
    <s v="N/A"/>
    <s v="N/A"/>
    <s v="Montevideo, Uruguay"/>
  </r>
  <r>
    <x v="0"/>
    <x v="0"/>
    <x v="54"/>
    <x v="1"/>
    <n v="11"/>
    <x v="1"/>
    <n v="1"/>
    <n v="2"/>
    <s v="113760"/>
    <n v="120"/>
    <s v="B96 B98"/>
    <x v="0"/>
    <s v="4"/>
    <s v="N/A"/>
    <s v="Bryn Mawr, PA"/>
  </r>
  <r>
    <x v="0"/>
    <x v="0"/>
    <x v="55"/>
    <x v="0"/>
    <n v="14"/>
    <x v="1"/>
    <n v="1"/>
    <n v="2"/>
    <s v="113760"/>
    <n v="120"/>
    <s v="B96 B98"/>
    <x v="0"/>
    <s v="4"/>
    <s v="N/A"/>
    <s v="Bryn Mawr, PA"/>
  </r>
  <r>
    <x v="0"/>
    <x v="0"/>
    <x v="56"/>
    <x v="1"/>
    <n v="36"/>
    <x v="0"/>
    <n v="1"/>
    <n v="2"/>
    <s v="113760"/>
    <n v="120"/>
    <s v="B96 B98"/>
    <x v="0"/>
    <s v="C"/>
    <s v="N/A"/>
    <s v="Bryn Mawr, PA"/>
  </r>
  <r>
    <x v="0"/>
    <x v="0"/>
    <x v="57"/>
    <x v="0"/>
    <n v="36"/>
    <x v="0"/>
    <n v="1"/>
    <n v="2"/>
    <s v="113760"/>
    <n v="120"/>
    <s v="B96 B98"/>
    <x v="0"/>
    <s v="4"/>
    <s v="N/A"/>
    <s v="Bryn Mawr, PA"/>
  </r>
  <r>
    <x v="0"/>
    <x v="1"/>
    <x v="58"/>
    <x v="1"/>
    <n v="49"/>
    <x v="2"/>
    <n v="0"/>
    <n v="0"/>
    <s v="19924"/>
    <n v="26"/>
    <s v="N/A"/>
    <x v="0"/>
    <s v="N/A"/>
    <s v="N/A"/>
    <s v="Ascot, Berkshire / Rochester, NY"/>
  </r>
  <r>
    <x v="0"/>
    <x v="0"/>
    <x v="59"/>
    <x v="0"/>
    <n v="0"/>
    <x v="1"/>
    <n v="0"/>
    <n v="0"/>
    <s v="17770"/>
    <n v="27.720800000000001"/>
    <s v="N/A"/>
    <x v="1"/>
    <s v="5"/>
    <s v="N/A"/>
    <s v="New York, NY"/>
  </r>
  <r>
    <x v="0"/>
    <x v="1"/>
    <x v="60"/>
    <x v="1"/>
    <n v="36"/>
    <x v="0"/>
    <n v="1"/>
    <n v="0"/>
    <s v="19877"/>
    <n v="78.849999999999994"/>
    <s v="C46"/>
    <x v="0"/>
    <s v="N/A"/>
    <n v="172"/>
    <s v="Little Onn Hall, Staffs"/>
  </r>
  <r>
    <x v="0"/>
    <x v="0"/>
    <x v="61"/>
    <x v="0"/>
    <n v="76"/>
    <x v="2"/>
    <n v="1"/>
    <n v="0"/>
    <s v="19877"/>
    <n v="78.849999999999994"/>
    <s v="C46"/>
    <x v="0"/>
    <s v="6"/>
    <s v="N/A"/>
    <s v="Little Onn Hall, Staffs"/>
  </r>
  <r>
    <x v="0"/>
    <x v="1"/>
    <x v="62"/>
    <x v="1"/>
    <n v="46"/>
    <x v="2"/>
    <n v="1"/>
    <n v="0"/>
    <s v="W.E.P. 5734"/>
    <n v="61.174999999999997"/>
    <s v="E31"/>
    <x v="0"/>
    <s v="N/A"/>
    <s v="N/A"/>
    <s v="Amenia, ND"/>
  </r>
  <r>
    <x v="0"/>
    <x v="0"/>
    <x v="63"/>
    <x v="0"/>
    <n v="47"/>
    <x v="2"/>
    <n v="1"/>
    <n v="0"/>
    <s v="W.E.P. 5734"/>
    <n v="61.174999999999997"/>
    <s v="E31"/>
    <x v="0"/>
    <s v="4"/>
    <s v="N/A"/>
    <s v="Amenia, ND"/>
  </r>
  <r>
    <x v="0"/>
    <x v="0"/>
    <x v="64"/>
    <x v="1"/>
    <n v="27"/>
    <x v="0"/>
    <n v="1"/>
    <n v="0"/>
    <s v="113806"/>
    <n v="53.1"/>
    <s v="E8"/>
    <x v="0"/>
    <s v="5"/>
    <s v="N/A"/>
    <s v="New York, NY / Ithaca, NY"/>
  </r>
  <r>
    <x v="0"/>
    <x v="0"/>
    <x v="65"/>
    <x v="0"/>
    <n v="33"/>
    <x v="0"/>
    <n v="1"/>
    <n v="0"/>
    <s v="113806"/>
    <n v="53.1"/>
    <s v="E8"/>
    <x v="0"/>
    <s v="5"/>
    <s v="N/A"/>
    <s v="New York, NY / Ithaca, NY"/>
  </r>
  <r>
    <x v="0"/>
    <x v="0"/>
    <x v="66"/>
    <x v="0"/>
    <n v="36"/>
    <x v="0"/>
    <n v="0"/>
    <n v="0"/>
    <s v="PC 17608"/>
    <n v="262.375"/>
    <s v="B61"/>
    <x v="1"/>
    <s v="4"/>
    <s v="N/A"/>
    <s v="N/A"/>
  </r>
  <r>
    <x v="0"/>
    <x v="0"/>
    <x v="67"/>
    <x v="0"/>
    <n v="30"/>
    <x v="0"/>
    <n v="0"/>
    <n v="0"/>
    <s v="110152"/>
    <n v="86.5"/>
    <s v="B77"/>
    <x v="0"/>
    <s v="8"/>
    <s v="N/A"/>
    <s v="London, England"/>
  </r>
  <r>
    <x v="0"/>
    <x v="0"/>
    <x v="68"/>
    <x v="1"/>
    <n v="45"/>
    <x v="0"/>
    <n v="0"/>
    <n v="0"/>
    <s v="PC 17594"/>
    <n v="29.7"/>
    <s v="A9"/>
    <x v="1"/>
    <s v="7"/>
    <s v="N/A"/>
    <s v="Paris, France"/>
  </r>
  <r>
    <x v="0"/>
    <x v="0"/>
    <x v="69"/>
    <x v="0"/>
    <n v="0"/>
    <x v="1"/>
    <n v="0"/>
    <n v="1"/>
    <s v="113505"/>
    <n v="55"/>
    <s v="E33"/>
    <x v="0"/>
    <s v="6"/>
    <s v="N/A"/>
    <s v="St Leonards-on-Sea, England Ohio"/>
  </r>
  <r>
    <x v="0"/>
    <x v="1"/>
    <x v="70"/>
    <x v="1"/>
    <n v="0"/>
    <x v="1"/>
    <n v="0"/>
    <n v="0"/>
    <s v="112051"/>
    <n v="0"/>
    <s v="N/A"/>
    <x v="0"/>
    <s v="N/A"/>
    <s v="N/A"/>
    <s v="Liverpool, England / Belfast"/>
  </r>
  <r>
    <x v="0"/>
    <x v="1"/>
    <x v="71"/>
    <x v="1"/>
    <n v="27"/>
    <x v="0"/>
    <n v="1"/>
    <n v="0"/>
    <s v="13508"/>
    <n v="136.7792"/>
    <s v="C89"/>
    <x v="1"/>
    <s v="N/A"/>
    <s v="N/A"/>
    <s v="Los Angeles, CA"/>
  </r>
  <r>
    <x v="0"/>
    <x v="0"/>
    <x v="72"/>
    <x v="0"/>
    <n v="26"/>
    <x v="0"/>
    <n v="1"/>
    <n v="0"/>
    <s v="13508"/>
    <n v="136.7792"/>
    <s v="C89"/>
    <x v="1"/>
    <s v="4"/>
    <s v="N/A"/>
    <s v="Los Angeles, CA"/>
  </r>
  <r>
    <x v="0"/>
    <x v="0"/>
    <x v="73"/>
    <x v="0"/>
    <n v="22"/>
    <x v="0"/>
    <n v="0"/>
    <n v="0"/>
    <s v="113781"/>
    <n v="151.55000000000001"/>
    <s v="N/A"/>
    <x v="0"/>
    <s v="11"/>
    <s v="N/A"/>
    <s v="N/A"/>
  </r>
  <r>
    <x v="0"/>
    <x v="1"/>
    <x v="74"/>
    <x v="1"/>
    <n v="0"/>
    <x v="1"/>
    <n v="0"/>
    <n v="0"/>
    <s v="110465"/>
    <n v="52"/>
    <s v="A14"/>
    <x v="0"/>
    <s v="N/A"/>
    <s v="N/A"/>
    <s v="Stoughton, MA"/>
  </r>
  <r>
    <x v="0"/>
    <x v="1"/>
    <x v="75"/>
    <x v="1"/>
    <n v="47"/>
    <x v="2"/>
    <n v="0"/>
    <n v="0"/>
    <s v="5727"/>
    <n v="25.587499999999999"/>
    <s v="E58"/>
    <x v="0"/>
    <s v="N/A"/>
    <s v="N/A"/>
    <s v="Victoria, BC"/>
  </r>
  <r>
    <x v="0"/>
    <x v="0"/>
    <x v="76"/>
    <x v="0"/>
    <n v="39"/>
    <x v="0"/>
    <n v="1"/>
    <n v="1"/>
    <s v="PC 17756"/>
    <n v="83.158299999999997"/>
    <s v="E49"/>
    <x v="1"/>
    <s v="14"/>
    <s v="N/A"/>
    <s v="Lakewood, NJ"/>
  </r>
  <r>
    <x v="0"/>
    <x v="1"/>
    <x v="77"/>
    <x v="1"/>
    <n v="37"/>
    <x v="0"/>
    <n v="1"/>
    <n v="1"/>
    <s v="PC 17756"/>
    <n v="83.158299999999997"/>
    <s v="E52"/>
    <x v="1"/>
    <s v="N/A"/>
    <s v="N/A"/>
    <s v="Lakewood, NJ"/>
  </r>
  <r>
    <x v="0"/>
    <x v="0"/>
    <x v="78"/>
    <x v="0"/>
    <n v="64"/>
    <x v="2"/>
    <n v="0"/>
    <n v="2"/>
    <s v="PC 17756"/>
    <n v="83.158299999999997"/>
    <s v="E45"/>
    <x v="1"/>
    <s v="14"/>
    <s v="N/A"/>
    <s v="Lakewood, NJ"/>
  </r>
  <r>
    <x v="0"/>
    <x v="0"/>
    <x v="79"/>
    <x v="0"/>
    <n v="55"/>
    <x v="2"/>
    <n v="2"/>
    <n v="0"/>
    <s v="11770"/>
    <n v="25.7"/>
    <s v="C101"/>
    <x v="0"/>
    <s v="2"/>
    <s v="N/A"/>
    <s v="New York, NY"/>
  </r>
  <r>
    <x v="0"/>
    <x v="1"/>
    <x v="80"/>
    <x v="1"/>
    <n v="0"/>
    <x v="1"/>
    <n v="0"/>
    <n v="0"/>
    <s v="113791"/>
    <n v="26.55"/>
    <s v="N/A"/>
    <x v="0"/>
    <s v="N/A"/>
    <s v="N/A"/>
    <s v="Roachdale, IN"/>
  </r>
  <r>
    <x v="0"/>
    <x v="1"/>
    <x v="81"/>
    <x v="1"/>
    <n v="70"/>
    <x v="2"/>
    <n v="1"/>
    <n v="1"/>
    <s v="WE/P 5735"/>
    <n v="71"/>
    <s v="B22"/>
    <x v="0"/>
    <s v="N/A"/>
    <n v="269"/>
    <s v="Milwaukee, WI"/>
  </r>
  <r>
    <x v="0"/>
    <x v="0"/>
    <x v="82"/>
    <x v="0"/>
    <n v="36"/>
    <x v="0"/>
    <n v="0"/>
    <n v="2"/>
    <s v="WE/P 5735"/>
    <n v="71"/>
    <s v="B22"/>
    <x v="0"/>
    <s v="7"/>
    <s v="N/A"/>
    <s v="Milwaukee, WI"/>
  </r>
  <r>
    <x v="0"/>
    <x v="0"/>
    <x v="83"/>
    <x v="0"/>
    <n v="64"/>
    <x v="2"/>
    <n v="1"/>
    <n v="1"/>
    <s v="112901"/>
    <n v="26.55"/>
    <s v="B26"/>
    <x v="0"/>
    <s v="7"/>
    <s v="N/A"/>
    <s v="Milwaukee, WI"/>
  </r>
  <r>
    <x v="0"/>
    <x v="1"/>
    <x v="84"/>
    <x v="1"/>
    <n v="39"/>
    <x v="0"/>
    <n v="1"/>
    <n v="0"/>
    <s v="PC 17599"/>
    <n v="71.283299999999997"/>
    <s v="C85"/>
    <x v="1"/>
    <s v="N/A"/>
    <s v="N/A"/>
    <s v="New York, NY"/>
  </r>
  <r>
    <x v="0"/>
    <x v="0"/>
    <x v="85"/>
    <x v="0"/>
    <n v="38"/>
    <x v="0"/>
    <n v="1"/>
    <n v="0"/>
    <s v="PC 17599"/>
    <n v="71.283299999999997"/>
    <s v="C85"/>
    <x v="1"/>
    <s v="4"/>
    <s v="N/A"/>
    <s v="New York, NY"/>
  </r>
  <r>
    <x v="0"/>
    <x v="0"/>
    <x v="86"/>
    <x v="1"/>
    <n v="51"/>
    <x v="2"/>
    <n v="0"/>
    <n v="0"/>
    <s v="113055"/>
    <n v="26.55"/>
    <s v="E17"/>
    <x v="0"/>
    <s v="5 9"/>
    <s v="N/A"/>
    <s v="Lima, Peru"/>
  </r>
  <r>
    <x v="0"/>
    <x v="0"/>
    <x v="87"/>
    <x v="1"/>
    <n v="27"/>
    <x v="0"/>
    <n v="0"/>
    <n v="0"/>
    <s v="113804"/>
    <n v="30.5"/>
    <s v="N/A"/>
    <x v="0"/>
    <s v="3"/>
    <s v="N/A"/>
    <s v="Philadelphia, PA"/>
  </r>
  <r>
    <x v="0"/>
    <x v="0"/>
    <x v="88"/>
    <x v="0"/>
    <n v="33"/>
    <x v="0"/>
    <n v="0"/>
    <n v="0"/>
    <s v="113781"/>
    <n v="151.55000000000001"/>
    <s v="N/A"/>
    <x v="0"/>
    <s v="8"/>
    <s v="N/A"/>
    <s v="N/A"/>
  </r>
  <r>
    <x v="0"/>
    <x v="1"/>
    <x v="89"/>
    <x v="1"/>
    <n v="31"/>
    <x v="0"/>
    <n v="1"/>
    <n v="0"/>
    <s v="F.C. 12750"/>
    <n v="52"/>
    <s v="B71"/>
    <x v="0"/>
    <s v="N/A"/>
    <s v="N/A"/>
    <s v="Montreal, PQ"/>
  </r>
  <r>
    <x v="0"/>
    <x v="0"/>
    <x v="90"/>
    <x v="0"/>
    <n v="27"/>
    <x v="0"/>
    <n v="1"/>
    <n v="2"/>
    <s v="F.C. 12750"/>
    <n v="52"/>
    <s v="B71"/>
    <x v="0"/>
    <s v="3"/>
    <s v="N/A"/>
    <s v="Montreal, PQ"/>
  </r>
  <r>
    <x v="0"/>
    <x v="0"/>
    <x v="91"/>
    <x v="1"/>
    <n v="31"/>
    <x v="0"/>
    <n v="1"/>
    <n v="0"/>
    <s v="17474"/>
    <n v="57"/>
    <s v="B20"/>
    <x v="0"/>
    <s v="3"/>
    <s v="N/A"/>
    <s v="Calgary, AB"/>
  </r>
  <r>
    <x v="0"/>
    <x v="0"/>
    <x v="92"/>
    <x v="0"/>
    <n v="17"/>
    <x v="1"/>
    <n v="1"/>
    <n v="0"/>
    <s v="17474"/>
    <n v="57"/>
    <s v="B20"/>
    <x v="0"/>
    <s v="3"/>
    <s v="N/A"/>
    <s v="Calgary, AB"/>
  </r>
  <r>
    <x v="0"/>
    <x v="0"/>
    <x v="93"/>
    <x v="1"/>
    <n v="53"/>
    <x v="2"/>
    <n v="1"/>
    <n v="1"/>
    <s v="33638"/>
    <n v="81.8583"/>
    <s v="A34"/>
    <x v="0"/>
    <s v="13"/>
    <s v="N/A"/>
    <s v="San Francisco, CA"/>
  </r>
  <r>
    <x v="0"/>
    <x v="0"/>
    <x v="94"/>
    <x v="1"/>
    <n v="4"/>
    <x v="1"/>
    <n v="0"/>
    <n v="2"/>
    <s v="33638"/>
    <n v="81.8583"/>
    <s v="A34"/>
    <x v="0"/>
    <s v="5"/>
    <s v="N/A"/>
    <s v="San Francisco, CA"/>
  </r>
  <r>
    <x v="0"/>
    <x v="0"/>
    <x v="95"/>
    <x v="0"/>
    <n v="54"/>
    <x v="2"/>
    <n v="1"/>
    <n v="1"/>
    <s v="33638"/>
    <n v="81.8583"/>
    <s v="A34"/>
    <x v="0"/>
    <s v="5"/>
    <s v="N/A"/>
    <s v="San Francisco, CA"/>
  </r>
  <r>
    <x v="0"/>
    <x v="1"/>
    <x v="96"/>
    <x v="1"/>
    <n v="50"/>
    <x v="2"/>
    <n v="1"/>
    <n v="0"/>
    <s v="PC 17761"/>
    <n v="106.425"/>
    <s v="C86"/>
    <x v="1"/>
    <s v="N/A"/>
    <n v="62"/>
    <s v="Deephaven, MN / Cedar Rapids, IA"/>
  </r>
  <r>
    <x v="0"/>
    <x v="0"/>
    <x v="97"/>
    <x v="0"/>
    <n v="27"/>
    <x v="0"/>
    <n v="1"/>
    <n v="1"/>
    <s v="PC 17558"/>
    <n v="247.52080000000001"/>
    <s v="B58 B60"/>
    <x v="1"/>
    <s v="6"/>
    <s v="N/A"/>
    <s v="Montreal, PQ"/>
  </r>
  <r>
    <x v="0"/>
    <x v="0"/>
    <x v="98"/>
    <x v="0"/>
    <n v="48"/>
    <x v="2"/>
    <n v="1"/>
    <n v="0"/>
    <s v="PC 17761"/>
    <n v="106.425"/>
    <s v="C86"/>
    <x v="1"/>
    <s v="2"/>
    <s v="N/A"/>
    <s v="Deephaven, MN / Cedar Rapids, IA"/>
  </r>
  <r>
    <x v="0"/>
    <x v="0"/>
    <x v="99"/>
    <x v="0"/>
    <n v="48"/>
    <x v="2"/>
    <n v="1"/>
    <n v="0"/>
    <s v="11755"/>
    <n v="39.6"/>
    <s v="A16"/>
    <x v="1"/>
    <s v="1"/>
    <s v="N/A"/>
    <s v="London / Paris"/>
  </r>
  <r>
    <x v="0"/>
    <x v="0"/>
    <x v="100"/>
    <x v="1"/>
    <n v="49"/>
    <x v="2"/>
    <n v="1"/>
    <n v="0"/>
    <s v="PC 17485"/>
    <n v="56.929200000000002"/>
    <s v="A20"/>
    <x v="1"/>
    <s v="1"/>
    <s v="N/A"/>
    <s v="London / Paris"/>
  </r>
  <r>
    <x v="0"/>
    <x v="1"/>
    <x v="101"/>
    <x v="1"/>
    <n v="39"/>
    <x v="0"/>
    <n v="0"/>
    <n v="0"/>
    <s v="PC 17580"/>
    <n v="29.7"/>
    <s v="A18"/>
    <x v="1"/>
    <s v="N/A"/>
    <n v="133"/>
    <s v="Philadelphia, PA"/>
  </r>
  <r>
    <x v="0"/>
    <x v="0"/>
    <x v="102"/>
    <x v="0"/>
    <n v="23"/>
    <x v="0"/>
    <n v="0"/>
    <n v="1"/>
    <s v="11767"/>
    <n v="83.158299999999997"/>
    <s v="C54"/>
    <x v="1"/>
    <s v="7"/>
    <s v="N/A"/>
    <s v="Mt Airy, Philadelphia, PA"/>
  </r>
  <r>
    <x v="0"/>
    <x v="0"/>
    <x v="103"/>
    <x v="0"/>
    <n v="38"/>
    <x v="0"/>
    <n v="0"/>
    <n v="0"/>
    <s v="PC 17757"/>
    <n v="227.52500000000001"/>
    <s v="C45"/>
    <x v="1"/>
    <s v="4"/>
    <s v="N/A"/>
    <s v="New York, NY"/>
  </r>
  <r>
    <x v="0"/>
    <x v="0"/>
    <x v="104"/>
    <x v="0"/>
    <n v="54"/>
    <x v="2"/>
    <n v="1"/>
    <n v="0"/>
    <s v="36947"/>
    <n v="78.2667"/>
    <s v="D20"/>
    <x v="1"/>
    <s v="4"/>
    <s v="N/A"/>
    <s v="Brookline, MA"/>
  </r>
  <r>
    <x v="0"/>
    <x v="1"/>
    <x v="105"/>
    <x v="0"/>
    <n v="36"/>
    <x v="0"/>
    <n v="0"/>
    <n v="0"/>
    <s v="PC 17531"/>
    <n v="31.679200000000002"/>
    <s v="A29"/>
    <x v="1"/>
    <s v="N/A"/>
    <s v="N/A"/>
    <s v="New York, NY"/>
  </r>
  <r>
    <x v="0"/>
    <x v="1"/>
    <x v="106"/>
    <x v="1"/>
    <n v="0"/>
    <x v="1"/>
    <n v="0"/>
    <n v="0"/>
    <s v="PC 17483"/>
    <n v="221.7792"/>
    <s v="C95"/>
    <x v="0"/>
    <s v="N/A"/>
    <s v="N/A"/>
    <s v="N/A"/>
  </r>
  <r>
    <x v="0"/>
    <x v="0"/>
    <x v="107"/>
    <x v="0"/>
    <n v="0"/>
    <x v="1"/>
    <n v="0"/>
    <n v="0"/>
    <s v="PC 17598"/>
    <n v="31.683299999999999"/>
    <s v="N/A"/>
    <x v="0"/>
    <s v="7"/>
    <s v="N/A"/>
    <s v="New York, NY"/>
  </r>
  <r>
    <x v="0"/>
    <x v="0"/>
    <x v="108"/>
    <x v="0"/>
    <n v="0"/>
    <x v="1"/>
    <n v="0"/>
    <n v="0"/>
    <s v="17421"/>
    <n v="110.88330000000001"/>
    <s v="N/A"/>
    <x v="1"/>
    <s v="4"/>
    <s v="N/A"/>
    <s v="N/A"/>
  </r>
  <r>
    <x v="0"/>
    <x v="0"/>
    <x v="109"/>
    <x v="1"/>
    <n v="36"/>
    <x v="0"/>
    <n v="0"/>
    <n v="0"/>
    <s v="PC 17474"/>
    <n v="26.387499999999999"/>
    <s v="E25"/>
    <x v="0"/>
    <s v="5"/>
    <s v="N/A"/>
    <s v="Brooklyn, NY"/>
  </r>
  <r>
    <x v="0"/>
    <x v="1"/>
    <x v="110"/>
    <x v="1"/>
    <n v="30"/>
    <x v="0"/>
    <n v="0"/>
    <n v="0"/>
    <s v="113051"/>
    <n v="27.75"/>
    <s v="C111"/>
    <x v="1"/>
    <s v="N/A"/>
    <s v="N/A"/>
    <s v="New York, NY"/>
  </r>
  <r>
    <x v="0"/>
    <x v="0"/>
    <x v="111"/>
    <x v="0"/>
    <n v="24"/>
    <x v="0"/>
    <n v="3"/>
    <n v="2"/>
    <s v="19950"/>
    <n v="263"/>
    <s v="C23 C25 C27"/>
    <x v="0"/>
    <s v="10"/>
    <s v="N/A"/>
    <s v="Winnipeg, MB"/>
  </r>
  <r>
    <x v="0"/>
    <x v="0"/>
    <x v="112"/>
    <x v="0"/>
    <n v="28"/>
    <x v="0"/>
    <n v="3"/>
    <n v="2"/>
    <s v="19950"/>
    <n v="263"/>
    <s v="C23 C25 C27"/>
    <x v="0"/>
    <s v="10"/>
    <s v="N/A"/>
    <s v="Winnipeg, MB"/>
  </r>
  <r>
    <x v="0"/>
    <x v="0"/>
    <x v="113"/>
    <x v="0"/>
    <n v="23"/>
    <x v="0"/>
    <n v="3"/>
    <n v="2"/>
    <s v="19950"/>
    <n v="263"/>
    <s v="C23 C25 C27"/>
    <x v="0"/>
    <s v="10"/>
    <s v="N/A"/>
    <s v="Winnipeg, MB"/>
  </r>
  <r>
    <x v="0"/>
    <x v="1"/>
    <x v="114"/>
    <x v="1"/>
    <n v="19"/>
    <x v="0"/>
    <n v="3"/>
    <n v="2"/>
    <s v="19950"/>
    <n v="263"/>
    <s v="C23 C25 C27"/>
    <x v="0"/>
    <s v="N/A"/>
    <s v="N/A"/>
    <s v="Winnipeg, MB"/>
  </r>
  <r>
    <x v="0"/>
    <x v="1"/>
    <x v="115"/>
    <x v="1"/>
    <n v="64"/>
    <x v="2"/>
    <n v="1"/>
    <n v="4"/>
    <s v="19950"/>
    <n v="263"/>
    <s v="C23 C25 C27"/>
    <x v="0"/>
    <s v="N/A"/>
    <s v="N/A"/>
    <s v="Winnipeg, MB"/>
  </r>
  <r>
    <x v="0"/>
    <x v="0"/>
    <x v="116"/>
    <x v="0"/>
    <n v="60"/>
    <x v="2"/>
    <n v="1"/>
    <n v="4"/>
    <s v="19950"/>
    <n v="263"/>
    <s v="C23 C25 C27"/>
    <x v="0"/>
    <s v="10"/>
    <s v="N/A"/>
    <s v="Winnipeg, MB"/>
  </r>
  <r>
    <x v="0"/>
    <x v="0"/>
    <x v="117"/>
    <x v="0"/>
    <n v="30"/>
    <x v="0"/>
    <n v="0"/>
    <n v="0"/>
    <s v="PC 17485"/>
    <n v="56.929200000000002"/>
    <s v="E36"/>
    <x v="1"/>
    <s v="1"/>
    <s v="N/A"/>
    <s v="N/A"/>
  </r>
  <r>
    <x v="0"/>
    <x v="1"/>
    <x v="118"/>
    <x v="1"/>
    <n v="0"/>
    <x v="1"/>
    <n v="0"/>
    <n v="0"/>
    <s v="113778"/>
    <n v="26.55"/>
    <s v="D34"/>
    <x v="0"/>
    <s v="N/A"/>
    <s v="N/A"/>
    <s v="Westcliff-on-Sea, Essex"/>
  </r>
  <r>
    <x v="0"/>
    <x v="0"/>
    <x v="119"/>
    <x v="1"/>
    <n v="50"/>
    <x v="2"/>
    <n v="2"/>
    <n v="0"/>
    <s v="PC 17611"/>
    <n v="133.65"/>
    <s v="N/A"/>
    <x v="0"/>
    <s v="5"/>
    <s v="N/A"/>
    <s v="New York, NY"/>
  </r>
  <r>
    <x v="0"/>
    <x v="0"/>
    <x v="120"/>
    <x v="1"/>
    <n v="43"/>
    <x v="0"/>
    <n v="1"/>
    <n v="0"/>
    <s v="17765"/>
    <n v="27.720800000000001"/>
    <s v="D40"/>
    <x v="1"/>
    <s v="5"/>
    <s v="N/A"/>
    <s v="New York, NY"/>
  </r>
  <r>
    <x v="0"/>
    <x v="0"/>
    <x v="121"/>
    <x v="0"/>
    <n v="0"/>
    <x v="1"/>
    <n v="1"/>
    <n v="0"/>
    <s v="PC 17611"/>
    <n v="133.65"/>
    <s v="N/A"/>
    <x v="0"/>
    <s v="5"/>
    <s v="N/A"/>
    <s v="New York, NY"/>
  </r>
  <r>
    <x v="0"/>
    <x v="0"/>
    <x v="122"/>
    <x v="0"/>
    <n v="22"/>
    <x v="0"/>
    <n v="0"/>
    <n v="2"/>
    <s v="13568"/>
    <n v="49.5"/>
    <s v="B39"/>
    <x v="1"/>
    <s v="5"/>
    <s v="N/A"/>
    <s v="Zurich, Switzerland"/>
  </r>
  <r>
    <x v="0"/>
    <x v="0"/>
    <x v="123"/>
    <x v="1"/>
    <n v="60"/>
    <x v="2"/>
    <n v="1"/>
    <n v="1"/>
    <s v="13567"/>
    <n v="79.2"/>
    <s v="B41"/>
    <x v="1"/>
    <s v="5"/>
    <s v="N/A"/>
    <s v="Zurich, Switzerland"/>
  </r>
  <r>
    <x v="0"/>
    <x v="0"/>
    <x v="124"/>
    <x v="0"/>
    <n v="48"/>
    <x v="2"/>
    <n v="1"/>
    <n v="1"/>
    <s v="13567"/>
    <n v="79.2"/>
    <s v="B41"/>
    <x v="1"/>
    <s v="5"/>
    <s v="N/A"/>
    <s v="Zurich, Switzerland"/>
  </r>
  <r>
    <x v="0"/>
    <x v="1"/>
    <x v="125"/>
    <x v="1"/>
    <n v="0"/>
    <x v="1"/>
    <n v="0"/>
    <n v="0"/>
    <s v="112058"/>
    <n v="0"/>
    <s v="B102"/>
    <x v="0"/>
    <s v="N/A"/>
    <s v="N/A"/>
    <s v="N/A"/>
  </r>
  <r>
    <x v="0"/>
    <x v="1"/>
    <x v="126"/>
    <x v="1"/>
    <n v="37"/>
    <x v="0"/>
    <n v="1"/>
    <n v="0"/>
    <s v="113803"/>
    <n v="53.1"/>
    <s v="C123"/>
    <x v="0"/>
    <s v="N/A"/>
    <s v="N/A"/>
    <s v="Scituate, MA"/>
  </r>
  <r>
    <x v="0"/>
    <x v="0"/>
    <x v="127"/>
    <x v="0"/>
    <n v="35"/>
    <x v="0"/>
    <n v="1"/>
    <n v="0"/>
    <s v="113803"/>
    <n v="53.1"/>
    <s v="C123"/>
    <x v="0"/>
    <s v="D"/>
    <s v="N/A"/>
    <s v="Scituate, MA"/>
  </r>
  <r>
    <x v="0"/>
    <x v="1"/>
    <x v="128"/>
    <x v="1"/>
    <n v="47"/>
    <x v="2"/>
    <n v="0"/>
    <n v="0"/>
    <s v="111320"/>
    <n v="38.5"/>
    <s v="E63"/>
    <x v="0"/>
    <s v="N/A"/>
    <n v="275"/>
    <s v="St Anne's-on-Sea, Lancashire"/>
  </r>
  <r>
    <x v="0"/>
    <x v="0"/>
    <x v="129"/>
    <x v="0"/>
    <n v="35"/>
    <x v="0"/>
    <n v="0"/>
    <n v="0"/>
    <s v="113503"/>
    <n v="211.5"/>
    <s v="C130"/>
    <x v="1"/>
    <s v="4"/>
    <s v="N/A"/>
    <s v="N/A"/>
  </r>
  <r>
    <x v="0"/>
    <x v="0"/>
    <x v="130"/>
    <x v="0"/>
    <n v="22"/>
    <x v="0"/>
    <n v="0"/>
    <n v="1"/>
    <s v="112378"/>
    <n v="59.4"/>
    <s v="N/A"/>
    <x v="1"/>
    <s v="7"/>
    <s v="N/A"/>
    <s v="New York, NY"/>
  </r>
  <r>
    <x v="0"/>
    <x v="0"/>
    <x v="131"/>
    <x v="0"/>
    <n v="45"/>
    <x v="0"/>
    <n v="0"/>
    <n v="1"/>
    <s v="112378"/>
    <n v="59.4"/>
    <s v="N/A"/>
    <x v="1"/>
    <s v="7"/>
    <s v="N/A"/>
    <s v="New York, NY"/>
  </r>
  <r>
    <x v="0"/>
    <x v="1"/>
    <x v="132"/>
    <x v="1"/>
    <n v="24"/>
    <x v="0"/>
    <n v="0"/>
    <n v="0"/>
    <s v="PC 17593"/>
    <n v="79.2"/>
    <s v="B86"/>
    <x v="1"/>
    <s v="N/A"/>
    <s v="N/A"/>
    <s v="N/A"/>
  </r>
  <r>
    <x v="0"/>
    <x v="0"/>
    <x v="133"/>
    <x v="1"/>
    <n v="49"/>
    <x v="2"/>
    <n v="1"/>
    <n v="0"/>
    <s v="17453"/>
    <n v="89.104200000000006"/>
    <s v="C92"/>
    <x v="1"/>
    <s v="5"/>
    <s v="N/A"/>
    <s v="Paris, France / New York, NY"/>
  </r>
  <r>
    <x v="0"/>
    <x v="0"/>
    <x v="134"/>
    <x v="0"/>
    <n v="0"/>
    <x v="1"/>
    <n v="1"/>
    <n v="0"/>
    <s v="17453"/>
    <n v="89.104200000000006"/>
    <s v="C92"/>
    <x v="1"/>
    <s v="5"/>
    <s v="N/A"/>
    <s v="Paris, France / New York, NY"/>
  </r>
  <r>
    <x v="0"/>
    <x v="1"/>
    <x v="135"/>
    <x v="1"/>
    <n v="71"/>
    <x v="2"/>
    <n v="0"/>
    <n v="0"/>
    <s v="PC 17754"/>
    <n v="34.654200000000003"/>
    <s v="A5"/>
    <x v="1"/>
    <s v="N/A"/>
    <s v="N/A"/>
    <s v="New York, NY"/>
  </r>
  <r>
    <x v="0"/>
    <x v="0"/>
    <x v="136"/>
    <x v="1"/>
    <n v="53"/>
    <x v="2"/>
    <n v="0"/>
    <n v="0"/>
    <s v="113780"/>
    <n v="28.5"/>
    <s v="C51"/>
    <x v="1"/>
    <s v="B"/>
    <s v="N/A"/>
    <s v="Washington, DC"/>
  </r>
  <r>
    <x v="0"/>
    <x v="0"/>
    <x v="137"/>
    <x v="0"/>
    <n v="19"/>
    <x v="0"/>
    <n v="0"/>
    <n v="0"/>
    <s v="112053"/>
    <n v="30"/>
    <s v="B42"/>
    <x v="0"/>
    <s v="3"/>
    <s v="N/A"/>
    <s v="Greenwich, CT"/>
  </r>
  <r>
    <x v="0"/>
    <x v="1"/>
    <x v="138"/>
    <x v="1"/>
    <n v="38"/>
    <x v="0"/>
    <n v="0"/>
    <n v="1"/>
    <s v="PC 17582"/>
    <n v="153.46250000000001"/>
    <s v="C91"/>
    <x v="0"/>
    <s v="N/A"/>
    <n v="147"/>
    <s v="Winnipeg, MB"/>
  </r>
  <r>
    <x v="0"/>
    <x v="0"/>
    <x v="139"/>
    <x v="0"/>
    <n v="58"/>
    <x v="2"/>
    <n v="0"/>
    <n v="1"/>
    <s v="PC 17582"/>
    <n v="153.46250000000001"/>
    <s v="C125"/>
    <x v="0"/>
    <s v="3"/>
    <s v="N/A"/>
    <s v="Greenwich, CT"/>
  </r>
  <r>
    <x v="0"/>
    <x v="0"/>
    <x v="140"/>
    <x v="1"/>
    <n v="23"/>
    <x v="0"/>
    <n v="0"/>
    <n v="1"/>
    <s v="PC 17759"/>
    <n v="63.3583"/>
    <s v="D10 D12"/>
    <x v="1"/>
    <s v="7"/>
    <s v="N/A"/>
    <s v="New York, NY"/>
  </r>
  <r>
    <x v="0"/>
    <x v="0"/>
    <x v="141"/>
    <x v="0"/>
    <n v="45"/>
    <x v="0"/>
    <n v="0"/>
    <n v="1"/>
    <s v="PC 17759"/>
    <n v="63.3583"/>
    <s v="D10 D12"/>
    <x v="1"/>
    <s v="7"/>
    <s v="N/A"/>
    <s v="New York, NY"/>
  </r>
  <r>
    <x v="0"/>
    <x v="1"/>
    <x v="142"/>
    <x v="1"/>
    <n v="46"/>
    <x v="2"/>
    <n v="0"/>
    <n v="0"/>
    <s v="PC 17593"/>
    <n v="79.2"/>
    <s v="B82 B84"/>
    <x v="1"/>
    <s v="N/A"/>
    <s v="N/A"/>
    <s v="New York, NY"/>
  </r>
  <r>
    <x v="0"/>
    <x v="0"/>
    <x v="143"/>
    <x v="1"/>
    <n v="25"/>
    <x v="0"/>
    <n v="1"/>
    <n v="0"/>
    <s v="11765"/>
    <n v="55.441699999999997"/>
    <s v="E50"/>
    <x v="1"/>
    <s v="5"/>
    <s v="N/A"/>
    <s v="Brooklyn, NY"/>
  </r>
  <r>
    <x v="0"/>
    <x v="0"/>
    <x v="144"/>
    <x v="0"/>
    <n v="25"/>
    <x v="0"/>
    <n v="1"/>
    <n v="0"/>
    <s v="11765"/>
    <n v="55.441699999999997"/>
    <s v="E50"/>
    <x v="1"/>
    <s v="5"/>
    <s v="N/A"/>
    <s v="Brooklyn, NY"/>
  </r>
  <r>
    <x v="0"/>
    <x v="0"/>
    <x v="145"/>
    <x v="1"/>
    <n v="48"/>
    <x v="2"/>
    <n v="1"/>
    <n v="0"/>
    <s v="PC 17572"/>
    <n v="76.729200000000006"/>
    <s v="D33"/>
    <x v="1"/>
    <s v="3"/>
    <s v="N/A"/>
    <s v="New York, NY"/>
  </r>
  <r>
    <x v="0"/>
    <x v="0"/>
    <x v="146"/>
    <x v="0"/>
    <n v="49"/>
    <x v="2"/>
    <n v="1"/>
    <n v="0"/>
    <s v="PC 17572"/>
    <n v="76.729200000000006"/>
    <s v="D33"/>
    <x v="1"/>
    <s v="3"/>
    <s v="N/A"/>
    <s v="New York, NY"/>
  </r>
  <r>
    <x v="0"/>
    <x v="1"/>
    <x v="147"/>
    <x v="1"/>
    <n v="0"/>
    <x v="1"/>
    <n v="0"/>
    <n v="0"/>
    <s v="113796"/>
    <n v="42.4"/>
    <s v="N/A"/>
    <x v="0"/>
    <s v="N/A"/>
    <s v="N/A"/>
    <s v="N/A"/>
  </r>
  <r>
    <x v="0"/>
    <x v="1"/>
    <x v="148"/>
    <x v="1"/>
    <n v="45"/>
    <x v="0"/>
    <n v="1"/>
    <n v="0"/>
    <s v="36973"/>
    <n v="83.474999999999994"/>
    <s v="C83"/>
    <x v="0"/>
    <s v="N/A"/>
    <s v="N/A"/>
    <s v="New York, NY"/>
  </r>
  <r>
    <x v="0"/>
    <x v="0"/>
    <x v="149"/>
    <x v="0"/>
    <n v="35"/>
    <x v="0"/>
    <n v="1"/>
    <n v="0"/>
    <s v="36973"/>
    <n v="83.474999999999994"/>
    <s v="C83"/>
    <x v="0"/>
    <s v="D"/>
    <s v="N/A"/>
    <s v="New York, NY"/>
  </r>
  <r>
    <x v="0"/>
    <x v="1"/>
    <x v="150"/>
    <x v="1"/>
    <n v="40"/>
    <x v="0"/>
    <n v="0"/>
    <n v="0"/>
    <s v="112059"/>
    <n v="0"/>
    <s v="B94"/>
    <x v="0"/>
    <s v="N/A"/>
    <n v="110"/>
    <s v="N/A"/>
  </r>
  <r>
    <x v="0"/>
    <x v="0"/>
    <x v="151"/>
    <x v="1"/>
    <n v="27"/>
    <x v="0"/>
    <n v="0"/>
    <n v="0"/>
    <s v="PC 17572"/>
    <n v="76.729200000000006"/>
    <s v="D49"/>
    <x v="1"/>
    <s v="3"/>
    <s v="N/A"/>
    <s v="N/A"/>
  </r>
  <r>
    <x v="0"/>
    <x v="0"/>
    <x v="152"/>
    <x v="1"/>
    <n v="0"/>
    <x v="1"/>
    <n v="0"/>
    <n v="0"/>
    <s v="16988"/>
    <n v="30"/>
    <s v="D45"/>
    <x v="0"/>
    <s v="3"/>
    <s v="N/A"/>
    <s v="Kingston, Surrey"/>
  </r>
  <r>
    <x v="0"/>
    <x v="0"/>
    <x v="153"/>
    <x v="0"/>
    <n v="24"/>
    <x v="0"/>
    <n v="0"/>
    <n v="0"/>
    <s v="11767"/>
    <n v="83.158299999999997"/>
    <s v="C54"/>
    <x v="1"/>
    <s v="7"/>
    <s v="N/A"/>
    <s v="New York, NY"/>
  </r>
  <r>
    <x v="0"/>
    <x v="1"/>
    <x v="154"/>
    <x v="1"/>
    <n v="55"/>
    <x v="2"/>
    <n v="1"/>
    <n v="1"/>
    <s v="12749"/>
    <n v="93.5"/>
    <s v="B69"/>
    <x v="0"/>
    <s v="N/A"/>
    <n v="307"/>
    <s v="Montreal, PQ"/>
  </r>
  <r>
    <x v="0"/>
    <x v="0"/>
    <x v="155"/>
    <x v="0"/>
    <n v="52"/>
    <x v="2"/>
    <n v="1"/>
    <n v="1"/>
    <s v="12749"/>
    <n v="93.5"/>
    <s v="B69"/>
    <x v="0"/>
    <s v="3"/>
    <s v="N/A"/>
    <s v="Montreal, PQ"/>
  </r>
  <r>
    <x v="0"/>
    <x v="1"/>
    <x v="156"/>
    <x v="1"/>
    <n v="42"/>
    <x v="0"/>
    <n v="0"/>
    <n v="0"/>
    <s v="113038"/>
    <n v="42.5"/>
    <s v="B11"/>
    <x v="0"/>
    <s v="N/A"/>
    <s v="N/A"/>
    <s v="London / Middlesex"/>
  </r>
  <r>
    <x v="0"/>
    <x v="1"/>
    <x v="157"/>
    <x v="1"/>
    <n v="0"/>
    <x v="1"/>
    <n v="0"/>
    <n v="0"/>
    <s v="17463"/>
    <n v="51.862499999999997"/>
    <s v="E46"/>
    <x v="0"/>
    <s v="N/A"/>
    <s v="N/A"/>
    <s v="Brighton, MA"/>
  </r>
  <r>
    <x v="0"/>
    <x v="1"/>
    <x v="158"/>
    <x v="1"/>
    <n v="55"/>
    <x v="2"/>
    <n v="0"/>
    <n v="0"/>
    <s v="680"/>
    <n v="50"/>
    <s v="C39"/>
    <x v="0"/>
    <s v="N/A"/>
    <s v="N/A"/>
    <s v="London / Birmingham"/>
  </r>
  <r>
    <x v="0"/>
    <x v="0"/>
    <x v="159"/>
    <x v="0"/>
    <n v="16"/>
    <x v="1"/>
    <n v="0"/>
    <n v="1"/>
    <s v="111361"/>
    <n v="57.979199999999999"/>
    <s v="B18"/>
    <x v="1"/>
    <s v="4"/>
    <s v="N/A"/>
    <s v="Chicago, IL"/>
  </r>
  <r>
    <x v="0"/>
    <x v="0"/>
    <x v="160"/>
    <x v="0"/>
    <n v="44"/>
    <x v="0"/>
    <n v="0"/>
    <n v="1"/>
    <s v="111361"/>
    <n v="57.979199999999999"/>
    <s v="B18"/>
    <x v="1"/>
    <s v="4"/>
    <s v="N/A"/>
    <s v="Chicago, IL"/>
  </r>
  <r>
    <x v="0"/>
    <x v="0"/>
    <x v="161"/>
    <x v="0"/>
    <n v="51"/>
    <x v="2"/>
    <n v="1"/>
    <n v="0"/>
    <s v="13502"/>
    <n v="77.958299999999994"/>
    <s v="D11"/>
    <x v="0"/>
    <s v="10"/>
    <s v="N/A"/>
    <s v="Hudson, NY"/>
  </r>
  <r>
    <x v="0"/>
    <x v="1"/>
    <x v="162"/>
    <x v="1"/>
    <n v="42"/>
    <x v="0"/>
    <n v="1"/>
    <n v="0"/>
    <s v="113789"/>
    <n v="52"/>
    <s v="N/A"/>
    <x v="0"/>
    <s v="N/A"/>
    <n v="38"/>
    <s v="New York, NY"/>
  </r>
  <r>
    <x v="0"/>
    <x v="0"/>
    <x v="163"/>
    <x v="0"/>
    <n v="35"/>
    <x v="0"/>
    <n v="1"/>
    <n v="0"/>
    <s v="113789"/>
    <n v="52"/>
    <s v="N/A"/>
    <x v="0"/>
    <s v="8"/>
    <s v="N/A"/>
    <s v="New York, NY"/>
  </r>
  <r>
    <x v="0"/>
    <x v="0"/>
    <x v="164"/>
    <x v="1"/>
    <n v="35"/>
    <x v="0"/>
    <n v="0"/>
    <n v="0"/>
    <s v="111426"/>
    <n v="26.55"/>
    <s v="N/A"/>
    <x v="1"/>
    <s v="15"/>
    <s v="N/A"/>
    <s v="Indianapolis, IN"/>
  </r>
  <r>
    <x v="0"/>
    <x v="0"/>
    <x v="165"/>
    <x v="1"/>
    <n v="38"/>
    <x v="0"/>
    <n v="1"/>
    <n v="0"/>
    <s v="19943"/>
    <n v="90"/>
    <s v="C93"/>
    <x v="0"/>
    <s v="D"/>
    <s v="N/A"/>
    <s v="New York, NY /  Stamford CT"/>
  </r>
  <r>
    <x v="0"/>
    <x v="1"/>
    <x v="166"/>
    <x v="1"/>
    <n v="0"/>
    <x v="1"/>
    <n v="0"/>
    <n v="0"/>
    <s v="PC 17600"/>
    <n v="30.695799999999998"/>
    <s v="N/A"/>
    <x v="1"/>
    <s v="14"/>
    <s v="N/A"/>
    <s v="New York, NY"/>
  </r>
  <r>
    <x v="0"/>
    <x v="0"/>
    <x v="167"/>
    <x v="0"/>
    <n v="35"/>
    <x v="0"/>
    <n v="1"/>
    <n v="0"/>
    <s v="19943"/>
    <n v="90"/>
    <s v="C93"/>
    <x v="0"/>
    <s v="D"/>
    <s v="N/A"/>
    <s v="New York, NY /  Stamford CT"/>
  </r>
  <r>
    <x v="0"/>
    <x v="0"/>
    <x v="168"/>
    <x v="0"/>
    <n v="38"/>
    <x v="0"/>
    <n v="0"/>
    <n v="0"/>
    <s v="113572"/>
    <n v="80"/>
    <s v="B28"/>
    <x v="2"/>
    <s v="6"/>
    <s v="N/A"/>
    <s v="N/A"/>
  </r>
  <r>
    <x v="0"/>
    <x v="1"/>
    <x v="169"/>
    <x v="0"/>
    <n v="50"/>
    <x v="2"/>
    <n v="0"/>
    <n v="0"/>
    <s v="PC 17595"/>
    <n v="28.712499999999999"/>
    <s v="C49"/>
    <x v="1"/>
    <s v="N/A"/>
    <s v="N/A"/>
    <s v="Paris, France New York, NY"/>
  </r>
  <r>
    <x v="0"/>
    <x v="0"/>
    <x v="170"/>
    <x v="1"/>
    <n v="49"/>
    <x v="2"/>
    <n v="0"/>
    <n v="0"/>
    <s v="112058"/>
    <n v="0"/>
    <s v="B52 B54 B56"/>
    <x v="0"/>
    <s v="C"/>
    <s v="N/A"/>
    <s v="Liverpool"/>
  </r>
  <r>
    <x v="0"/>
    <x v="1"/>
    <x v="171"/>
    <x v="1"/>
    <n v="46"/>
    <x v="2"/>
    <n v="0"/>
    <n v="0"/>
    <s v="694"/>
    <n v="26"/>
    <s v="N/A"/>
    <x v="0"/>
    <s v="N/A"/>
    <n v="80"/>
    <s v="Bennington, VT"/>
  </r>
  <r>
    <x v="0"/>
    <x v="1"/>
    <x v="172"/>
    <x v="1"/>
    <n v="50"/>
    <x v="2"/>
    <n v="0"/>
    <n v="0"/>
    <s v="113044"/>
    <n v="26"/>
    <s v="E60"/>
    <x v="0"/>
    <s v="N/A"/>
    <s v="N/A"/>
    <s v="London"/>
  </r>
  <r>
    <x v="0"/>
    <x v="1"/>
    <x v="173"/>
    <x v="1"/>
    <n v="32"/>
    <x v="0"/>
    <n v="0"/>
    <n v="0"/>
    <s v="113503"/>
    <n v="211.5"/>
    <s v="C132"/>
    <x v="1"/>
    <s v="N/A"/>
    <n v="45"/>
    <s v="N/A"/>
  </r>
  <r>
    <x v="0"/>
    <x v="1"/>
    <x v="174"/>
    <x v="1"/>
    <n v="58"/>
    <x v="2"/>
    <n v="0"/>
    <n v="0"/>
    <s v="11771"/>
    <n v="29.7"/>
    <s v="B37"/>
    <x v="1"/>
    <s v="N/A"/>
    <n v="258"/>
    <s v="Buffalo, NY"/>
  </r>
  <r>
    <x v="0"/>
    <x v="1"/>
    <x v="175"/>
    <x v="1"/>
    <n v="41"/>
    <x v="0"/>
    <n v="1"/>
    <n v="0"/>
    <s v="17464"/>
    <n v="51.862499999999997"/>
    <s v="D21"/>
    <x v="0"/>
    <s v="N/A"/>
    <s v="N/A"/>
    <s v="Southington / Noank, CT"/>
  </r>
  <r>
    <x v="0"/>
    <x v="0"/>
    <x v="176"/>
    <x v="0"/>
    <n v="0"/>
    <x v="1"/>
    <n v="1"/>
    <n v="0"/>
    <s v="17464"/>
    <n v="51.862499999999997"/>
    <s v="D21"/>
    <x v="0"/>
    <s v="8"/>
    <s v="N/A"/>
    <s v="Southington / Noank, CT"/>
  </r>
  <r>
    <x v="0"/>
    <x v="0"/>
    <x v="177"/>
    <x v="1"/>
    <n v="42"/>
    <x v="0"/>
    <n v="1"/>
    <n v="0"/>
    <s v="11753"/>
    <n v="52.554200000000002"/>
    <s v="D19"/>
    <x v="0"/>
    <s v="5"/>
    <s v="N/A"/>
    <s v="Boston, MA"/>
  </r>
  <r>
    <x v="0"/>
    <x v="0"/>
    <x v="178"/>
    <x v="0"/>
    <n v="45"/>
    <x v="0"/>
    <n v="1"/>
    <n v="0"/>
    <s v="11753"/>
    <n v="52.554200000000002"/>
    <s v="D19"/>
    <x v="0"/>
    <s v="5"/>
    <s v="N/A"/>
    <s v="Boston, MA"/>
  </r>
  <r>
    <x v="0"/>
    <x v="1"/>
    <x v="179"/>
    <x v="1"/>
    <n v="0"/>
    <x v="1"/>
    <n v="0"/>
    <n v="0"/>
    <s v="113028"/>
    <n v="26.55"/>
    <s v="C124"/>
    <x v="0"/>
    <s v="N/A"/>
    <s v="N/A"/>
    <s v="Portland, OR"/>
  </r>
  <r>
    <x v="0"/>
    <x v="0"/>
    <x v="180"/>
    <x v="0"/>
    <n v="39"/>
    <x v="0"/>
    <n v="0"/>
    <n v="0"/>
    <s v="24160"/>
    <n v="211.33750000000001"/>
    <s v="N/A"/>
    <x v="0"/>
    <s v="2"/>
    <s v="N/A"/>
    <s v="N/A"/>
  </r>
  <r>
    <x v="0"/>
    <x v="0"/>
    <x v="181"/>
    <x v="0"/>
    <n v="49"/>
    <x v="2"/>
    <n v="0"/>
    <n v="0"/>
    <s v="17465"/>
    <n v="25.929200000000002"/>
    <s v="D17"/>
    <x v="0"/>
    <s v="8"/>
    <s v="N/A"/>
    <s v="New York, NY"/>
  </r>
  <r>
    <x v="0"/>
    <x v="0"/>
    <x v="182"/>
    <x v="0"/>
    <n v="30"/>
    <x v="0"/>
    <n v="0"/>
    <n v="0"/>
    <s v="PC 17761"/>
    <n v="106.425"/>
    <s v="N/A"/>
    <x v="1"/>
    <s v="2"/>
    <s v="N/A"/>
    <s v="N/A"/>
  </r>
  <r>
    <x v="0"/>
    <x v="0"/>
    <x v="183"/>
    <x v="1"/>
    <n v="35"/>
    <x v="0"/>
    <n v="0"/>
    <n v="0"/>
    <s v="PC 17755"/>
    <n v="512.32920000000001"/>
    <s v="B101"/>
    <x v="1"/>
    <s v="3"/>
    <s v="N/A"/>
    <s v="N/A"/>
  </r>
  <r>
    <x v="0"/>
    <x v="1"/>
    <x v="184"/>
    <x v="1"/>
    <n v="0"/>
    <x v="1"/>
    <n v="0"/>
    <n v="0"/>
    <s v="PC 17612"/>
    <n v="27.720800000000001"/>
    <s v="N/A"/>
    <x v="1"/>
    <s v="N/A"/>
    <s v="N/A"/>
    <s v="Chicago, IL"/>
  </r>
  <r>
    <x v="0"/>
    <x v="1"/>
    <x v="185"/>
    <x v="1"/>
    <n v="42"/>
    <x v="0"/>
    <n v="0"/>
    <n v="0"/>
    <s v="17475"/>
    <n v="26.55"/>
    <s v="N/A"/>
    <x v="0"/>
    <s v="N/A"/>
    <s v="N/A"/>
    <s v="Stockholm, Sweden"/>
  </r>
  <r>
    <x v="0"/>
    <x v="0"/>
    <x v="186"/>
    <x v="0"/>
    <n v="55"/>
    <x v="2"/>
    <n v="0"/>
    <n v="0"/>
    <s v="112377"/>
    <n v="27.720800000000001"/>
    <s v="N/A"/>
    <x v="1"/>
    <s v="6"/>
    <s v="N/A"/>
    <s v="Stockholm, Sweden"/>
  </r>
  <r>
    <x v="0"/>
    <x v="0"/>
    <x v="187"/>
    <x v="0"/>
    <n v="16"/>
    <x v="1"/>
    <n v="0"/>
    <n v="1"/>
    <s v="PC 17592"/>
    <n v="39.4"/>
    <s v="D28"/>
    <x v="0"/>
    <s v="9"/>
    <s v="N/A"/>
    <s v="Paris, France"/>
  </r>
  <r>
    <x v="0"/>
    <x v="0"/>
    <x v="188"/>
    <x v="0"/>
    <n v="51"/>
    <x v="2"/>
    <n v="0"/>
    <n v="1"/>
    <s v="PC 17592"/>
    <n v="39.4"/>
    <s v="D28"/>
    <x v="0"/>
    <s v="9"/>
    <s v="N/A"/>
    <s v="Paris, France"/>
  </r>
  <r>
    <x v="0"/>
    <x v="1"/>
    <x v="189"/>
    <x v="1"/>
    <n v="29"/>
    <x v="0"/>
    <n v="0"/>
    <n v="0"/>
    <s v="113501"/>
    <n v="30"/>
    <s v="D6"/>
    <x v="0"/>
    <s v="N/A"/>
    <n v="126"/>
    <s v="Springfield, MA"/>
  </r>
  <r>
    <x v="0"/>
    <x v="0"/>
    <x v="190"/>
    <x v="0"/>
    <n v="21"/>
    <x v="0"/>
    <n v="0"/>
    <n v="0"/>
    <s v="13502"/>
    <n v="77.958299999999994"/>
    <s v="D9"/>
    <x v="0"/>
    <s v="10"/>
    <s v="N/A"/>
    <s v="Hudson, NY"/>
  </r>
  <r>
    <x v="0"/>
    <x v="1"/>
    <x v="191"/>
    <x v="1"/>
    <n v="30"/>
    <x v="0"/>
    <n v="0"/>
    <n v="0"/>
    <s v="113801"/>
    <n v="45.5"/>
    <s v="N/A"/>
    <x v="0"/>
    <s v="N/A"/>
    <s v="N/A"/>
    <s v="London / New York, NY"/>
  </r>
  <r>
    <x v="0"/>
    <x v="0"/>
    <x v="192"/>
    <x v="0"/>
    <n v="58"/>
    <x v="2"/>
    <n v="0"/>
    <n v="0"/>
    <s v="PC 17569"/>
    <n v="146.52080000000001"/>
    <s v="B80"/>
    <x v="1"/>
    <s v="N/A"/>
    <s v="N/A"/>
    <s v="N/A"/>
  </r>
  <r>
    <x v="0"/>
    <x v="0"/>
    <x v="193"/>
    <x v="0"/>
    <n v="15"/>
    <x v="1"/>
    <n v="0"/>
    <n v="1"/>
    <s v="24160"/>
    <n v="211.33750000000001"/>
    <s v="B5"/>
    <x v="0"/>
    <s v="2"/>
    <s v="N/A"/>
    <s v="St Louis, MO"/>
  </r>
  <r>
    <x v="0"/>
    <x v="1"/>
    <x v="194"/>
    <x v="1"/>
    <n v="30"/>
    <x v="0"/>
    <n v="0"/>
    <n v="0"/>
    <s v="110469"/>
    <n v="26"/>
    <s v="C106"/>
    <x v="0"/>
    <s v="N/A"/>
    <s v="N/A"/>
    <s v="Brockton, MA"/>
  </r>
  <r>
    <x v="0"/>
    <x v="0"/>
    <x v="195"/>
    <x v="0"/>
    <n v="16"/>
    <x v="1"/>
    <n v="0"/>
    <n v="0"/>
    <s v="110152"/>
    <n v="86.5"/>
    <s v="B79"/>
    <x v="0"/>
    <s v="8"/>
    <s v="N/A"/>
    <s v="N/A"/>
  </r>
  <r>
    <x v="0"/>
    <x v="0"/>
    <x v="196"/>
    <x v="1"/>
    <n v="0"/>
    <x v="1"/>
    <n v="0"/>
    <n v="0"/>
    <s v="11774"/>
    <n v="29.7"/>
    <s v="C47"/>
    <x v="1"/>
    <s v="7"/>
    <s v="N/A"/>
    <s v="Paris, France"/>
  </r>
  <r>
    <x v="0"/>
    <x v="1"/>
    <x v="197"/>
    <x v="1"/>
    <n v="19"/>
    <x v="0"/>
    <n v="1"/>
    <n v="0"/>
    <s v="113773"/>
    <n v="53.1"/>
    <s v="D30"/>
    <x v="0"/>
    <s v="N/A"/>
    <s v="N/A"/>
    <s v="New York, NY"/>
  </r>
  <r>
    <x v="0"/>
    <x v="0"/>
    <x v="198"/>
    <x v="0"/>
    <n v="18"/>
    <x v="1"/>
    <n v="1"/>
    <n v="0"/>
    <s v="113773"/>
    <n v="53.1"/>
    <s v="D30"/>
    <x v="0"/>
    <s v="10"/>
    <s v="N/A"/>
    <s v="New York, NY"/>
  </r>
  <r>
    <x v="0"/>
    <x v="0"/>
    <x v="199"/>
    <x v="0"/>
    <n v="24"/>
    <x v="0"/>
    <n v="0"/>
    <n v="0"/>
    <s v="PC 17482"/>
    <n v="49.504199999999997"/>
    <s v="C90"/>
    <x v="1"/>
    <s v="6"/>
    <s v="N/A"/>
    <s v="Belgium  Montreal, PQ"/>
  </r>
  <r>
    <x v="0"/>
    <x v="1"/>
    <x v="200"/>
    <x v="1"/>
    <n v="46"/>
    <x v="2"/>
    <n v="0"/>
    <n v="0"/>
    <s v="13050"/>
    <n v="75.241699999999994"/>
    <s v="C6"/>
    <x v="1"/>
    <s v="N/A"/>
    <n v="292"/>
    <s v="Vancouver, BC"/>
  </r>
  <r>
    <x v="0"/>
    <x v="1"/>
    <x v="201"/>
    <x v="1"/>
    <n v="54"/>
    <x v="2"/>
    <n v="0"/>
    <n v="0"/>
    <s v="17463"/>
    <n v="51.862499999999997"/>
    <s v="E46"/>
    <x v="0"/>
    <s v="N/A"/>
    <n v="175"/>
    <s v="Dorchester, MA"/>
  </r>
  <r>
    <x v="0"/>
    <x v="0"/>
    <x v="202"/>
    <x v="1"/>
    <n v="36"/>
    <x v="0"/>
    <n v="0"/>
    <n v="0"/>
    <s v="PC 17473"/>
    <n v="26.287500000000001"/>
    <s v="E25"/>
    <x v="0"/>
    <s v="7"/>
    <s v="N/A"/>
    <s v="Philadelphia, PA"/>
  </r>
  <r>
    <x v="0"/>
    <x v="1"/>
    <x v="203"/>
    <x v="1"/>
    <n v="28"/>
    <x v="0"/>
    <n v="1"/>
    <n v="0"/>
    <s v="PC 17604"/>
    <n v="82.1708"/>
    <s v="N/A"/>
    <x v="1"/>
    <s v="N/A"/>
    <s v="N/A"/>
    <s v="New York, NY"/>
  </r>
  <r>
    <x v="0"/>
    <x v="0"/>
    <x v="204"/>
    <x v="0"/>
    <n v="0"/>
    <x v="1"/>
    <n v="1"/>
    <n v="0"/>
    <s v="PC 17604"/>
    <n v="82.1708"/>
    <s v="N/A"/>
    <x v="1"/>
    <s v="6"/>
    <s v="N/A"/>
    <s v="New York, NY"/>
  </r>
  <r>
    <x v="0"/>
    <x v="1"/>
    <x v="205"/>
    <x v="1"/>
    <n v="65"/>
    <x v="2"/>
    <n v="0"/>
    <n v="0"/>
    <s v="13509"/>
    <n v="26.55"/>
    <s v="E38"/>
    <x v="0"/>
    <s v="N/A"/>
    <n v="249"/>
    <s v="East Bridgewater, MA"/>
  </r>
  <r>
    <x v="0"/>
    <x v="1"/>
    <x v="206"/>
    <x v="1"/>
    <n v="44"/>
    <x v="0"/>
    <n v="2"/>
    <n v="0"/>
    <s v="19928"/>
    <n v="90"/>
    <s v="C78"/>
    <x v="3"/>
    <s v="N/A"/>
    <n v="230"/>
    <s v="Fond du Lac, WI"/>
  </r>
  <r>
    <x v="0"/>
    <x v="0"/>
    <x v="207"/>
    <x v="0"/>
    <n v="33"/>
    <x v="0"/>
    <n v="1"/>
    <n v="0"/>
    <s v="19928"/>
    <n v="90"/>
    <s v="C78"/>
    <x v="3"/>
    <s v="14"/>
    <s v="N/A"/>
    <s v="Green Bay, WI"/>
  </r>
  <r>
    <x v="0"/>
    <x v="0"/>
    <x v="208"/>
    <x v="0"/>
    <n v="37"/>
    <x v="0"/>
    <n v="1"/>
    <n v="0"/>
    <s v="19928"/>
    <n v="90"/>
    <s v="C78"/>
    <x v="3"/>
    <s v="14"/>
    <s v="N/A"/>
    <s v="Fond du Lac, WI"/>
  </r>
  <r>
    <x v="0"/>
    <x v="0"/>
    <x v="209"/>
    <x v="1"/>
    <n v="30"/>
    <x v="0"/>
    <n v="1"/>
    <n v="0"/>
    <s v="13236"/>
    <n v="57.75"/>
    <s v="C78"/>
    <x v="1"/>
    <s v="11"/>
    <s v="N/A"/>
    <s v="New York, NY"/>
  </r>
  <r>
    <x v="0"/>
    <x v="1"/>
    <x v="210"/>
    <x v="1"/>
    <n v="55"/>
    <x v="2"/>
    <n v="0"/>
    <n v="0"/>
    <s v="113787"/>
    <n v="30.5"/>
    <s v="C30"/>
    <x v="0"/>
    <s v="N/A"/>
    <s v="N/A"/>
    <s v="Montreal, PQ"/>
  </r>
  <r>
    <x v="0"/>
    <x v="1"/>
    <x v="211"/>
    <x v="1"/>
    <n v="47"/>
    <x v="2"/>
    <n v="0"/>
    <n v="0"/>
    <s v="113796"/>
    <n v="42.4"/>
    <s v="N/A"/>
    <x v="0"/>
    <s v="N/A"/>
    <s v="N/A"/>
    <s v="Washington, DC"/>
  </r>
  <r>
    <x v="0"/>
    <x v="1"/>
    <x v="212"/>
    <x v="1"/>
    <n v="37"/>
    <x v="0"/>
    <n v="0"/>
    <n v="1"/>
    <s v="PC 17596"/>
    <n v="29.7"/>
    <s v="C118"/>
    <x v="1"/>
    <s v="N/A"/>
    <s v="N/A"/>
    <s v="Brooklyn, NY"/>
  </r>
  <r>
    <x v="0"/>
    <x v="0"/>
    <x v="213"/>
    <x v="0"/>
    <n v="31"/>
    <x v="0"/>
    <n v="1"/>
    <n v="0"/>
    <s v="35273"/>
    <n v="113.27500000000001"/>
    <s v="D36"/>
    <x v="1"/>
    <s v="6"/>
    <s v="N/A"/>
    <s v="Lexington, MA"/>
  </r>
  <r>
    <x v="0"/>
    <x v="0"/>
    <x v="214"/>
    <x v="0"/>
    <n v="23"/>
    <x v="0"/>
    <n v="1"/>
    <n v="0"/>
    <s v="35273"/>
    <n v="113.27500000000001"/>
    <s v="D36"/>
    <x v="1"/>
    <s v="6"/>
    <s v="N/A"/>
    <s v="Lexington, MA"/>
  </r>
  <r>
    <x v="0"/>
    <x v="1"/>
    <x v="215"/>
    <x v="1"/>
    <n v="58"/>
    <x v="2"/>
    <n v="0"/>
    <n v="2"/>
    <s v="35273"/>
    <n v="113.27500000000001"/>
    <s v="D48"/>
    <x v="1"/>
    <s v="N/A"/>
    <n v="122"/>
    <s v="Lexington, MA"/>
  </r>
  <r>
    <x v="0"/>
    <x v="0"/>
    <x v="216"/>
    <x v="0"/>
    <n v="19"/>
    <x v="0"/>
    <n v="0"/>
    <n v="2"/>
    <s v="11752"/>
    <n v="26.283300000000001"/>
    <s v="D47"/>
    <x v="0"/>
    <s v="5"/>
    <s v="N/A"/>
    <s v="New York, NY"/>
  </r>
  <r>
    <x v="0"/>
    <x v="1"/>
    <x v="217"/>
    <x v="1"/>
    <n v="64"/>
    <x v="2"/>
    <n v="0"/>
    <n v="0"/>
    <s v="693"/>
    <n v="26"/>
    <s v="N/A"/>
    <x v="0"/>
    <s v="N/A"/>
    <n v="263"/>
    <s v="Isle of Wight, England"/>
  </r>
  <r>
    <x v="0"/>
    <x v="0"/>
    <x v="218"/>
    <x v="0"/>
    <n v="39"/>
    <x v="0"/>
    <n v="0"/>
    <n v="0"/>
    <s v="PC 17758"/>
    <n v="108.9"/>
    <s v="C105"/>
    <x v="1"/>
    <s v="8"/>
    <s v="N/A"/>
    <s v="N/A"/>
  </r>
  <r>
    <x v="0"/>
    <x v="0"/>
    <x v="219"/>
    <x v="1"/>
    <n v="0"/>
    <x v="1"/>
    <n v="0"/>
    <n v="0"/>
    <s v="F.C. 12998"/>
    <n v="25.741700000000002"/>
    <s v="N/A"/>
    <x v="1"/>
    <s v="7"/>
    <s v="N/A"/>
    <s v="Paris, France"/>
  </r>
  <r>
    <x v="0"/>
    <x v="0"/>
    <x v="220"/>
    <x v="0"/>
    <n v="22"/>
    <x v="0"/>
    <n v="0"/>
    <n v="1"/>
    <s v="113509"/>
    <n v="61.979199999999999"/>
    <s v="B36"/>
    <x v="1"/>
    <s v="5"/>
    <s v="N/A"/>
    <s v="Providence, RI"/>
  </r>
  <r>
    <x v="0"/>
    <x v="1"/>
    <x v="221"/>
    <x v="1"/>
    <n v="65"/>
    <x v="2"/>
    <n v="0"/>
    <n v="1"/>
    <s v="113509"/>
    <n v="61.979199999999999"/>
    <s v="B30"/>
    <x v="1"/>
    <s v="N/A"/>
    <n v="234"/>
    <s v="Providence, RI"/>
  </r>
  <r>
    <x v="0"/>
    <x v="1"/>
    <x v="222"/>
    <x v="1"/>
    <n v="28"/>
    <x v="0"/>
    <n v="0"/>
    <n v="0"/>
    <s v="PC 17562"/>
    <n v="27.720800000000001"/>
    <s v="D43"/>
    <x v="1"/>
    <s v="N/A"/>
    <n v="189"/>
    <s v="?Havana, Cuba"/>
  </r>
  <r>
    <x v="0"/>
    <x v="1"/>
    <x v="223"/>
    <x v="1"/>
    <n v="0"/>
    <x v="1"/>
    <n v="0"/>
    <n v="0"/>
    <s v="112052"/>
    <n v="0"/>
    <s v="N/A"/>
    <x v="0"/>
    <s v="N/A"/>
    <s v="N/A"/>
    <s v="Belfast"/>
  </r>
  <r>
    <x v="0"/>
    <x v="1"/>
    <x v="224"/>
    <x v="1"/>
    <n v="46"/>
    <x v="2"/>
    <n v="0"/>
    <n v="0"/>
    <s v="113043"/>
    <n v="28.5"/>
    <s v="C124"/>
    <x v="0"/>
    <s v="N/A"/>
    <n v="166"/>
    <s v="Surbiton Hill, Surrey"/>
  </r>
  <r>
    <x v="0"/>
    <x v="1"/>
    <x v="225"/>
    <x v="1"/>
    <n v="23"/>
    <x v="0"/>
    <n v="0"/>
    <n v="0"/>
    <s v="12749"/>
    <n v="93.5"/>
    <s v="B24"/>
    <x v="0"/>
    <s v="N/A"/>
    <s v="N/A"/>
    <s v="Montreal, PQ"/>
  </r>
  <r>
    <x v="0"/>
    <x v="1"/>
    <x v="226"/>
    <x v="1"/>
    <n v="29"/>
    <x v="0"/>
    <n v="1"/>
    <n v="0"/>
    <s v="113776"/>
    <n v="66.599999999999994"/>
    <s v="C2"/>
    <x v="0"/>
    <s v="N/A"/>
    <s v="N/A"/>
    <s v="Isleworth, England"/>
  </r>
  <r>
    <x v="0"/>
    <x v="0"/>
    <x v="227"/>
    <x v="0"/>
    <n v="22"/>
    <x v="0"/>
    <n v="1"/>
    <n v="0"/>
    <s v="113776"/>
    <n v="66.599999999999994"/>
    <s v="C2"/>
    <x v="0"/>
    <s v="8"/>
    <s v="N/A"/>
    <s v="Isleworth, England"/>
  </r>
  <r>
    <x v="0"/>
    <x v="1"/>
    <x v="228"/>
    <x v="1"/>
    <n v="18"/>
    <x v="1"/>
    <n v="1"/>
    <n v="0"/>
    <s v="PC 17758"/>
    <n v="108.9"/>
    <s v="C65"/>
    <x v="1"/>
    <s v="N/A"/>
    <s v="N/A"/>
    <s v="Madrid, Spain"/>
  </r>
  <r>
    <x v="0"/>
    <x v="0"/>
    <x v="229"/>
    <x v="0"/>
    <n v="17"/>
    <x v="1"/>
    <n v="1"/>
    <n v="0"/>
    <s v="PC 17758"/>
    <n v="108.9"/>
    <s v="C65"/>
    <x v="1"/>
    <s v="8"/>
    <s v="N/A"/>
    <s v="Madrid, Spain"/>
  </r>
  <r>
    <x v="0"/>
    <x v="0"/>
    <x v="230"/>
    <x v="0"/>
    <n v="30"/>
    <x v="0"/>
    <n v="0"/>
    <n v="0"/>
    <s v="12749"/>
    <n v="93.5"/>
    <s v="B73"/>
    <x v="0"/>
    <s v="3"/>
    <s v="N/A"/>
    <s v="N/A"/>
  </r>
  <r>
    <x v="0"/>
    <x v="0"/>
    <x v="231"/>
    <x v="1"/>
    <n v="52"/>
    <x v="2"/>
    <n v="0"/>
    <n v="0"/>
    <s v="113786"/>
    <n v="30.5"/>
    <s v="C104"/>
    <x v="0"/>
    <s v="6"/>
    <s v="N/A"/>
    <s v="Toronto, ON"/>
  </r>
  <r>
    <x v="0"/>
    <x v="1"/>
    <x v="232"/>
    <x v="1"/>
    <n v="47"/>
    <x v="2"/>
    <n v="0"/>
    <n v="0"/>
    <s v="110465"/>
    <n v="52"/>
    <s v="C110"/>
    <x v="0"/>
    <s v="N/A"/>
    <n v="207"/>
    <s v="Worcester, MA"/>
  </r>
  <r>
    <x v="0"/>
    <x v="0"/>
    <x v="233"/>
    <x v="0"/>
    <n v="56"/>
    <x v="2"/>
    <n v="0"/>
    <n v="1"/>
    <s v="11767"/>
    <n v="83.158299999999997"/>
    <s v="C50"/>
    <x v="1"/>
    <s v="7"/>
    <s v="N/A"/>
    <s v="Mt Airy, Philadelphia, PA"/>
  </r>
  <r>
    <x v="0"/>
    <x v="1"/>
    <x v="234"/>
    <x v="1"/>
    <n v="38"/>
    <x v="0"/>
    <n v="0"/>
    <n v="0"/>
    <s v="19972"/>
    <n v="0"/>
    <s v="N/A"/>
    <x v="0"/>
    <s v="N/A"/>
    <s v="N/A"/>
    <s v="Rotterdam, Netherlands"/>
  </r>
  <r>
    <x v="0"/>
    <x v="0"/>
    <x v="235"/>
    <x v="1"/>
    <n v="0"/>
    <x v="1"/>
    <n v="0"/>
    <n v="0"/>
    <s v="PC 17607"/>
    <n v="39.6"/>
    <s v="N/A"/>
    <x v="0"/>
    <s v="A"/>
    <s v="N/A"/>
    <s v="Paris /  New York, NY"/>
  </r>
  <r>
    <x v="0"/>
    <x v="1"/>
    <x v="236"/>
    <x v="1"/>
    <n v="22"/>
    <x v="0"/>
    <n v="0"/>
    <n v="0"/>
    <s v="PC 17760"/>
    <n v="135.63329999999999"/>
    <s v="N/A"/>
    <x v="1"/>
    <s v="N/A"/>
    <n v="232"/>
    <s v="N/A"/>
  </r>
  <r>
    <x v="0"/>
    <x v="1"/>
    <x v="237"/>
    <x v="1"/>
    <n v="0"/>
    <x v="1"/>
    <n v="0"/>
    <n v="0"/>
    <s v="PC 17757"/>
    <n v="227.52500000000001"/>
    <s v="N/A"/>
    <x v="1"/>
    <s v="N/A"/>
    <s v="N/A"/>
    <s v="N/A"/>
  </r>
  <r>
    <x v="0"/>
    <x v="0"/>
    <x v="238"/>
    <x v="0"/>
    <n v="43"/>
    <x v="0"/>
    <n v="0"/>
    <n v="1"/>
    <s v="24160"/>
    <n v="211.33750000000001"/>
    <s v="B3"/>
    <x v="0"/>
    <s v="2"/>
    <s v="N/A"/>
    <s v="St Louis, MO"/>
  </r>
  <r>
    <x v="0"/>
    <x v="1"/>
    <x v="239"/>
    <x v="1"/>
    <n v="31"/>
    <x v="0"/>
    <n v="0"/>
    <n v="0"/>
    <s v="PC 17590"/>
    <n v="50.495800000000003"/>
    <s v="A24"/>
    <x v="0"/>
    <s v="N/A"/>
    <s v="N/A"/>
    <s v="Trenton, NJ"/>
  </r>
  <r>
    <x v="0"/>
    <x v="0"/>
    <x v="240"/>
    <x v="1"/>
    <n v="45"/>
    <x v="0"/>
    <n v="0"/>
    <n v="0"/>
    <s v="111428"/>
    <n v="26.55"/>
    <s v="N/A"/>
    <x v="0"/>
    <s v="9"/>
    <s v="N/A"/>
    <s v="New York, NY"/>
  </r>
  <r>
    <x v="0"/>
    <x v="1"/>
    <x v="241"/>
    <x v="1"/>
    <n v="0"/>
    <x v="1"/>
    <n v="0"/>
    <n v="0"/>
    <s v="113767"/>
    <n v="50"/>
    <s v="A32"/>
    <x v="0"/>
    <s v="N/A"/>
    <s v="N/A"/>
    <s v="Seattle, WA"/>
  </r>
  <r>
    <x v="0"/>
    <x v="0"/>
    <x v="242"/>
    <x v="0"/>
    <n v="33"/>
    <x v="0"/>
    <n v="0"/>
    <n v="0"/>
    <s v="PC 17613"/>
    <n v="27.720800000000001"/>
    <s v="A11"/>
    <x v="1"/>
    <s v="11"/>
    <s v="N/A"/>
    <s v="Paris, France"/>
  </r>
  <r>
    <x v="0"/>
    <x v="1"/>
    <x v="243"/>
    <x v="1"/>
    <n v="46"/>
    <x v="2"/>
    <n v="0"/>
    <n v="0"/>
    <s v="PC 17585"/>
    <n v="79.2"/>
    <s v="N/A"/>
    <x v="1"/>
    <s v="N/A"/>
    <n v="16"/>
    <s v="New York, NY"/>
  </r>
  <r>
    <x v="0"/>
    <x v="1"/>
    <x v="244"/>
    <x v="1"/>
    <n v="36"/>
    <x v="0"/>
    <n v="0"/>
    <n v="0"/>
    <s v="13049"/>
    <n v="40.125"/>
    <s v="A10"/>
    <x v="1"/>
    <s v="N/A"/>
    <s v="N/A"/>
    <s v="Winnipeg, MB"/>
  </r>
  <r>
    <x v="0"/>
    <x v="0"/>
    <x v="245"/>
    <x v="0"/>
    <n v="33"/>
    <x v="0"/>
    <n v="0"/>
    <n v="0"/>
    <s v="110152"/>
    <n v="86.5"/>
    <s v="B77"/>
    <x v="0"/>
    <s v="8"/>
    <s v="N/A"/>
    <s v="London  Vancouver, BC"/>
  </r>
  <r>
    <x v="0"/>
    <x v="1"/>
    <x v="246"/>
    <x v="1"/>
    <n v="55"/>
    <x v="2"/>
    <n v="1"/>
    <n v="0"/>
    <s v="PC 17603"/>
    <n v="59.4"/>
    <s v="N/A"/>
    <x v="1"/>
    <s v="N/A"/>
    <s v="N/A"/>
    <s v="New York, NY"/>
  </r>
  <r>
    <x v="0"/>
    <x v="0"/>
    <x v="247"/>
    <x v="0"/>
    <n v="54"/>
    <x v="2"/>
    <n v="1"/>
    <n v="0"/>
    <s v="PC 17603"/>
    <n v="59.4"/>
    <s v="N/A"/>
    <x v="1"/>
    <s v="6"/>
    <s v="N/A"/>
    <s v="New York, NY"/>
  </r>
  <r>
    <x v="0"/>
    <x v="1"/>
    <x v="248"/>
    <x v="1"/>
    <n v="33"/>
    <x v="0"/>
    <n v="0"/>
    <n v="0"/>
    <s v="113790"/>
    <n v="26.55"/>
    <s v="N/A"/>
    <x v="0"/>
    <s v="N/A"/>
    <n v="109"/>
    <s v="London"/>
  </r>
  <r>
    <x v="0"/>
    <x v="0"/>
    <x v="249"/>
    <x v="1"/>
    <n v="13"/>
    <x v="1"/>
    <n v="2"/>
    <n v="2"/>
    <s v="PC 17608"/>
    <n v="262.375"/>
    <s v="B57 B59 B63 B66"/>
    <x v="1"/>
    <s v="4"/>
    <s v="N/A"/>
    <s v="Haverford, PA / Cooperstown, NY"/>
  </r>
  <r>
    <x v="0"/>
    <x v="0"/>
    <x v="250"/>
    <x v="0"/>
    <n v="18"/>
    <x v="1"/>
    <n v="2"/>
    <n v="2"/>
    <s v="PC 17608"/>
    <n v="262.375"/>
    <s v="B57 B59 B63 B66"/>
    <x v="1"/>
    <s v="4"/>
    <s v="N/A"/>
    <s v="Haverford, PA / Cooperstown, NY"/>
  </r>
  <r>
    <x v="0"/>
    <x v="0"/>
    <x v="251"/>
    <x v="0"/>
    <n v="21"/>
    <x v="0"/>
    <n v="2"/>
    <n v="2"/>
    <s v="PC 17608"/>
    <n v="262.375"/>
    <s v="B57 B59 B63 B66"/>
    <x v="1"/>
    <s v="4"/>
    <s v="N/A"/>
    <s v="Haverford, PA / Cooperstown, NY"/>
  </r>
  <r>
    <x v="0"/>
    <x v="1"/>
    <x v="252"/>
    <x v="1"/>
    <n v="61"/>
    <x v="2"/>
    <n v="1"/>
    <n v="3"/>
    <s v="PC 17608"/>
    <n v="262.375"/>
    <s v="B57 B59 B63 B66"/>
    <x v="1"/>
    <s v="N/A"/>
    <s v="N/A"/>
    <s v="Haverford, PA / Cooperstown, NY"/>
  </r>
  <r>
    <x v="0"/>
    <x v="0"/>
    <x v="253"/>
    <x v="0"/>
    <n v="48"/>
    <x v="2"/>
    <n v="1"/>
    <n v="3"/>
    <s v="PC 17608"/>
    <n v="262.375"/>
    <s v="B57 B59 B63 B66"/>
    <x v="1"/>
    <s v="4"/>
    <s v="N/A"/>
    <s v="Haverford, PA / Cooperstown, NY"/>
  </r>
  <r>
    <x v="0"/>
    <x v="0"/>
    <x v="254"/>
    <x v="1"/>
    <n v="0"/>
    <x v="1"/>
    <n v="0"/>
    <n v="0"/>
    <s v="19988"/>
    <n v="30.5"/>
    <s v="C106"/>
    <x v="0"/>
    <s v="3"/>
    <s v="N/A"/>
    <s v="Manchester, England"/>
  </r>
  <r>
    <x v="0"/>
    <x v="0"/>
    <x v="255"/>
    <x v="0"/>
    <n v="24"/>
    <x v="0"/>
    <n v="0"/>
    <n v="0"/>
    <s v="PC 17477"/>
    <n v="69.3"/>
    <s v="B35"/>
    <x v="1"/>
    <s v="9"/>
    <s v="N/A"/>
    <s v="N/A"/>
  </r>
  <r>
    <x v="0"/>
    <x v="0"/>
    <x v="256"/>
    <x v="1"/>
    <n v="0"/>
    <x v="1"/>
    <n v="0"/>
    <n v="0"/>
    <s v="111163"/>
    <n v="26"/>
    <s v="N/A"/>
    <x v="0"/>
    <s v="1"/>
    <s v="N/A"/>
    <s v="New York, NY"/>
  </r>
  <r>
    <x v="0"/>
    <x v="0"/>
    <x v="257"/>
    <x v="0"/>
    <n v="35"/>
    <x v="0"/>
    <n v="1"/>
    <n v="0"/>
    <s v="13236"/>
    <n v="57.75"/>
    <s v="C28"/>
    <x v="1"/>
    <s v="11"/>
    <s v="N/A"/>
    <s v="New York, NY"/>
  </r>
  <r>
    <x v="0"/>
    <x v="0"/>
    <x v="258"/>
    <x v="0"/>
    <n v="30"/>
    <x v="0"/>
    <n v="0"/>
    <n v="0"/>
    <s v="113798"/>
    <n v="31"/>
    <s v="N/A"/>
    <x v="1"/>
    <s v="4"/>
    <s v="N/A"/>
    <s v="N/A"/>
  </r>
  <r>
    <x v="0"/>
    <x v="0"/>
    <x v="259"/>
    <x v="1"/>
    <n v="34"/>
    <x v="0"/>
    <n v="0"/>
    <n v="0"/>
    <s v="113794"/>
    <n v="26.55"/>
    <s v="N/A"/>
    <x v="0"/>
    <s v="7"/>
    <s v="N/A"/>
    <s v="New York, NY"/>
  </r>
  <r>
    <x v="0"/>
    <x v="0"/>
    <x v="260"/>
    <x v="0"/>
    <n v="40"/>
    <x v="0"/>
    <n v="0"/>
    <n v="0"/>
    <s v="PC 17582"/>
    <n v="153.46250000000001"/>
    <s v="C125"/>
    <x v="0"/>
    <s v="3"/>
    <s v="N/A"/>
    <s v="New York, NY / Greenwich CT"/>
  </r>
  <r>
    <x v="0"/>
    <x v="0"/>
    <x v="261"/>
    <x v="1"/>
    <n v="35"/>
    <x v="0"/>
    <n v="0"/>
    <n v="0"/>
    <s v="PC 17475"/>
    <n v="26.287500000000001"/>
    <s v="E24"/>
    <x v="0"/>
    <s v="5"/>
    <s v="N/A"/>
    <s v="St Louis, MO"/>
  </r>
  <r>
    <x v="0"/>
    <x v="1"/>
    <x v="262"/>
    <x v="1"/>
    <n v="50"/>
    <x v="2"/>
    <n v="1"/>
    <n v="0"/>
    <s v="13507"/>
    <n v="55.9"/>
    <s v="E44"/>
    <x v="0"/>
    <s v="N/A"/>
    <s v="N/A"/>
    <s v="Duluth, MN"/>
  </r>
  <r>
    <x v="0"/>
    <x v="0"/>
    <x v="263"/>
    <x v="0"/>
    <n v="39"/>
    <x v="0"/>
    <n v="1"/>
    <n v="0"/>
    <s v="13507"/>
    <n v="55.9"/>
    <s v="E44"/>
    <x v="0"/>
    <s v="11"/>
    <s v="N/A"/>
    <s v="Duluth, MN"/>
  </r>
  <r>
    <x v="0"/>
    <x v="0"/>
    <x v="264"/>
    <x v="1"/>
    <n v="56"/>
    <x v="2"/>
    <n v="0"/>
    <n v="0"/>
    <s v="13213"/>
    <n v="35.5"/>
    <s v="A26"/>
    <x v="1"/>
    <s v="3"/>
    <s v="N/A"/>
    <s v="Basel, Switzerland"/>
  </r>
  <r>
    <x v="0"/>
    <x v="0"/>
    <x v="265"/>
    <x v="1"/>
    <n v="28"/>
    <x v="0"/>
    <n v="0"/>
    <n v="0"/>
    <s v="113788"/>
    <n v="35.5"/>
    <s v="A6"/>
    <x v="0"/>
    <s v="7"/>
    <s v="N/A"/>
    <s v="New Britain, CT"/>
  </r>
  <r>
    <x v="0"/>
    <x v="1"/>
    <x v="266"/>
    <x v="1"/>
    <n v="56"/>
    <x v="2"/>
    <n v="0"/>
    <n v="0"/>
    <s v="113792"/>
    <n v="26.55"/>
    <s v="N/A"/>
    <x v="0"/>
    <s v="N/A"/>
    <s v="N/A"/>
    <s v="New York, NY"/>
  </r>
  <r>
    <x v="0"/>
    <x v="1"/>
    <x v="267"/>
    <x v="1"/>
    <n v="56"/>
    <x v="2"/>
    <n v="0"/>
    <n v="0"/>
    <s v="17764"/>
    <n v="30.695799999999998"/>
    <s v="A7"/>
    <x v="1"/>
    <s v="N/A"/>
    <s v="N/A"/>
    <s v="St James, Long Island, NY"/>
  </r>
  <r>
    <x v="0"/>
    <x v="1"/>
    <x v="268"/>
    <x v="1"/>
    <n v="24"/>
    <x v="0"/>
    <n v="1"/>
    <n v="0"/>
    <s v="13695"/>
    <n v="60"/>
    <s v="C31"/>
    <x v="0"/>
    <s v="N/A"/>
    <s v="N/A"/>
    <s v="Huntington, WV"/>
  </r>
  <r>
    <x v="0"/>
    <x v="1"/>
    <x v="269"/>
    <x v="1"/>
    <n v="0"/>
    <x v="1"/>
    <n v="0"/>
    <n v="0"/>
    <s v="113056"/>
    <n v="26"/>
    <s v="A19"/>
    <x v="0"/>
    <s v="N/A"/>
    <s v="N/A"/>
    <s v="Streatham, Surrey"/>
  </r>
  <r>
    <x v="0"/>
    <x v="0"/>
    <x v="270"/>
    <x v="0"/>
    <n v="18"/>
    <x v="1"/>
    <n v="1"/>
    <n v="0"/>
    <s v="13695"/>
    <n v="60"/>
    <s v="C31"/>
    <x v="0"/>
    <s v="6"/>
    <s v="N/A"/>
    <s v="Huntington, WV"/>
  </r>
  <r>
    <x v="0"/>
    <x v="0"/>
    <x v="271"/>
    <x v="1"/>
    <n v="24"/>
    <x v="0"/>
    <n v="1"/>
    <n v="0"/>
    <s v="21228"/>
    <n v="82.2667"/>
    <s v="B45"/>
    <x v="0"/>
    <s v="7"/>
    <s v="N/A"/>
    <s v="Minneapolis, MN"/>
  </r>
  <r>
    <x v="0"/>
    <x v="0"/>
    <x v="272"/>
    <x v="0"/>
    <n v="23"/>
    <x v="0"/>
    <n v="1"/>
    <n v="0"/>
    <s v="21228"/>
    <n v="82.2667"/>
    <s v="B45"/>
    <x v="0"/>
    <s v="7"/>
    <s v="N/A"/>
    <s v="Minneapolis, MN"/>
  </r>
  <r>
    <x v="0"/>
    <x v="0"/>
    <x v="273"/>
    <x v="1"/>
    <n v="6"/>
    <x v="1"/>
    <n v="0"/>
    <n v="2"/>
    <s v="16966"/>
    <n v="134.5"/>
    <s v="E34"/>
    <x v="1"/>
    <s v="3"/>
    <s v="N/A"/>
    <s v="Tuxedo Park, NY"/>
  </r>
  <r>
    <x v="0"/>
    <x v="0"/>
    <x v="274"/>
    <x v="1"/>
    <n v="45"/>
    <x v="0"/>
    <n v="1"/>
    <n v="1"/>
    <s v="16966"/>
    <n v="134.5"/>
    <s v="E34"/>
    <x v="1"/>
    <s v="3"/>
    <s v="N/A"/>
    <s v="Tuxedo Park, NY"/>
  </r>
  <r>
    <x v="0"/>
    <x v="0"/>
    <x v="275"/>
    <x v="0"/>
    <n v="40"/>
    <x v="0"/>
    <n v="1"/>
    <n v="1"/>
    <s v="16966"/>
    <n v="134.5"/>
    <s v="E34"/>
    <x v="1"/>
    <s v="3"/>
    <s v="N/A"/>
    <s v="Tuxedo Park, NY"/>
  </r>
  <r>
    <x v="0"/>
    <x v="1"/>
    <x v="276"/>
    <x v="1"/>
    <n v="57"/>
    <x v="2"/>
    <n v="1"/>
    <n v="0"/>
    <s v="PC 17569"/>
    <n v="146.52080000000001"/>
    <s v="B78"/>
    <x v="1"/>
    <s v="N/A"/>
    <s v="N/A"/>
    <s v="Paris, France"/>
  </r>
  <r>
    <x v="0"/>
    <x v="0"/>
    <x v="277"/>
    <x v="0"/>
    <n v="0"/>
    <x v="1"/>
    <n v="1"/>
    <n v="0"/>
    <s v="PC 17569"/>
    <n v="146.52080000000001"/>
    <s v="B78"/>
    <x v="1"/>
    <s v="6"/>
    <s v="N/A"/>
    <s v="Paris, France"/>
  </r>
  <r>
    <x v="0"/>
    <x v="0"/>
    <x v="278"/>
    <x v="1"/>
    <n v="32"/>
    <x v="0"/>
    <n v="0"/>
    <n v="0"/>
    <s v="13214"/>
    <n v="30.5"/>
    <s v="B50"/>
    <x v="1"/>
    <s v="3"/>
    <s v="N/A"/>
    <s v="Basel, Switzerland"/>
  </r>
  <r>
    <x v="0"/>
    <x v="1"/>
    <x v="279"/>
    <x v="1"/>
    <n v="62"/>
    <x v="2"/>
    <n v="0"/>
    <n v="0"/>
    <s v="113514"/>
    <n v="26.55"/>
    <s v="C87"/>
    <x v="0"/>
    <s v="N/A"/>
    <s v="N/A"/>
    <s v="Wimbledon Park, London / Hayling Island, Hants"/>
  </r>
  <r>
    <x v="0"/>
    <x v="0"/>
    <x v="280"/>
    <x v="1"/>
    <n v="54"/>
    <x v="2"/>
    <n v="1"/>
    <n v="0"/>
    <s v="11778"/>
    <n v="55.441699999999997"/>
    <s v="C116"/>
    <x v="1"/>
    <s v="1"/>
    <s v="N/A"/>
    <s v="Newark, NJ"/>
  </r>
  <r>
    <x v="0"/>
    <x v="0"/>
    <x v="281"/>
    <x v="0"/>
    <n v="43"/>
    <x v="0"/>
    <n v="1"/>
    <n v="0"/>
    <s v="11778"/>
    <n v="55.441699999999997"/>
    <s v="C116"/>
    <x v="1"/>
    <s v="5"/>
    <s v="N/A"/>
    <s v="Newark, NJ"/>
  </r>
  <r>
    <x v="0"/>
    <x v="0"/>
    <x v="282"/>
    <x v="0"/>
    <n v="52"/>
    <x v="2"/>
    <n v="1"/>
    <n v="0"/>
    <s v="36947"/>
    <n v="78.2667"/>
    <s v="D20"/>
    <x v="1"/>
    <s v="4"/>
    <s v="N/A"/>
    <s v="Haverford, PA"/>
  </r>
  <r>
    <x v="0"/>
    <x v="1"/>
    <x v="283"/>
    <x v="1"/>
    <n v="0"/>
    <x v="1"/>
    <n v="0"/>
    <n v="0"/>
    <s v="PC 17605"/>
    <n v="27.720800000000001"/>
    <s v="N/A"/>
    <x v="1"/>
    <s v="N/A"/>
    <s v="N/A"/>
    <s v="Gallipolis, Ohio / ? Paris / New York"/>
  </r>
  <r>
    <x v="0"/>
    <x v="0"/>
    <x v="284"/>
    <x v="0"/>
    <n v="62"/>
    <x v="2"/>
    <n v="0"/>
    <n v="0"/>
    <s v="113572"/>
    <n v="80"/>
    <s v="B28"/>
    <x v="2"/>
    <s v="6"/>
    <s v="N/A"/>
    <s v="Cincinatti, OH"/>
  </r>
  <r>
    <x v="0"/>
    <x v="1"/>
    <x v="285"/>
    <x v="1"/>
    <n v="67"/>
    <x v="2"/>
    <n v="1"/>
    <n v="0"/>
    <s v="PC 17483"/>
    <n v="221.7792"/>
    <s v="C55 C57"/>
    <x v="0"/>
    <s v="N/A"/>
    <n v="96"/>
    <s v="New York, NY"/>
  </r>
  <r>
    <x v="0"/>
    <x v="1"/>
    <x v="286"/>
    <x v="0"/>
    <n v="63"/>
    <x v="2"/>
    <n v="1"/>
    <n v="0"/>
    <s v="PC 17483"/>
    <n v="221.7792"/>
    <s v="C55 C57"/>
    <x v="0"/>
    <s v="N/A"/>
    <s v="N/A"/>
    <s v="New York, NY"/>
  </r>
  <r>
    <x v="0"/>
    <x v="1"/>
    <x v="287"/>
    <x v="1"/>
    <n v="61"/>
    <x v="2"/>
    <n v="0"/>
    <n v="0"/>
    <s v="36963"/>
    <n v="32.320799999999998"/>
    <s v="D50"/>
    <x v="0"/>
    <s v="N/A"/>
    <n v="46"/>
    <s v="Haddenfield, NJ"/>
  </r>
  <r>
    <x v="0"/>
    <x v="0"/>
    <x v="288"/>
    <x v="0"/>
    <n v="48"/>
    <x v="2"/>
    <n v="0"/>
    <n v="0"/>
    <s v="17466"/>
    <n v="25.929200000000002"/>
    <s v="D17"/>
    <x v="0"/>
    <s v="8"/>
    <s v="N/A"/>
    <s v="Brooklyn, NY"/>
  </r>
  <r>
    <x v="0"/>
    <x v="0"/>
    <x v="289"/>
    <x v="0"/>
    <n v="18"/>
    <x v="1"/>
    <n v="0"/>
    <n v="2"/>
    <s v="110413"/>
    <n v="79.650000000000006"/>
    <s v="E68"/>
    <x v="0"/>
    <s v="8"/>
    <s v="N/A"/>
    <s v="New York, NY"/>
  </r>
  <r>
    <x v="0"/>
    <x v="1"/>
    <x v="290"/>
    <x v="1"/>
    <n v="52"/>
    <x v="2"/>
    <n v="1"/>
    <n v="1"/>
    <s v="110413"/>
    <n v="79.650000000000006"/>
    <s v="E67"/>
    <x v="0"/>
    <s v="N/A"/>
    <s v="N/A"/>
    <s v="New York, NY"/>
  </r>
  <r>
    <x v="0"/>
    <x v="0"/>
    <x v="291"/>
    <x v="0"/>
    <n v="39"/>
    <x v="0"/>
    <n v="1"/>
    <n v="1"/>
    <s v="110413"/>
    <n v="79.650000000000006"/>
    <s v="E67"/>
    <x v="0"/>
    <s v="8"/>
    <s v="N/A"/>
    <s v="New York, NY"/>
  </r>
  <r>
    <x v="0"/>
    <x v="0"/>
    <x v="292"/>
    <x v="1"/>
    <n v="48"/>
    <x v="2"/>
    <n v="1"/>
    <n v="0"/>
    <s v="19996"/>
    <n v="52"/>
    <s v="C126"/>
    <x v="0"/>
    <s v="5 7"/>
    <s v="N/A"/>
    <s v="London /  East Orange, NJ"/>
  </r>
  <r>
    <x v="0"/>
    <x v="0"/>
    <x v="293"/>
    <x v="0"/>
    <n v="0"/>
    <x v="1"/>
    <n v="1"/>
    <n v="0"/>
    <s v="19996"/>
    <n v="52"/>
    <s v="C126"/>
    <x v="0"/>
    <s v="5 7"/>
    <s v="N/A"/>
    <s v="London /  East Orange, NJ"/>
  </r>
  <r>
    <x v="0"/>
    <x v="1"/>
    <x v="294"/>
    <x v="1"/>
    <n v="49"/>
    <x v="2"/>
    <n v="1"/>
    <n v="1"/>
    <s v="17421"/>
    <n v="110.88330000000001"/>
    <s v="C68"/>
    <x v="1"/>
    <s v="N/A"/>
    <s v="N/A"/>
    <s v="Haverford, PA"/>
  </r>
  <r>
    <x v="0"/>
    <x v="0"/>
    <x v="295"/>
    <x v="1"/>
    <n v="17"/>
    <x v="1"/>
    <n v="0"/>
    <n v="2"/>
    <s v="17421"/>
    <n v="110.88330000000001"/>
    <s v="C70"/>
    <x v="1"/>
    <s v="B"/>
    <s v="N/A"/>
    <s v="Haverford, PA"/>
  </r>
  <r>
    <x v="0"/>
    <x v="0"/>
    <x v="296"/>
    <x v="0"/>
    <n v="39"/>
    <x v="0"/>
    <n v="1"/>
    <n v="1"/>
    <s v="17421"/>
    <n v="110.88330000000001"/>
    <s v="C68"/>
    <x v="1"/>
    <s v="4"/>
    <s v="N/A"/>
    <s v="Haverford, PA"/>
  </r>
  <r>
    <x v="0"/>
    <x v="0"/>
    <x v="297"/>
    <x v="0"/>
    <n v="0"/>
    <x v="1"/>
    <n v="0"/>
    <n v="0"/>
    <s v="PC 17585"/>
    <n v="79.2"/>
    <s v="N/A"/>
    <x v="1"/>
    <s v="D"/>
    <s v="N/A"/>
    <s v="New York, NY"/>
  </r>
  <r>
    <x v="0"/>
    <x v="0"/>
    <x v="298"/>
    <x v="1"/>
    <n v="31"/>
    <x v="0"/>
    <n v="0"/>
    <n v="0"/>
    <s v="2543"/>
    <n v="28.537500000000001"/>
    <s v="C53"/>
    <x v="1"/>
    <s v="7"/>
    <s v="N/A"/>
    <s v="Albany, NY"/>
  </r>
  <r>
    <x v="0"/>
    <x v="1"/>
    <x v="299"/>
    <x v="1"/>
    <n v="40"/>
    <x v="0"/>
    <n v="0"/>
    <n v="0"/>
    <s v="PC 17601"/>
    <n v="27.720800000000001"/>
    <s v="N/A"/>
    <x v="1"/>
    <s v="N/A"/>
    <s v="N/A"/>
    <s v="Mexico City, Mexico"/>
  </r>
  <r>
    <x v="0"/>
    <x v="1"/>
    <x v="300"/>
    <x v="1"/>
    <n v="61"/>
    <x v="2"/>
    <n v="0"/>
    <n v="0"/>
    <s v="111240"/>
    <n v="33.5"/>
    <s v="B19"/>
    <x v="0"/>
    <s v="N/A"/>
    <n v="245"/>
    <s v="Brooklyn, NY"/>
  </r>
  <r>
    <x v="0"/>
    <x v="1"/>
    <x v="301"/>
    <x v="1"/>
    <n v="47"/>
    <x v="2"/>
    <n v="0"/>
    <n v="0"/>
    <s v="36967"/>
    <n v="34.020800000000001"/>
    <s v="D46"/>
    <x v="0"/>
    <s v="N/A"/>
    <s v="N/A"/>
    <s v="East Orange, NJ"/>
  </r>
  <r>
    <x v="0"/>
    <x v="0"/>
    <x v="302"/>
    <x v="0"/>
    <n v="35"/>
    <x v="0"/>
    <n v="0"/>
    <n v="0"/>
    <s v="PC 17755"/>
    <n v="512.32920000000001"/>
    <s v="N/A"/>
    <x v="1"/>
    <s v="3"/>
    <s v="N/A"/>
    <s v="N/A"/>
  </r>
  <r>
    <x v="0"/>
    <x v="1"/>
    <x v="303"/>
    <x v="1"/>
    <n v="64"/>
    <x v="2"/>
    <n v="1"/>
    <n v="0"/>
    <s v="110813"/>
    <n v="75.25"/>
    <s v="D37"/>
    <x v="1"/>
    <s v="N/A"/>
    <s v="N/A"/>
    <s v="Portland, OR"/>
  </r>
  <r>
    <x v="0"/>
    <x v="0"/>
    <x v="304"/>
    <x v="0"/>
    <n v="60"/>
    <x v="2"/>
    <n v="1"/>
    <n v="0"/>
    <s v="110813"/>
    <n v="75.25"/>
    <s v="D37"/>
    <x v="1"/>
    <s v="5"/>
    <s v="N/A"/>
    <s v="Portland, OR"/>
  </r>
  <r>
    <x v="0"/>
    <x v="1"/>
    <x v="305"/>
    <x v="1"/>
    <n v="60"/>
    <x v="2"/>
    <n v="0"/>
    <n v="0"/>
    <s v="113800"/>
    <n v="26.55"/>
    <s v="N/A"/>
    <x v="0"/>
    <s v="N/A"/>
    <s v="N/A"/>
    <s v="England Salt Lake City, Utah"/>
  </r>
  <r>
    <x v="0"/>
    <x v="1"/>
    <x v="306"/>
    <x v="1"/>
    <n v="54"/>
    <x v="2"/>
    <n v="0"/>
    <n v="1"/>
    <s v="35281"/>
    <n v="77.287499999999994"/>
    <s v="D26"/>
    <x v="0"/>
    <s v="N/A"/>
    <s v="N/A"/>
    <s v="Brunswick, ME"/>
  </r>
  <r>
    <x v="0"/>
    <x v="1"/>
    <x v="307"/>
    <x v="1"/>
    <n v="21"/>
    <x v="0"/>
    <n v="0"/>
    <n v="1"/>
    <s v="35281"/>
    <n v="77.287499999999994"/>
    <s v="D26"/>
    <x v="0"/>
    <s v="N/A"/>
    <n v="169"/>
    <s v="Brunswick, ME"/>
  </r>
  <r>
    <x v="0"/>
    <x v="0"/>
    <x v="308"/>
    <x v="0"/>
    <n v="55"/>
    <x v="2"/>
    <n v="0"/>
    <n v="0"/>
    <s v="PC 17760"/>
    <n v="135.63329999999999"/>
    <s v="C32"/>
    <x v="1"/>
    <s v="8"/>
    <s v="N/A"/>
    <s v="New York, NY / Briarcliff Manor NY"/>
  </r>
  <r>
    <x v="0"/>
    <x v="0"/>
    <x v="309"/>
    <x v="0"/>
    <n v="31"/>
    <x v="0"/>
    <n v="0"/>
    <n v="2"/>
    <s v="36928"/>
    <n v="164.86670000000001"/>
    <s v="C7"/>
    <x v="0"/>
    <s v="8"/>
    <s v="N/A"/>
    <s v="Youngstown, OH"/>
  </r>
  <r>
    <x v="0"/>
    <x v="1"/>
    <x v="310"/>
    <x v="1"/>
    <n v="57"/>
    <x v="2"/>
    <n v="1"/>
    <n v="1"/>
    <s v="36928"/>
    <n v="164.86670000000001"/>
    <s v="N/A"/>
    <x v="0"/>
    <s v="N/A"/>
    <s v="N/A"/>
    <s v="Youngstown, OH"/>
  </r>
  <r>
    <x v="0"/>
    <x v="0"/>
    <x v="311"/>
    <x v="0"/>
    <n v="45"/>
    <x v="0"/>
    <n v="1"/>
    <n v="1"/>
    <s v="36928"/>
    <n v="164.86670000000001"/>
    <s v="N/A"/>
    <x v="0"/>
    <s v="8"/>
    <s v="N/A"/>
    <s v="Youngstown, OH"/>
  </r>
  <r>
    <x v="0"/>
    <x v="1"/>
    <x v="312"/>
    <x v="1"/>
    <n v="50"/>
    <x v="2"/>
    <n v="1"/>
    <n v="1"/>
    <s v="113503"/>
    <n v="211.5"/>
    <s v="C80"/>
    <x v="1"/>
    <s v="N/A"/>
    <s v="N/A"/>
    <s v="Elkins Park, PA"/>
  </r>
  <r>
    <x v="0"/>
    <x v="1"/>
    <x v="313"/>
    <x v="1"/>
    <n v="27"/>
    <x v="0"/>
    <n v="0"/>
    <n v="2"/>
    <s v="113503"/>
    <n v="211.5"/>
    <s v="C82"/>
    <x v="1"/>
    <s v="N/A"/>
    <s v="N/A"/>
    <s v="Elkins Park, PA"/>
  </r>
  <r>
    <x v="0"/>
    <x v="0"/>
    <x v="314"/>
    <x v="0"/>
    <n v="50"/>
    <x v="2"/>
    <n v="1"/>
    <n v="1"/>
    <s v="113503"/>
    <n v="211.5"/>
    <s v="C80"/>
    <x v="1"/>
    <s v="4"/>
    <s v="N/A"/>
    <s v="Elkins Park, PA"/>
  </r>
  <r>
    <x v="0"/>
    <x v="0"/>
    <x v="315"/>
    <x v="0"/>
    <n v="21"/>
    <x v="0"/>
    <n v="0"/>
    <n v="0"/>
    <s v="113795"/>
    <n v="26.55"/>
    <s v="N/A"/>
    <x v="0"/>
    <s v="8 10"/>
    <s v="N/A"/>
    <s v="Duluth, MN"/>
  </r>
  <r>
    <x v="0"/>
    <x v="1"/>
    <x v="316"/>
    <x v="1"/>
    <n v="51"/>
    <x v="2"/>
    <n v="0"/>
    <n v="1"/>
    <s v="PC 17597"/>
    <n v="61.379199999999997"/>
    <s v="N/A"/>
    <x v="1"/>
    <s v="N/A"/>
    <s v="N/A"/>
    <s v="Geneva, Switzerland / Radnor, PA"/>
  </r>
  <r>
    <x v="0"/>
    <x v="0"/>
    <x v="317"/>
    <x v="1"/>
    <n v="21"/>
    <x v="0"/>
    <n v="0"/>
    <n v="1"/>
    <s v="PC 17597"/>
    <n v="61.379199999999997"/>
    <s v="N/A"/>
    <x v="1"/>
    <s v="A"/>
    <s v="N/A"/>
    <s v="Geneva, Switzerland / Radnor, PA"/>
  </r>
  <r>
    <x v="0"/>
    <x v="1"/>
    <x v="318"/>
    <x v="1"/>
    <n v="0"/>
    <x v="1"/>
    <n v="0"/>
    <n v="0"/>
    <s v="113510"/>
    <n v="35"/>
    <s v="C128"/>
    <x v="0"/>
    <s v="N/A"/>
    <s v="N/A"/>
    <s v="London, England"/>
  </r>
  <r>
    <x v="0"/>
    <x v="0"/>
    <x v="319"/>
    <x v="0"/>
    <n v="31"/>
    <x v="0"/>
    <n v="0"/>
    <n v="0"/>
    <s v="16966"/>
    <n v="134.5"/>
    <s v="E39 E41"/>
    <x v="1"/>
    <s v="3"/>
    <s v="N/A"/>
    <s v="N/A"/>
  </r>
  <r>
    <x v="0"/>
    <x v="0"/>
    <x v="320"/>
    <x v="1"/>
    <n v="0"/>
    <x v="1"/>
    <n v="0"/>
    <n v="0"/>
    <s v="19947"/>
    <n v="35.5"/>
    <s v="C52"/>
    <x v="0"/>
    <s v="D"/>
    <s v="N/A"/>
    <s v="London, England"/>
  </r>
  <r>
    <x v="0"/>
    <x v="1"/>
    <x v="321"/>
    <x v="1"/>
    <n v="62"/>
    <x v="2"/>
    <n v="0"/>
    <n v="0"/>
    <s v="113807"/>
    <n v="26.55"/>
    <s v="N/A"/>
    <x v="0"/>
    <s v="N/A"/>
    <s v="N/A"/>
    <s v="Halifax, NS"/>
  </r>
  <r>
    <x v="0"/>
    <x v="0"/>
    <x v="322"/>
    <x v="0"/>
    <n v="36"/>
    <x v="0"/>
    <n v="0"/>
    <n v="0"/>
    <s v="PC 17760"/>
    <n v="135.63329999999999"/>
    <s v="C32"/>
    <x v="1"/>
    <s v="8"/>
    <s v="N/A"/>
    <s v="New York, NY / Washington, DC"/>
  </r>
  <r>
    <x v="1"/>
    <x v="1"/>
    <x v="323"/>
    <x v="1"/>
    <n v="30"/>
    <x v="0"/>
    <n v="1"/>
    <n v="0"/>
    <s v="P/PP 3381"/>
    <n v="24"/>
    <s v="N/A"/>
    <x v="1"/>
    <s v="N/A"/>
    <s v="N/A"/>
    <s v="Russia New York, NY"/>
  </r>
  <r>
    <x v="1"/>
    <x v="0"/>
    <x v="324"/>
    <x v="0"/>
    <n v="28"/>
    <x v="0"/>
    <n v="1"/>
    <n v="0"/>
    <s v="P/PP 3381"/>
    <n v="24"/>
    <s v="N/A"/>
    <x v="1"/>
    <s v="10"/>
    <s v="N/A"/>
    <s v="Russia New York, NY"/>
  </r>
  <r>
    <x v="1"/>
    <x v="1"/>
    <x v="325"/>
    <x v="1"/>
    <n v="30"/>
    <x v="0"/>
    <n v="0"/>
    <n v="0"/>
    <s v="248744"/>
    <n v="13"/>
    <s v="N/A"/>
    <x v="0"/>
    <s v="N/A"/>
    <s v="N/A"/>
    <s v="Bryn Mawr, PA, USA"/>
  </r>
  <r>
    <x v="1"/>
    <x v="1"/>
    <x v="326"/>
    <x v="1"/>
    <n v="18"/>
    <x v="1"/>
    <n v="0"/>
    <n v="0"/>
    <s v="231945"/>
    <n v="11.5"/>
    <s v="N/A"/>
    <x v="0"/>
    <s v="N/A"/>
    <s v="N/A"/>
    <s v="Buenos Aires, Argentina / New Jersey, NJ"/>
  </r>
  <r>
    <x v="1"/>
    <x v="1"/>
    <x v="327"/>
    <x v="1"/>
    <n v="25"/>
    <x v="0"/>
    <n v="0"/>
    <n v="0"/>
    <s v="C.A. 34050"/>
    <n v="10.5"/>
    <s v="N/A"/>
    <x v="0"/>
    <s v="N/A"/>
    <s v="N/A"/>
    <s v="Cornwall, England Houghton, MI"/>
  </r>
  <r>
    <x v="1"/>
    <x v="1"/>
    <x v="328"/>
    <x v="1"/>
    <n v="34"/>
    <x v="0"/>
    <n v="1"/>
    <n v="0"/>
    <s v="226875"/>
    <n v="26"/>
    <s v="N/A"/>
    <x v="0"/>
    <s v="N/A"/>
    <s v="N/A"/>
    <s v="Warwick, England"/>
  </r>
  <r>
    <x v="1"/>
    <x v="0"/>
    <x v="329"/>
    <x v="0"/>
    <n v="36"/>
    <x v="0"/>
    <n v="1"/>
    <n v="0"/>
    <s v="226875"/>
    <n v="26"/>
    <s v="N/A"/>
    <x v="0"/>
    <s v="11"/>
    <s v="N/A"/>
    <s v="Warwick, England"/>
  </r>
  <r>
    <x v="1"/>
    <x v="1"/>
    <x v="330"/>
    <x v="1"/>
    <n v="57"/>
    <x v="2"/>
    <n v="0"/>
    <n v="0"/>
    <s v="244346"/>
    <n v="13"/>
    <s v="N/A"/>
    <x v="0"/>
    <s v="N/A"/>
    <s v="N/A"/>
    <s v="West Hoboken, NJ"/>
  </r>
  <r>
    <x v="1"/>
    <x v="1"/>
    <x v="331"/>
    <x v="1"/>
    <n v="18"/>
    <x v="1"/>
    <n v="0"/>
    <n v="0"/>
    <s v="29108"/>
    <n v="11.5"/>
    <s v="N/A"/>
    <x v="0"/>
    <s v="N/A"/>
    <s v="N/A"/>
    <s v="Penzance, Cornwall / Akron, OH"/>
  </r>
  <r>
    <x v="1"/>
    <x v="1"/>
    <x v="332"/>
    <x v="1"/>
    <n v="23"/>
    <x v="0"/>
    <n v="0"/>
    <n v="0"/>
    <s v="C.A. 31030"/>
    <n v="10.5"/>
    <s v="N/A"/>
    <x v="0"/>
    <s v="N/A"/>
    <s v="N/A"/>
    <s v="Guernsey"/>
  </r>
  <r>
    <x v="1"/>
    <x v="0"/>
    <x v="333"/>
    <x v="0"/>
    <n v="36"/>
    <x v="0"/>
    <n v="0"/>
    <n v="0"/>
    <s v="28551"/>
    <n v="13"/>
    <s v="D"/>
    <x v="0"/>
    <s v="10"/>
    <s v="N/A"/>
    <s v="Bristol, Avon / Jacksonville, FL"/>
  </r>
  <r>
    <x v="1"/>
    <x v="1"/>
    <x v="334"/>
    <x v="1"/>
    <n v="28"/>
    <x v="0"/>
    <n v="0"/>
    <n v="0"/>
    <s v="C.A./SOTON 34068"/>
    <n v="10.5"/>
    <s v="N/A"/>
    <x v="0"/>
    <s v="N/A"/>
    <s v="N/A"/>
    <s v="Plymouth, Dorset / Houghton, MI"/>
  </r>
  <r>
    <x v="1"/>
    <x v="1"/>
    <x v="335"/>
    <x v="1"/>
    <n v="51"/>
    <x v="2"/>
    <n v="0"/>
    <n v="0"/>
    <s v="S.O.P. 1166"/>
    <n v="12.525"/>
    <s v="N/A"/>
    <x v="0"/>
    <s v="N/A"/>
    <n v="174"/>
    <s v="Jacksonville, FL"/>
  </r>
  <r>
    <x v="1"/>
    <x v="0"/>
    <x v="336"/>
    <x v="1"/>
    <n v="32"/>
    <x v="0"/>
    <n v="1"/>
    <n v="0"/>
    <s v="2908"/>
    <n v="26"/>
    <s v="N/A"/>
    <x v="0"/>
    <s v="13"/>
    <s v="N/A"/>
    <s v="Norwich / New York, NY"/>
  </r>
  <r>
    <x v="1"/>
    <x v="0"/>
    <x v="337"/>
    <x v="0"/>
    <n v="19"/>
    <x v="0"/>
    <n v="1"/>
    <n v="0"/>
    <s v="2908"/>
    <n v="26"/>
    <s v="N/A"/>
    <x v="0"/>
    <s v="13"/>
    <s v="N/A"/>
    <s v="Norwich / New York, NY"/>
  </r>
  <r>
    <x v="1"/>
    <x v="1"/>
    <x v="338"/>
    <x v="1"/>
    <n v="28"/>
    <x v="0"/>
    <n v="0"/>
    <n v="0"/>
    <s v="244358"/>
    <n v="26"/>
    <s v="N/A"/>
    <x v="0"/>
    <s v="N/A"/>
    <s v="N/A"/>
    <s v="England"/>
  </r>
  <r>
    <x v="1"/>
    <x v="0"/>
    <x v="339"/>
    <x v="1"/>
    <n v="1"/>
    <x v="1"/>
    <n v="2"/>
    <n v="1"/>
    <s v="230136"/>
    <n v="39"/>
    <s v="F4"/>
    <x v="0"/>
    <s v="11"/>
    <s v="N/A"/>
    <s v="Guntur, India / Benton Harbour, MI"/>
  </r>
  <r>
    <x v="1"/>
    <x v="0"/>
    <x v="340"/>
    <x v="0"/>
    <n v="4"/>
    <x v="1"/>
    <n v="2"/>
    <n v="1"/>
    <s v="230136"/>
    <n v="39"/>
    <s v="F4"/>
    <x v="0"/>
    <s v="11"/>
    <s v="N/A"/>
    <s v="Guntur, India / Benton Harbour, MI"/>
  </r>
  <r>
    <x v="1"/>
    <x v="0"/>
    <x v="341"/>
    <x v="0"/>
    <n v="12"/>
    <x v="1"/>
    <n v="2"/>
    <n v="1"/>
    <s v="230136"/>
    <n v="39"/>
    <s v="F4"/>
    <x v="0"/>
    <s v="13"/>
    <s v="N/A"/>
    <s v="Guntur, India / Benton Harbour, MI"/>
  </r>
  <r>
    <x v="1"/>
    <x v="0"/>
    <x v="342"/>
    <x v="0"/>
    <n v="36"/>
    <x v="0"/>
    <n v="0"/>
    <n v="3"/>
    <s v="230136"/>
    <n v="39"/>
    <s v="F4"/>
    <x v="0"/>
    <s v="11"/>
    <s v="N/A"/>
    <s v="Guntur, India / Benton Harbour, MI"/>
  </r>
  <r>
    <x v="1"/>
    <x v="0"/>
    <x v="343"/>
    <x v="1"/>
    <n v="34"/>
    <x v="0"/>
    <n v="0"/>
    <n v="0"/>
    <s v="248698"/>
    <n v="13"/>
    <s v="D56"/>
    <x v="0"/>
    <s v="13"/>
    <s v="N/A"/>
    <s v="London"/>
  </r>
  <r>
    <x v="1"/>
    <x v="0"/>
    <x v="344"/>
    <x v="0"/>
    <n v="19"/>
    <x v="0"/>
    <n v="0"/>
    <n v="0"/>
    <s v="28404"/>
    <n v="13"/>
    <s v="N/A"/>
    <x v="0"/>
    <s v="12"/>
    <s v="N/A"/>
    <s v="Rochester, NY"/>
  </r>
  <r>
    <x v="1"/>
    <x v="1"/>
    <x v="345"/>
    <x v="1"/>
    <n v="23"/>
    <x v="0"/>
    <n v="0"/>
    <n v="0"/>
    <s v="28425"/>
    <n v="13"/>
    <s v="N/A"/>
    <x v="0"/>
    <s v="N/A"/>
    <s v="N/A"/>
    <s v="St Ives, Cornwall / Calumet, MI"/>
  </r>
  <r>
    <x v="1"/>
    <x v="1"/>
    <x v="346"/>
    <x v="1"/>
    <n v="26"/>
    <x v="0"/>
    <n v="0"/>
    <n v="0"/>
    <s v="237670"/>
    <n v="13"/>
    <s v="N/A"/>
    <x v="0"/>
    <s v="N/A"/>
    <s v="N/A"/>
    <s v="Elmira, NY / Orange, NJ"/>
  </r>
  <r>
    <x v="1"/>
    <x v="1"/>
    <x v="347"/>
    <x v="1"/>
    <n v="42"/>
    <x v="0"/>
    <n v="0"/>
    <n v="0"/>
    <s v="211535"/>
    <n v="13"/>
    <s v="N/A"/>
    <x v="0"/>
    <s v="N/A"/>
    <s v="N/A"/>
    <s v="London"/>
  </r>
  <r>
    <x v="1"/>
    <x v="1"/>
    <x v="348"/>
    <x v="1"/>
    <n v="27"/>
    <x v="0"/>
    <n v="0"/>
    <n v="0"/>
    <s v="220367"/>
    <n v="13"/>
    <s v="N/A"/>
    <x v="0"/>
    <s v="N/A"/>
    <s v="N/A"/>
    <s v="Lake Arthur, Chavez County, NM"/>
  </r>
  <r>
    <x v="1"/>
    <x v="0"/>
    <x v="349"/>
    <x v="0"/>
    <n v="24"/>
    <x v="0"/>
    <n v="0"/>
    <n v="0"/>
    <s v="248733"/>
    <n v="13"/>
    <s v="F33"/>
    <x v="0"/>
    <s v="11"/>
    <s v="N/A"/>
    <s v="London / Montreal, PQ"/>
  </r>
  <r>
    <x v="1"/>
    <x v="0"/>
    <x v="350"/>
    <x v="0"/>
    <n v="15"/>
    <x v="1"/>
    <n v="0"/>
    <n v="2"/>
    <s v="29750"/>
    <n v="39"/>
    <s v="N/A"/>
    <x v="0"/>
    <s v="14"/>
    <s v="N/A"/>
    <s v="Cape Town, South Africa / Seattle, WA"/>
  </r>
  <r>
    <x v="1"/>
    <x v="1"/>
    <x v="351"/>
    <x v="1"/>
    <n v="60"/>
    <x v="2"/>
    <n v="1"/>
    <n v="1"/>
    <s v="29750"/>
    <n v="39"/>
    <s v="N/A"/>
    <x v="0"/>
    <s v="N/A"/>
    <s v="N/A"/>
    <s v="Cape Town, South Africa / Seattle, WA"/>
  </r>
  <r>
    <x v="1"/>
    <x v="0"/>
    <x v="352"/>
    <x v="0"/>
    <n v="40"/>
    <x v="0"/>
    <n v="1"/>
    <n v="1"/>
    <s v="29750"/>
    <n v="39"/>
    <s v="N/A"/>
    <x v="0"/>
    <s v="14"/>
    <s v="N/A"/>
    <s v="Cape Town, South Africa / Seattle, WA"/>
  </r>
  <r>
    <x v="1"/>
    <x v="0"/>
    <x v="353"/>
    <x v="0"/>
    <n v="20"/>
    <x v="0"/>
    <n v="1"/>
    <n v="0"/>
    <s v="236853"/>
    <n v="26"/>
    <s v="N/A"/>
    <x v="0"/>
    <s v="12"/>
    <s v="N/A"/>
    <s v="Skara, Sweden / Rockford, IL"/>
  </r>
  <r>
    <x v="1"/>
    <x v="1"/>
    <x v="354"/>
    <x v="1"/>
    <n v="25"/>
    <x v="0"/>
    <n v="1"/>
    <n v="0"/>
    <s v="236853"/>
    <n v="26"/>
    <s v="N/A"/>
    <x v="0"/>
    <s v="N/A"/>
    <s v="N/A"/>
    <s v="Skara, Sweden / Rockford, IL"/>
  </r>
  <r>
    <x v="1"/>
    <x v="0"/>
    <x v="355"/>
    <x v="0"/>
    <n v="36"/>
    <x v="0"/>
    <n v="0"/>
    <n v="0"/>
    <s v="27849"/>
    <n v="13"/>
    <s v="N/A"/>
    <x v="0"/>
    <s v="9"/>
    <s v="N/A"/>
    <s v="Sittingbourne, England / San Diego, CA"/>
  </r>
  <r>
    <x v="1"/>
    <x v="1"/>
    <x v="356"/>
    <x v="1"/>
    <n v="25"/>
    <x v="0"/>
    <n v="0"/>
    <n v="0"/>
    <s v="234686"/>
    <n v="13"/>
    <s v="N/A"/>
    <x v="0"/>
    <s v="N/A"/>
    <n v="97"/>
    <s v="Southsea, Hants"/>
  </r>
  <r>
    <x v="1"/>
    <x v="1"/>
    <x v="357"/>
    <x v="1"/>
    <n v="42"/>
    <x v="0"/>
    <n v="0"/>
    <n v="0"/>
    <s v="244310"/>
    <n v="13"/>
    <s v="N/A"/>
    <x v="0"/>
    <s v="N/A"/>
    <s v="N/A"/>
    <s v="London"/>
  </r>
  <r>
    <x v="1"/>
    <x v="0"/>
    <x v="358"/>
    <x v="0"/>
    <n v="42"/>
    <x v="0"/>
    <n v="0"/>
    <n v="0"/>
    <s v="236852"/>
    <n v="13"/>
    <s v="N/A"/>
    <x v="0"/>
    <s v="N/A"/>
    <s v="N/A"/>
    <s v="New York, NY"/>
  </r>
  <r>
    <x v="1"/>
    <x v="0"/>
    <x v="359"/>
    <x v="1"/>
    <n v="1"/>
    <x v="1"/>
    <n v="0"/>
    <n v="2"/>
    <s v="248738"/>
    <n v="29"/>
    <s v="N/A"/>
    <x v="0"/>
    <s v="13"/>
    <s v="N/A"/>
    <s v="Bangkok, Thailand / Roseville, IL"/>
  </r>
  <r>
    <x v="1"/>
    <x v="0"/>
    <x v="360"/>
    <x v="1"/>
    <n v="26"/>
    <x v="0"/>
    <n v="1"/>
    <n v="1"/>
    <s v="248738"/>
    <n v="29"/>
    <s v="N/A"/>
    <x v="0"/>
    <s v="13"/>
    <s v="N/A"/>
    <s v="Bangkok, Thailand / Roseville, IL"/>
  </r>
  <r>
    <x v="1"/>
    <x v="0"/>
    <x v="361"/>
    <x v="0"/>
    <n v="22"/>
    <x v="0"/>
    <n v="1"/>
    <n v="1"/>
    <s v="248738"/>
    <n v="29"/>
    <s v="N/A"/>
    <x v="0"/>
    <s v="13"/>
    <s v="N/A"/>
    <s v="Bangkok, Thailand / Roseville, IL"/>
  </r>
  <r>
    <x v="1"/>
    <x v="0"/>
    <x v="362"/>
    <x v="0"/>
    <n v="35"/>
    <x v="0"/>
    <n v="0"/>
    <n v="0"/>
    <s v="F.C.C. 13528"/>
    <n v="21"/>
    <s v="N/A"/>
    <x v="0"/>
    <s v="14"/>
    <s v="N/A"/>
    <s v="Mamaroneck, NY"/>
  </r>
  <r>
    <x v="1"/>
    <x v="1"/>
    <x v="363"/>
    <x v="1"/>
    <n v="0"/>
    <x v="1"/>
    <n v="0"/>
    <n v="0"/>
    <s v="239853"/>
    <n v="0"/>
    <s v="N/A"/>
    <x v="0"/>
    <s v="N/A"/>
    <s v="N/A"/>
    <s v="Belfast"/>
  </r>
  <r>
    <x v="1"/>
    <x v="1"/>
    <x v="364"/>
    <x v="1"/>
    <n v="19"/>
    <x v="0"/>
    <n v="0"/>
    <n v="0"/>
    <s v="28424"/>
    <n v="13"/>
    <s v="N/A"/>
    <x v="0"/>
    <s v="N/A"/>
    <n v="18"/>
    <s v="St Ives, Cornwall / Calumet, MI"/>
  </r>
  <r>
    <x v="1"/>
    <x v="1"/>
    <x v="365"/>
    <x v="0"/>
    <n v="44"/>
    <x v="0"/>
    <n v="1"/>
    <n v="0"/>
    <s v="244252"/>
    <n v="26"/>
    <s v="N/A"/>
    <x v="0"/>
    <s v="N/A"/>
    <s v="N/A"/>
    <s v="London"/>
  </r>
  <r>
    <x v="1"/>
    <x v="1"/>
    <x v="366"/>
    <x v="1"/>
    <n v="54"/>
    <x v="2"/>
    <n v="1"/>
    <n v="0"/>
    <s v="244252"/>
    <n v="26"/>
    <s v="N/A"/>
    <x v="0"/>
    <s v="N/A"/>
    <s v="N/A"/>
    <s v="London"/>
  </r>
  <r>
    <x v="1"/>
    <x v="1"/>
    <x v="367"/>
    <x v="1"/>
    <n v="52"/>
    <x v="2"/>
    <n v="0"/>
    <n v="0"/>
    <s v="248731"/>
    <n v="13.5"/>
    <s v="N/A"/>
    <x v="0"/>
    <s v="N/A"/>
    <n v="130"/>
    <s v="Bronx, NY"/>
  </r>
  <r>
    <x v="1"/>
    <x v="1"/>
    <x v="368"/>
    <x v="1"/>
    <n v="37"/>
    <x v="0"/>
    <n v="1"/>
    <n v="0"/>
    <s v="SC/AH 29037"/>
    <n v="26"/>
    <s v="N/A"/>
    <x v="0"/>
    <s v="N/A"/>
    <n v="17"/>
    <s v="Cornwall / Spokane, WA"/>
  </r>
  <r>
    <x v="1"/>
    <x v="1"/>
    <x v="369"/>
    <x v="0"/>
    <n v="29"/>
    <x v="0"/>
    <n v="1"/>
    <n v="0"/>
    <s v="SC/AH 29037"/>
    <n v="26"/>
    <s v="N/A"/>
    <x v="0"/>
    <s v="N/A"/>
    <s v="N/A"/>
    <s v="Cornwall / Spokane, WA"/>
  </r>
  <r>
    <x v="1"/>
    <x v="0"/>
    <x v="370"/>
    <x v="0"/>
    <n v="25"/>
    <x v="0"/>
    <n v="1"/>
    <n v="1"/>
    <s v="237789"/>
    <n v="30"/>
    <s v="N/A"/>
    <x v="0"/>
    <s v="12"/>
    <s v="N/A"/>
    <s v="London"/>
  </r>
  <r>
    <x v="1"/>
    <x v="0"/>
    <x v="371"/>
    <x v="0"/>
    <n v="45"/>
    <x v="0"/>
    <n v="0"/>
    <n v="2"/>
    <s v="237789"/>
    <n v="30"/>
    <s v="N/A"/>
    <x v="0"/>
    <s v="12"/>
    <s v="N/A"/>
    <s v="London"/>
  </r>
  <r>
    <x v="1"/>
    <x v="1"/>
    <x v="372"/>
    <x v="1"/>
    <n v="29"/>
    <x v="0"/>
    <n v="1"/>
    <n v="0"/>
    <s v="2003"/>
    <n v="26"/>
    <s v="N/A"/>
    <x v="0"/>
    <s v="N/A"/>
    <s v="N/A"/>
    <s v="England / San Francisco, CA"/>
  </r>
  <r>
    <x v="1"/>
    <x v="0"/>
    <x v="373"/>
    <x v="0"/>
    <n v="28"/>
    <x v="0"/>
    <n v="1"/>
    <n v="0"/>
    <s v="2003"/>
    <n v="26"/>
    <s v="N/A"/>
    <x v="0"/>
    <s v="14"/>
    <s v="N/A"/>
    <s v="England / San Francisco, CA"/>
  </r>
  <r>
    <x v="1"/>
    <x v="1"/>
    <x v="374"/>
    <x v="1"/>
    <n v="29"/>
    <x v="0"/>
    <n v="0"/>
    <n v="0"/>
    <s v="W./C. 14263"/>
    <n v="10.5"/>
    <s v="N/A"/>
    <x v="0"/>
    <s v="N/A"/>
    <s v="N/A"/>
    <s v="Hartford, Huntingdonshire"/>
  </r>
  <r>
    <x v="1"/>
    <x v="1"/>
    <x v="375"/>
    <x v="1"/>
    <n v="28"/>
    <x v="0"/>
    <n v="0"/>
    <n v="0"/>
    <s v="248740"/>
    <n v="13"/>
    <s v="N/A"/>
    <x v="0"/>
    <s v="N/A"/>
    <s v="N/A"/>
    <s v="Helsinki, Finland Ashtabula, Ohio"/>
  </r>
  <r>
    <x v="1"/>
    <x v="0"/>
    <x v="376"/>
    <x v="1"/>
    <n v="24"/>
    <x v="0"/>
    <n v="0"/>
    <n v="0"/>
    <s v="28034"/>
    <n v="10.5"/>
    <s v="N/A"/>
    <x v="0"/>
    <s v="9"/>
    <s v="N/A"/>
    <s v="London / Fort Byron, NY"/>
  </r>
  <r>
    <x v="1"/>
    <x v="0"/>
    <x v="377"/>
    <x v="0"/>
    <n v="8"/>
    <x v="1"/>
    <n v="0"/>
    <n v="2"/>
    <s v="C.A. 31921"/>
    <n v="26.25"/>
    <s v="N/A"/>
    <x v="0"/>
    <s v="14"/>
    <s v="N/A"/>
    <s v="Bishopstoke, Hants / Fayette Valley, ID"/>
  </r>
  <r>
    <x v="1"/>
    <x v="1"/>
    <x v="378"/>
    <x v="1"/>
    <n v="31"/>
    <x v="0"/>
    <n v="1"/>
    <n v="1"/>
    <s v="C.A. 31921"/>
    <n v="26.25"/>
    <s v="N/A"/>
    <x v="0"/>
    <s v="N/A"/>
    <s v="N/A"/>
    <s v="Bishopstoke, Hants / Fayette Valley, ID"/>
  </r>
  <r>
    <x v="1"/>
    <x v="0"/>
    <x v="379"/>
    <x v="0"/>
    <n v="31"/>
    <x v="0"/>
    <n v="1"/>
    <n v="1"/>
    <s v="C.A. 31921"/>
    <n v="26.25"/>
    <s v="N/A"/>
    <x v="0"/>
    <s v="14"/>
    <s v="N/A"/>
    <s v="Bishopstoke, Hants / Fayette Valley, ID"/>
  </r>
  <r>
    <x v="1"/>
    <x v="0"/>
    <x v="380"/>
    <x v="0"/>
    <n v="22"/>
    <x v="0"/>
    <n v="0"/>
    <n v="0"/>
    <s v="W./C. 14266"/>
    <n v="10.5"/>
    <s v="F33"/>
    <x v="0"/>
    <s v="14"/>
    <s v="N/A"/>
    <s v="Pennsylvania"/>
  </r>
  <r>
    <x v="1"/>
    <x v="1"/>
    <x v="381"/>
    <x v="0"/>
    <n v="30"/>
    <x v="0"/>
    <n v="0"/>
    <n v="0"/>
    <s v="237249"/>
    <n v="13"/>
    <s v="N/A"/>
    <x v="0"/>
    <s v="N/A"/>
    <s v="N/A"/>
    <s v="Provo, UT"/>
  </r>
  <r>
    <x v="1"/>
    <x v="1"/>
    <x v="382"/>
    <x v="0"/>
    <n v="0"/>
    <x v="1"/>
    <n v="0"/>
    <n v="0"/>
    <s v="F.C.C. 13534"/>
    <n v="21"/>
    <s v="N/A"/>
    <x v="0"/>
    <s v="N/A"/>
    <s v="N/A"/>
    <s v="Upper Burma, India Pittsburgh, PA"/>
  </r>
  <r>
    <x v="1"/>
    <x v="1"/>
    <x v="383"/>
    <x v="1"/>
    <n v="21"/>
    <x v="0"/>
    <n v="0"/>
    <n v="0"/>
    <s v="29107"/>
    <n v="11.5"/>
    <s v="N/A"/>
    <x v="0"/>
    <s v="N/A"/>
    <s v="N/A"/>
    <s v="Penzance, Cornwall / Akron, OH"/>
  </r>
  <r>
    <x v="1"/>
    <x v="1"/>
    <x v="384"/>
    <x v="1"/>
    <n v="0"/>
    <x v="1"/>
    <n v="0"/>
    <n v="0"/>
    <s v="239853"/>
    <n v="0"/>
    <s v="N/A"/>
    <x v="0"/>
    <s v="N/A"/>
    <s v="N/A"/>
    <s v="Belfast"/>
  </r>
  <r>
    <x v="1"/>
    <x v="0"/>
    <x v="385"/>
    <x v="1"/>
    <n v="8"/>
    <x v="1"/>
    <n v="1"/>
    <n v="1"/>
    <s v="C.A. 33112"/>
    <n v="36.75"/>
    <s v="N/A"/>
    <x v="0"/>
    <s v="14"/>
    <s v="N/A"/>
    <s v="St Ives, Cornwall / Hancock, MI"/>
  </r>
  <r>
    <x v="1"/>
    <x v="1"/>
    <x v="386"/>
    <x v="1"/>
    <n v="18"/>
    <x v="1"/>
    <n v="0"/>
    <n v="0"/>
    <s v="S.O.C. 14879"/>
    <n v="73.5"/>
    <s v="N/A"/>
    <x v="0"/>
    <s v="N/A"/>
    <s v="N/A"/>
    <s v="Lyndhurst, England"/>
  </r>
  <r>
    <x v="1"/>
    <x v="0"/>
    <x v="387"/>
    <x v="0"/>
    <n v="48"/>
    <x v="2"/>
    <n v="0"/>
    <n v="2"/>
    <s v="C.A. 33112"/>
    <n v="36.75"/>
    <s v="N/A"/>
    <x v="0"/>
    <s v="14"/>
    <s v="N/A"/>
    <s v="St Ives, Cornwall / Hancock, MI"/>
  </r>
  <r>
    <x v="1"/>
    <x v="0"/>
    <x v="388"/>
    <x v="0"/>
    <n v="28"/>
    <x v="0"/>
    <n v="0"/>
    <n v="0"/>
    <s v="237668"/>
    <n v="13"/>
    <s v="N/A"/>
    <x v="0"/>
    <s v="13"/>
    <s v="N/A"/>
    <s v="London / Staten Island, NY"/>
  </r>
  <r>
    <x v="1"/>
    <x v="1"/>
    <x v="389"/>
    <x v="1"/>
    <n v="32"/>
    <x v="0"/>
    <n v="0"/>
    <n v="0"/>
    <s v="244360"/>
    <n v="13"/>
    <s v="N/A"/>
    <x v="0"/>
    <s v="N/A"/>
    <s v="N/A"/>
    <s v="Portugal / Sau Paulo, Brazil"/>
  </r>
  <r>
    <x v="1"/>
    <x v="1"/>
    <x v="390"/>
    <x v="1"/>
    <n v="17"/>
    <x v="1"/>
    <n v="0"/>
    <n v="0"/>
    <s v="S.O.C. 14879"/>
    <n v="73.5"/>
    <s v="N/A"/>
    <x v="0"/>
    <s v="N/A"/>
    <s v="N/A"/>
    <s v="N/A"/>
  </r>
  <r>
    <x v="1"/>
    <x v="1"/>
    <x v="391"/>
    <x v="1"/>
    <n v="29"/>
    <x v="0"/>
    <n v="1"/>
    <n v="0"/>
    <s v="SC/PARIS 2167"/>
    <n v="27.720800000000001"/>
    <s v="N/A"/>
    <x v="1"/>
    <s v="N/A"/>
    <n v="295"/>
    <s v="Lucca, Italy / California"/>
  </r>
  <r>
    <x v="1"/>
    <x v="0"/>
    <x v="392"/>
    <x v="0"/>
    <n v="24"/>
    <x v="0"/>
    <n v="1"/>
    <n v="0"/>
    <s v="SC/PARIS 2167"/>
    <n v="27.720800000000001"/>
    <s v="N/A"/>
    <x v="1"/>
    <s v="12"/>
    <s v="N/A"/>
    <s v="Lucca, Italy / California"/>
  </r>
  <r>
    <x v="1"/>
    <x v="1"/>
    <x v="393"/>
    <x v="1"/>
    <n v="25"/>
    <x v="0"/>
    <n v="0"/>
    <n v="0"/>
    <s v="C.A. 31029"/>
    <n v="31.5"/>
    <s v="N/A"/>
    <x v="0"/>
    <s v="N/A"/>
    <s v="N/A"/>
    <s v="Guernsey / Elizabeth, NJ"/>
  </r>
  <r>
    <x v="1"/>
    <x v="1"/>
    <x v="394"/>
    <x v="1"/>
    <n v="18"/>
    <x v="1"/>
    <n v="0"/>
    <n v="0"/>
    <s v="S.O.C. 14879"/>
    <n v="73.5"/>
    <s v="N/A"/>
    <x v="0"/>
    <s v="N/A"/>
    <s v="N/A"/>
    <s v="New Forest, England"/>
  </r>
  <r>
    <x v="1"/>
    <x v="0"/>
    <x v="395"/>
    <x v="0"/>
    <n v="18"/>
    <x v="1"/>
    <n v="0"/>
    <n v="1"/>
    <s v="231919"/>
    <n v="23"/>
    <s v="N/A"/>
    <x v="0"/>
    <s v="N/A"/>
    <s v="N/A"/>
    <s v="Southampton"/>
  </r>
  <r>
    <x v="1"/>
    <x v="0"/>
    <x v="396"/>
    <x v="0"/>
    <n v="34"/>
    <x v="0"/>
    <n v="0"/>
    <n v="1"/>
    <s v="231919"/>
    <n v="23"/>
    <s v="N/A"/>
    <x v="0"/>
    <s v="N/A"/>
    <s v="N/A"/>
    <s v="Southampton"/>
  </r>
  <r>
    <x v="1"/>
    <x v="1"/>
    <x v="397"/>
    <x v="1"/>
    <n v="54"/>
    <x v="2"/>
    <n v="0"/>
    <n v="0"/>
    <s v="28403"/>
    <n v="26"/>
    <s v="N/A"/>
    <x v="0"/>
    <s v="N/A"/>
    <s v="N/A"/>
    <s v="Holley, NY"/>
  </r>
  <r>
    <x v="1"/>
    <x v="0"/>
    <x v="398"/>
    <x v="1"/>
    <n v="8"/>
    <x v="1"/>
    <n v="0"/>
    <n v="2"/>
    <s v="28220"/>
    <n v="32.5"/>
    <s v="N/A"/>
    <x v="0"/>
    <s v="10"/>
    <s v="N/A"/>
    <s v="Greenport, NY"/>
  </r>
  <r>
    <x v="1"/>
    <x v="1"/>
    <x v="399"/>
    <x v="1"/>
    <n v="42"/>
    <x v="0"/>
    <n v="1"/>
    <n v="1"/>
    <s v="28220"/>
    <n v="32.5"/>
    <s v="N/A"/>
    <x v="0"/>
    <s v="N/A"/>
    <s v="N/A"/>
    <s v="Greenport, NY"/>
  </r>
  <r>
    <x v="1"/>
    <x v="0"/>
    <x v="400"/>
    <x v="0"/>
    <n v="34"/>
    <x v="0"/>
    <n v="1"/>
    <n v="1"/>
    <s v="28220"/>
    <n v="32.5"/>
    <s v="N/A"/>
    <x v="0"/>
    <s v="10"/>
    <s v="N/A"/>
    <s v="Greenport, NY"/>
  </r>
  <r>
    <x v="1"/>
    <x v="0"/>
    <x v="401"/>
    <x v="0"/>
    <n v="27"/>
    <x v="0"/>
    <n v="1"/>
    <n v="0"/>
    <s v="SC/PARIS 2149"/>
    <n v="13.8583"/>
    <s v="N/A"/>
    <x v="1"/>
    <s v="12"/>
    <s v="N/A"/>
    <s v="Barcelona, Spain / Havana, Cuba"/>
  </r>
  <r>
    <x v="1"/>
    <x v="0"/>
    <x v="402"/>
    <x v="0"/>
    <n v="30"/>
    <x v="0"/>
    <n v="1"/>
    <n v="0"/>
    <s v="SC/PARIS 2148"/>
    <n v="13.8583"/>
    <s v="N/A"/>
    <x v="1"/>
    <s v="12"/>
    <s v="N/A"/>
    <s v="Barcelona, Spain / Havana, Cuba"/>
  </r>
  <r>
    <x v="1"/>
    <x v="1"/>
    <x v="403"/>
    <x v="1"/>
    <n v="23"/>
    <x v="0"/>
    <n v="0"/>
    <n v="0"/>
    <s v="29751"/>
    <n v="13"/>
    <s v="N/A"/>
    <x v="0"/>
    <s v="N/A"/>
    <s v="N/A"/>
    <s v="England / Detroit, MI"/>
  </r>
  <r>
    <x v="1"/>
    <x v="1"/>
    <x v="404"/>
    <x v="1"/>
    <n v="21"/>
    <x v="0"/>
    <n v="0"/>
    <n v="0"/>
    <s v="236854"/>
    <n v="13"/>
    <s v="N/A"/>
    <x v="0"/>
    <s v="N/A"/>
    <s v="N/A"/>
    <s v="Goteborg, Sweden / Rockford, IL"/>
  </r>
  <r>
    <x v="1"/>
    <x v="1"/>
    <x v="405"/>
    <x v="1"/>
    <n v="18"/>
    <x v="1"/>
    <n v="0"/>
    <n v="0"/>
    <s v="236171"/>
    <n v="13"/>
    <s v="N/A"/>
    <x v="0"/>
    <s v="N/A"/>
    <s v="N/A"/>
    <s v="Oslo, Norway Bayonne, NJ"/>
  </r>
  <r>
    <x v="1"/>
    <x v="1"/>
    <x v="406"/>
    <x v="1"/>
    <n v="40"/>
    <x v="0"/>
    <n v="1"/>
    <n v="0"/>
    <s v="2926"/>
    <n v="26"/>
    <s v="N/A"/>
    <x v="0"/>
    <s v="N/A"/>
    <n v="286"/>
    <s v="England / Philadelphia, PA"/>
  </r>
  <r>
    <x v="1"/>
    <x v="0"/>
    <x v="407"/>
    <x v="0"/>
    <n v="29"/>
    <x v="0"/>
    <n v="1"/>
    <n v="0"/>
    <s v="2926"/>
    <n v="26"/>
    <s v="N/A"/>
    <x v="0"/>
    <s v="16"/>
    <s v="N/A"/>
    <s v="N/A"/>
  </r>
  <r>
    <x v="1"/>
    <x v="1"/>
    <x v="408"/>
    <x v="1"/>
    <n v="18"/>
    <x v="1"/>
    <n v="0"/>
    <n v="0"/>
    <s v="C.A. 15185"/>
    <n v="10.5"/>
    <s v="N/A"/>
    <x v="0"/>
    <s v="N/A"/>
    <s v="N/A"/>
    <s v="Cornwall / Houghton, MI"/>
  </r>
  <r>
    <x v="1"/>
    <x v="1"/>
    <x v="409"/>
    <x v="1"/>
    <n v="36"/>
    <x v="0"/>
    <n v="0"/>
    <n v="0"/>
    <s v="229236"/>
    <n v="13"/>
    <s v="N/A"/>
    <x v="0"/>
    <s v="N/A"/>
    <n v="236"/>
    <s v="Rochester, NY"/>
  </r>
  <r>
    <x v="1"/>
    <x v="1"/>
    <x v="410"/>
    <x v="1"/>
    <n v="0"/>
    <x v="1"/>
    <n v="0"/>
    <n v="0"/>
    <s v="239854"/>
    <n v="0"/>
    <s v="N/A"/>
    <x v="0"/>
    <s v="N/A"/>
    <s v="N/A"/>
    <s v="Belfast"/>
  </r>
  <r>
    <x v="1"/>
    <x v="1"/>
    <x v="411"/>
    <x v="0"/>
    <n v="38"/>
    <x v="0"/>
    <n v="0"/>
    <n v="0"/>
    <s v="237671"/>
    <n v="13"/>
    <s v="N/A"/>
    <x v="0"/>
    <s v="N/A"/>
    <s v="N/A"/>
    <s v="Janjgir, India / Pennsylvania"/>
  </r>
  <r>
    <x v="1"/>
    <x v="1"/>
    <x v="412"/>
    <x v="1"/>
    <n v="35"/>
    <x v="0"/>
    <n v="0"/>
    <n v="0"/>
    <s v="239865"/>
    <n v="26"/>
    <s v="N/A"/>
    <x v="0"/>
    <s v="N/A"/>
    <n v="322"/>
    <s v="Liverpool / Montreal, PQ"/>
  </r>
  <r>
    <x v="1"/>
    <x v="1"/>
    <x v="413"/>
    <x v="1"/>
    <n v="38"/>
    <x v="0"/>
    <n v="1"/>
    <n v="0"/>
    <s v="28664"/>
    <n v="21"/>
    <s v="N/A"/>
    <x v="0"/>
    <s v="N/A"/>
    <s v="N/A"/>
    <s v="Cornwall / Clear Creek, CO"/>
  </r>
  <r>
    <x v="1"/>
    <x v="1"/>
    <x v="414"/>
    <x v="1"/>
    <n v="34"/>
    <x v="0"/>
    <n v="1"/>
    <n v="0"/>
    <s v="28664"/>
    <n v="21"/>
    <s v="N/A"/>
    <x v="0"/>
    <s v="N/A"/>
    <s v="N/A"/>
    <s v="Cornwall / Clear Creek, CO"/>
  </r>
  <r>
    <x v="1"/>
    <x v="0"/>
    <x v="415"/>
    <x v="0"/>
    <n v="34"/>
    <x v="0"/>
    <n v="0"/>
    <n v="0"/>
    <s v="243880"/>
    <n v="13"/>
    <s v="N/A"/>
    <x v="0"/>
    <s v="12"/>
    <s v="N/A"/>
    <s v="Brooklyn, NY"/>
  </r>
  <r>
    <x v="1"/>
    <x v="1"/>
    <x v="416"/>
    <x v="1"/>
    <n v="16"/>
    <x v="1"/>
    <n v="0"/>
    <n v="0"/>
    <s v="239865"/>
    <n v="26"/>
    <s v="N/A"/>
    <x v="0"/>
    <s v="N/A"/>
    <s v="N/A"/>
    <s v="Liverpool / Montreal, PQ"/>
  </r>
  <r>
    <x v="1"/>
    <x v="1"/>
    <x v="417"/>
    <x v="1"/>
    <n v="26"/>
    <x v="0"/>
    <n v="0"/>
    <n v="0"/>
    <s v="31028"/>
    <n v="10.5"/>
    <s v="N/A"/>
    <x v="0"/>
    <s v="N/A"/>
    <s v="N/A"/>
    <s v="Guernsey / Elizabeth, NJ"/>
  </r>
  <r>
    <x v="1"/>
    <x v="1"/>
    <x v="418"/>
    <x v="1"/>
    <n v="47"/>
    <x v="2"/>
    <n v="0"/>
    <n v="0"/>
    <s v="C.A. 30769"/>
    <n v="10.5"/>
    <s v="N/A"/>
    <x v="0"/>
    <s v="N/A"/>
    <s v="N/A"/>
    <s v="Cornwall"/>
  </r>
  <r>
    <x v="1"/>
    <x v="1"/>
    <x v="419"/>
    <x v="1"/>
    <n v="21"/>
    <x v="0"/>
    <n v="1"/>
    <n v="0"/>
    <s v="28133"/>
    <n v="11.5"/>
    <s v="N/A"/>
    <x v="0"/>
    <s v="N/A"/>
    <s v="N/A"/>
    <s v="Cornwall / Camden, NJ"/>
  </r>
  <r>
    <x v="1"/>
    <x v="1"/>
    <x v="420"/>
    <x v="1"/>
    <n v="21"/>
    <x v="0"/>
    <n v="1"/>
    <n v="0"/>
    <s v="28134"/>
    <n v="11.5"/>
    <s v="N/A"/>
    <x v="0"/>
    <s v="N/A"/>
    <s v="N/A"/>
    <s v="Cornwall / Camden, NJ"/>
  </r>
  <r>
    <x v="1"/>
    <x v="1"/>
    <x v="421"/>
    <x v="1"/>
    <n v="24"/>
    <x v="0"/>
    <n v="0"/>
    <n v="0"/>
    <s v="248726"/>
    <n v="13.5"/>
    <s v="N/A"/>
    <x v="0"/>
    <s v="N/A"/>
    <n v="297"/>
    <s v="West Kensington, London"/>
  </r>
  <r>
    <x v="1"/>
    <x v="1"/>
    <x v="422"/>
    <x v="1"/>
    <n v="24"/>
    <x v="0"/>
    <n v="0"/>
    <n v="0"/>
    <s v="233866"/>
    <n v="13"/>
    <s v="N/A"/>
    <x v="0"/>
    <s v="N/A"/>
    <n v="155"/>
    <s v="Clevedon, England"/>
  </r>
  <r>
    <x v="1"/>
    <x v="1"/>
    <x v="423"/>
    <x v="1"/>
    <n v="34"/>
    <x v="0"/>
    <n v="0"/>
    <n v="0"/>
    <s v="12233"/>
    <n v="13"/>
    <s v="N/A"/>
    <x v="0"/>
    <s v="N/A"/>
    <s v="N/A"/>
    <s v="Vancouver, BC"/>
  </r>
  <r>
    <x v="1"/>
    <x v="1"/>
    <x v="424"/>
    <x v="1"/>
    <n v="30"/>
    <x v="0"/>
    <n v="0"/>
    <n v="0"/>
    <s v="250646"/>
    <n v="13"/>
    <s v="N/A"/>
    <x v="0"/>
    <s v="N/A"/>
    <n v="305"/>
    <s v="N/A"/>
  </r>
  <r>
    <x v="1"/>
    <x v="1"/>
    <x v="425"/>
    <x v="1"/>
    <n v="52"/>
    <x v="2"/>
    <n v="0"/>
    <n v="0"/>
    <s v="250647"/>
    <n v="13"/>
    <s v="N/A"/>
    <x v="0"/>
    <s v="N/A"/>
    <n v="19"/>
    <s v="Bronx, NY"/>
  </r>
  <r>
    <x v="1"/>
    <x v="1"/>
    <x v="426"/>
    <x v="1"/>
    <n v="30"/>
    <x v="0"/>
    <n v="0"/>
    <n v="0"/>
    <s v="250653"/>
    <n v="13"/>
    <s v="N/A"/>
    <x v="0"/>
    <s v="N/A"/>
    <n v="75"/>
    <s v="Auburn, NY"/>
  </r>
  <r>
    <x v="1"/>
    <x v="0"/>
    <x v="427"/>
    <x v="1"/>
    <n v="1"/>
    <x v="1"/>
    <n v="1"/>
    <n v="1"/>
    <s v="250649"/>
    <n v="14.5"/>
    <s v="N/A"/>
    <x v="0"/>
    <s v="4"/>
    <s v="N/A"/>
    <s v="Detroit, MI"/>
  </r>
  <r>
    <x v="1"/>
    <x v="0"/>
    <x v="428"/>
    <x v="0"/>
    <n v="24"/>
    <x v="0"/>
    <n v="0"/>
    <n v="2"/>
    <s v="250649"/>
    <n v="14.5"/>
    <s v="N/A"/>
    <x v="0"/>
    <s v="4"/>
    <s v="N/A"/>
    <s v="Detroit, MI"/>
  </r>
  <r>
    <x v="1"/>
    <x v="1"/>
    <x v="429"/>
    <x v="1"/>
    <n v="44"/>
    <x v="0"/>
    <n v="0"/>
    <n v="0"/>
    <s v="248746"/>
    <n v="13"/>
    <s v="N/A"/>
    <x v="0"/>
    <s v="N/A"/>
    <n v="35"/>
    <s v="Seattle, WA / Toledo, OH"/>
  </r>
  <r>
    <x v="1"/>
    <x v="0"/>
    <x v="430"/>
    <x v="0"/>
    <n v="6"/>
    <x v="1"/>
    <n v="0"/>
    <n v="1"/>
    <s v="248727"/>
    <n v="33"/>
    <s v="N/A"/>
    <x v="0"/>
    <s v="11"/>
    <s v="N/A"/>
    <s v="Denmark Hill, Surrey / Chicago"/>
  </r>
  <r>
    <x v="1"/>
    <x v="1"/>
    <x v="431"/>
    <x v="1"/>
    <n v="28"/>
    <x v="0"/>
    <n v="0"/>
    <n v="1"/>
    <s v="248727"/>
    <n v="33"/>
    <s v="N/A"/>
    <x v="0"/>
    <s v="N/A"/>
    <s v="N/A"/>
    <s v="Denmark Hill, Surrey / Chicago"/>
  </r>
  <r>
    <x v="1"/>
    <x v="0"/>
    <x v="432"/>
    <x v="1"/>
    <n v="62"/>
    <x v="2"/>
    <n v="0"/>
    <n v="0"/>
    <s v="S.W./PP 752"/>
    <n v="10.5"/>
    <s v="N/A"/>
    <x v="0"/>
    <s v="15"/>
    <s v="N/A"/>
    <s v="London"/>
  </r>
  <r>
    <x v="1"/>
    <x v="1"/>
    <x v="433"/>
    <x v="1"/>
    <n v="30"/>
    <x v="0"/>
    <n v="0"/>
    <n v="0"/>
    <s v="W/C 14208"/>
    <n v="10.5"/>
    <s v="N/A"/>
    <x v="0"/>
    <s v="N/A"/>
    <s v="N/A"/>
    <s v="Walthamstow, England"/>
  </r>
  <r>
    <x v="1"/>
    <x v="0"/>
    <x v="434"/>
    <x v="0"/>
    <n v="7"/>
    <x v="1"/>
    <n v="0"/>
    <n v="2"/>
    <s v="F.C.C. 13529"/>
    <n v="26.25"/>
    <s v="N/A"/>
    <x v="0"/>
    <s v="14"/>
    <s v="N/A"/>
    <s v="Ilford, Essex / Winnipeg, MB"/>
  </r>
  <r>
    <x v="1"/>
    <x v="1"/>
    <x v="435"/>
    <x v="1"/>
    <n v="43"/>
    <x v="0"/>
    <n v="1"/>
    <n v="1"/>
    <s v="F.C.C. 13529"/>
    <n v="26.25"/>
    <s v="N/A"/>
    <x v="0"/>
    <s v="N/A"/>
    <s v="N/A"/>
    <s v="Ilford, Essex / Winnipeg, MB"/>
  </r>
  <r>
    <x v="1"/>
    <x v="0"/>
    <x v="436"/>
    <x v="0"/>
    <n v="45"/>
    <x v="0"/>
    <n v="1"/>
    <n v="1"/>
    <s v="F.C.C. 13529"/>
    <n v="26.25"/>
    <s v="N/A"/>
    <x v="0"/>
    <s v="14"/>
    <s v="N/A"/>
    <s v="Ilford, Essex / Winnipeg, MB"/>
  </r>
  <r>
    <x v="1"/>
    <x v="0"/>
    <x v="437"/>
    <x v="0"/>
    <n v="24"/>
    <x v="0"/>
    <n v="1"/>
    <n v="2"/>
    <s v="220845"/>
    <n v="65"/>
    <s v="N/A"/>
    <x v="0"/>
    <s v="9"/>
    <s v="N/A"/>
    <s v="Somerset / Bernardsville, NJ"/>
  </r>
  <r>
    <x v="1"/>
    <x v="0"/>
    <x v="438"/>
    <x v="0"/>
    <n v="24"/>
    <x v="0"/>
    <n v="1"/>
    <n v="2"/>
    <s v="220845"/>
    <n v="65"/>
    <s v="N/A"/>
    <x v="0"/>
    <s v="9"/>
    <s v="N/A"/>
    <s v="Somerset / Bernardsville, NJ"/>
  </r>
  <r>
    <x v="1"/>
    <x v="1"/>
    <x v="439"/>
    <x v="1"/>
    <n v="49"/>
    <x v="2"/>
    <n v="1"/>
    <n v="2"/>
    <s v="220845"/>
    <n v="65"/>
    <s v="N/A"/>
    <x v="0"/>
    <s v="N/A"/>
    <s v="N/A"/>
    <s v="Somerset / Bernardsville, NJ"/>
  </r>
  <r>
    <x v="1"/>
    <x v="0"/>
    <x v="440"/>
    <x v="0"/>
    <n v="48"/>
    <x v="2"/>
    <n v="1"/>
    <n v="2"/>
    <s v="220845"/>
    <n v="65"/>
    <s v="N/A"/>
    <x v="0"/>
    <s v="9"/>
    <s v="N/A"/>
    <s v="Somerset / Bernardsville, NJ"/>
  </r>
  <r>
    <x v="1"/>
    <x v="0"/>
    <x v="441"/>
    <x v="0"/>
    <n v="55"/>
    <x v="2"/>
    <n v="0"/>
    <n v="0"/>
    <s v="248706"/>
    <n v="16"/>
    <s v="N/A"/>
    <x v="0"/>
    <s v="13"/>
    <s v="N/A"/>
    <s v="India / Rapid City, SD"/>
  </r>
  <r>
    <x v="1"/>
    <x v="1"/>
    <x v="442"/>
    <x v="1"/>
    <n v="24"/>
    <x v="0"/>
    <n v="2"/>
    <n v="0"/>
    <s v="S.O.C. 14879"/>
    <n v="73.5"/>
    <s v="N/A"/>
    <x v="0"/>
    <s v="N/A"/>
    <s v="N/A"/>
    <s v="West Hampstead, London / Neepawa, MB"/>
  </r>
  <r>
    <x v="1"/>
    <x v="1"/>
    <x v="443"/>
    <x v="1"/>
    <n v="32"/>
    <x v="0"/>
    <n v="2"/>
    <n v="0"/>
    <s v="S.O.C. 14879"/>
    <n v="73.5"/>
    <s v="N/A"/>
    <x v="0"/>
    <s v="N/A"/>
    <n v="256"/>
    <s v="West Hampstead, London / Neepawa, MB"/>
  </r>
  <r>
    <x v="1"/>
    <x v="1"/>
    <x v="444"/>
    <x v="1"/>
    <n v="21"/>
    <x v="0"/>
    <n v="2"/>
    <n v="0"/>
    <s v="S.O.C. 14879"/>
    <n v="73.5"/>
    <s v="N/A"/>
    <x v="0"/>
    <s v="N/A"/>
    <s v="N/A"/>
    <s v="West Hampstead, London / Neepawa, MB"/>
  </r>
  <r>
    <x v="1"/>
    <x v="1"/>
    <x v="445"/>
    <x v="0"/>
    <n v="18"/>
    <x v="1"/>
    <n v="1"/>
    <n v="1"/>
    <s v="250650"/>
    <n v="13"/>
    <s v="N/A"/>
    <x v="0"/>
    <s v="N/A"/>
    <s v="N/A"/>
    <s v="Kontiolahti, Finland / Detroit, MI"/>
  </r>
  <r>
    <x v="1"/>
    <x v="0"/>
    <x v="446"/>
    <x v="0"/>
    <n v="20"/>
    <x v="0"/>
    <n v="2"/>
    <n v="1"/>
    <s v="29105"/>
    <n v="23"/>
    <s v="N/A"/>
    <x v="0"/>
    <s v="4"/>
    <s v="N/A"/>
    <s v="Cornwall / Akron, OH"/>
  </r>
  <r>
    <x v="1"/>
    <x v="1"/>
    <x v="447"/>
    <x v="1"/>
    <n v="23"/>
    <x v="0"/>
    <n v="2"/>
    <n v="1"/>
    <s v="29104"/>
    <n v="11.5"/>
    <s v="N/A"/>
    <x v="0"/>
    <s v="N/A"/>
    <s v="N/A"/>
    <s v="Cornwall / Akron, OH"/>
  </r>
  <r>
    <x v="1"/>
    <x v="1"/>
    <x v="448"/>
    <x v="1"/>
    <n v="36"/>
    <x v="0"/>
    <n v="0"/>
    <n v="0"/>
    <s v="242963"/>
    <n v="13"/>
    <s v="N/A"/>
    <x v="0"/>
    <s v="N/A"/>
    <s v="N/A"/>
    <s v="Devonport, England"/>
  </r>
  <r>
    <x v="1"/>
    <x v="0"/>
    <x v="449"/>
    <x v="0"/>
    <n v="54"/>
    <x v="2"/>
    <n v="1"/>
    <n v="3"/>
    <s v="29105"/>
    <n v="23"/>
    <s v="N/A"/>
    <x v="0"/>
    <s v="4"/>
    <s v="N/A"/>
    <s v="Cornwall / Akron, OH"/>
  </r>
  <r>
    <x v="1"/>
    <x v="1"/>
    <x v="450"/>
    <x v="1"/>
    <n v="50"/>
    <x v="2"/>
    <n v="0"/>
    <n v="0"/>
    <s v="250643"/>
    <n v="13"/>
    <s v="N/A"/>
    <x v="0"/>
    <s v="N/A"/>
    <n v="149"/>
    <s v="Southampton"/>
  </r>
  <r>
    <x v="1"/>
    <x v="1"/>
    <x v="451"/>
    <x v="1"/>
    <n v="44"/>
    <x v="0"/>
    <n v="1"/>
    <n v="0"/>
    <s v="26707"/>
    <n v="26"/>
    <s v="N/A"/>
    <x v="0"/>
    <s v="N/A"/>
    <s v="N/A"/>
    <s v="England / Sacramento, CA"/>
  </r>
  <r>
    <x v="1"/>
    <x v="0"/>
    <x v="452"/>
    <x v="0"/>
    <n v="29"/>
    <x v="0"/>
    <n v="1"/>
    <n v="0"/>
    <s v="26707"/>
    <n v="26"/>
    <s v="N/A"/>
    <x v="0"/>
    <s v="10"/>
    <s v="N/A"/>
    <s v="England / Sacramento, CA"/>
  </r>
  <r>
    <x v="1"/>
    <x v="1"/>
    <x v="453"/>
    <x v="1"/>
    <n v="21"/>
    <x v="0"/>
    <n v="0"/>
    <n v="0"/>
    <s v="S.O.C. 14879"/>
    <n v="73.5"/>
    <s v="N/A"/>
    <x v="0"/>
    <s v="N/A"/>
    <s v="N/A"/>
    <s v="New Forest, England"/>
  </r>
  <r>
    <x v="1"/>
    <x v="0"/>
    <x v="454"/>
    <x v="1"/>
    <n v="42"/>
    <x v="0"/>
    <n v="0"/>
    <n v="0"/>
    <s v="237798"/>
    <n v="13"/>
    <s v="N/A"/>
    <x v="0"/>
    <s v="10"/>
    <s v="N/A"/>
    <s v="Tokyo, Japan"/>
  </r>
  <r>
    <x v="1"/>
    <x v="1"/>
    <x v="455"/>
    <x v="1"/>
    <n v="63"/>
    <x v="2"/>
    <n v="1"/>
    <n v="0"/>
    <s v="24065"/>
    <n v="26"/>
    <s v="N/A"/>
    <x v="0"/>
    <s v="N/A"/>
    <s v="N/A"/>
    <s v="Swindon, England"/>
  </r>
  <r>
    <x v="1"/>
    <x v="1"/>
    <x v="456"/>
    <x v="0"/>
    <n v="60"/>
    <x v="2"/>
    <n v="1"/>
    <n v="0"/>
    <s v="24065"/>
    <n v="26"/>
    <s v="N/A"/>
    <x v="0"/>
    <s v="N/A"/>
    <s v="N/A"/>
    <s v="Swindon, England"/>
  </r>
  <r>
    <x v="1"/>
    <x v="1"/>
    <x v="457"/>
    <x v="1"/>
    <n v="33"/>
    <x v="0"/>
    <n v="0"/>
    <n v="0"/>
    <s v="SCO/W 1585"/>
    <n v="12.275"/>
    <s v="N/A"/>
    <x v="0"/>
    <s v="N/A"/>
    <s v="N/A"/>
    <s v="Philadelphia, PA"/>
  </r>
  <r>
    <x v="1"/>
    <x v="0"/>
    <x v="458"/>
    <x v="0"/>
    <n v="17"/>
    <x v="1"/>
    <n v="0"/>
    <n v="0"/>
    <s v="SO/C 14885"/>
    <n v="10.5"/>
    <s v="N/A"/>
    <x v="0"/>
    <s v="N/A"/>
    <s v="N/A"/>
    <s v="Guernsey"/>
  </r>
  <r>
    <x v="1"/>
    <x v="1"/>
    <x v="459"/>
    <x v="1"/>
    <n v="42"/>
    <x v="0"/>
    <n v="1"/>
    <n v="0"/>
    <s v="243847"/>
    <n v="27"/>
    <s v="N/A"/>
    <x v="0"/>
    <s v="N/A"/>
    <s v="N/A"/>
    <s v="London"/>
  </r>
  <r>
    <x v="1"/>
    <x v="0"/>
    <x v="460"/>
    <x v="0"/>
    <n v="24"/>
    <x v="0"/>
    <n v="2"/>
    <n v="1"/>
    <s v="243847"/>
    <n v="27"/>
    <s v="N/A"/>
    <x v="0"/>
    <s v="12"/>
    <s v="N/A"/>
    <s v="London"/>
  </r>
  <r>
    <x v="1"/>
    <x v="1"/>
    <x v="461"/>
    <x v="1"/>
    <n v="47"/>
    <x v="2"/>
    <n v="0"/>
    <n v="0"/>
    <s v="237565"/>
    <n v="15"/>
    <s v="N/A"/>
    <x v="0"/>
    <s v="N/A"/>
    <s v="N/A"/>
    <s v="North Evington, England"/>
  </r>
  <r>
    <x v="1"/>
    <x v="1"/>
    <x v="462"/>
    <x v="1"/>
    <n v="24"/>
    <x v="0"/>
    <n v="2"/>
    <n v="0"/>
    <s v="C.A. 31029"/>
    <n v="31.5"/>
    <s v="N/A"/>
    <x v="0"/>
    <s v="N/A"/>
    <s v="N/A"/>
    <s v="Guernsey / Elizabeth, NJ"/>
  </r>
  <r>
    <x v="1"/>
    <x v="1"/>
    <x v="463"/>
    <x v="1"/>
    <n v="22"/>
    <x v="0"/>
    <n v="2"/>
    <n v="0"/>
    <s v="C.A. 31029"/>
    <n v="31.5"/>
    <s v="N/A"/>
    <x v="0"/>
    <s v="N/A"/>
    <s v="N/A"/>
    <s v="Guernsey / Elizabeth, NJ"/>
  </r>
  <r>
    <x v="1"/>
    <x v="1"/>
    <x v="464"/>
    <x v="1"/>
    <n v="32"/>
    <x v="0"/>
    <n v="0"/>
    <n v="0"/>
    <s v="C.A. 33111"/>
    <n v="10.5"/>
    <s v="N/A"/>
    <x v="0"/>
    <s v="N/A"/>
    <s v="N/A"/>
    <s v="St Ives, Cornwall / Houghton, MI"/>
  </r>
  <r>
    <x v="1"/>
    <x v="0"/>
    <x v="465"/>
    <x v="0"/>
    <n v="23"/>
    <x v="0"/>
    <n v="0"/>
    <n v="0"/>
    <s v="SC/AH Basle 541"/>
    <n v="13.791700000000001"/>
    <s v="D"/>
    <x v="1"/>
    <s v="11"/>
    <s v="N/A"/>
    <s v="New York, NY"/>
  </r>
  <r>
    <x v="1"/>
    <x v="1"/>
    <x v="466"/>
    <x v="1"/>
    <n v="34"/>
    <x v="0"/>
    <n v="1"/>
    <n v="0"/>
    <s v="244367"/>
    <n v="26"/>
    <s v="N/A"/>
    <x v="0"/>
    <s v="N/A"/>
    <n v="283"/>
    <s v="Moscow / Bronx, NY"/>
  </r>
  <r>
    <x v="1"/>
    <x v="0"/>
    <x v="467"/>
    <x v="0"/>
    <n v="24"/>
    <x v="0"/>
    <n v="1"/>
    <n v="0"/>
    <s v="244367"/>
    <n v="26"/>
    <s v="N/A"/>
    <x v="0"/>
    <s v="12"/>
    <s v="N/A"/>
    <s v="Moscow / Bronx, NY"/>
  </r>
  <r>
    <x v="1"/>
    <x v="1"/>
    <x v="468"/>
    <x v="0"/>
    <n v="22"/>
    <x v="0"/>
    <n v="0"/>
    <n v="0"/>
    <s v="F.C.C. 13534"/>
    <n v="21"/>
    <s v="N/A"/>
    <x v="0"/>
    <s v="N/A"/>
    <s v="N/A"/>
    <s v="India / Pittsburgh, PA"/>
  </r>
  <r>
    <x v="1"/>
    <x v="0"/>
    <x v="469"/>
    <x v="0"/>
    <n v="0"/>
    <x v="1"/>
    <n v="0"/>
    <n v="0"/>
    <s v="226593"/>
    <n v="12.35"/>
    <s v="E101"/>
    <x v="3"/>
    <s v="10"/>
    <s v="N/A"/>
    <s v="Harrisburg, PA"/>
  </r>
  <r>
    <x v="1"/>
    <x v="1"/>
    <x v="470"/>
    <x v="1"/>
    <n v="35"/>
    <x v="0"/>
    <n v="0"/>
    <n v="0"/>
    <s v="233734"/>
    <n v="12.35"/>
    <s v="N/A"/>
    <x v="3"/>
    <s v="N/A"/>
    <s v="N/A"/>
    <s v="N/A"/>
  </r>
  <r>
    <x v="1"/>
    <x v="0"/>
    <x v="471"/>
    <x v="0"/>
    <n v="45"/>
    <x v="0"/>
    <n v="0"/>
    <n v="0"/>
    <s v="223596"/>
    <n v="13.5"/>
    <s v="N/A"/>
    <x v="0"/>
    <s v="9"/>
    <s v="N/A"/>
    <s v="London / New York, NY"/>
  </r>
  <r>
    <x v="1"/>
    <x v="1"/>
    <x v="472"/>
    <x v="1"/>
    <n v="57"/>
    <x v="2"/>
    <n v="0"/>
    <n v="0"/>
    <s v="219533"/>
    <n v="12.35"/>
    <s v="N/A"/>
    <x v="3"/>
    <s v="N/A"/>
    <s v="N/A"/>
    <s v="Glasgow / Bangor, ME"/>
  </r>
  <r>
    <x v="1"/>
    <x v="1"/>
    <x v="473"/>
    <x v="1"/>
    <n v="0"/>
    <x v="1"/>
    <n v="0"/>
    <n v="0"/>
    <s v="239855"/>
    <n v="0"/>
    <s v="N/A"/>
    <x v="0"/>
    <s v="N/A"/>
    <s v="N/A"/>
    <s v="Belfast"/>
  </r>
  <r>
    <x v="1"/>
    <x v="1"/>
    <x v="474"/>
    <x v="1"/>
    <n v="31"/>
    <x v="0"/>
    <n v="0"/>
    <n v="0"/>
    <s v="C.A. 18723"/>
    <n v="10.5"/>
    <s v="N/A"/>
    <x v="0"/>
    <s v="N/A"/>
    <n v="165"/>
    <s v="Sweden / Arlington, NJ"/>
  </r>
  <r>
    <x v="1"/>
    <x v="1"/>
    <x v="475"/>
    <x v="0"/>
    <n v="26"/>
    <x v="0"/>
    <n v="1"/>
    <n v="1"/>
    <s v="250651"/>
    <n v="26"/>
    <s v="N/A"/>
    <x v="0"/>
    <s v="N/A"/>
    <s v="N/A"/>
    <s v="Minneapolis, MN"/>
  </r>
  <r>
    <x v="1"/>
    <x v="1"/>
    <x v="476"/>
    <x v="1"/>
    <n v="30"/>
    <x v="0"/>
    <n v="1"/>
    <n v="1"/>
    <s v="250651"/>
    <n v="26"/>
    <s v="N/A"/>
    <x v="0"/>
    <s v="N/A"/>
    <s v="N/A"/>
    <s v="Minneapolis, MN"/>
  </r>
  <r>
    <x v="1"/>
    <x v="1"/>
    <x v="477"/>
    <x v="1"/>
    <n v="0"/>
    <x v="1"/>
    <n v="0"/>
    <n v="0"/>
    <s v="240261"/>
    <n v="10.708299999999999"/>
    <s v="N/A"/>
    <x v="3"/>
    <s v="N/A"/>
    <s v="N/A"/>
    <s v="N/A"/>
  </r>
  <r>
    <x v="1"/>
    <x v="0"/>
    <x v="478"/>
    <x v="0"/>
    <n v="1"/>
    <x v="1"/>
    <n v="1"/>
    <n v="2"/>
    <s v="SC/Paris 2123"/>
    <n v="41.5792"/>
    <s v="N/A"/>
    <x v="1"/>
    <s v="14"/>
    <s v="N/A"/>
    <s v="Paris / Haiti"/>
  </r>
  <r>
    <x v="1"/>
    <x v="0"/>
    <x v="479"/>
    <x v="0"/>
    <n v="3"/>
    <x v="1"/>
    <n v="1"/>
    <n v="2"/>
    <s v="SC/Paris 2123"/>
    <n v="41.5792"/>
    <s v="N/A"/>
    <x v="1"/>
    <s v="14"/>
    <s v="N/A"/>
    <s v="Paris / Haiti"/>
  </r>
  <r>
    <x v="1"/>
    <x v="1"/>
    <x v="480"/>
    <x v="1"/>
    <n v="25"/>
    <x v="0"/>
    <n v="1"/>
    <n v="2"/>
    <s v="SC/Paris 2123"/>
    <n v="41.5792"/>
    <s v="N/A"/>
    <x v="1"/>
    <s v="N/A"/>
    <s v="N/A"/>
    <s v="Paris / Haiti"/>
  </r>
  <r>
    <x v="1"/>
    <x v="0"/>
    <x v="481"/>
    <x v="0"/>
    <n v="22"/>
    <x v="0"/>
    <n v="1"/>
    <n v="2"/>
    <s v="SC/Paris 2123"/>
    <n v="41.5792"/>
    <s v="N/A"/>
    <x v="1"/>
    <s v="14"/>
    <s v="N/A"/>
    <s v="Paris / Haiti"/>
  </r>
  <r>
    <x v="1"/>
    <x v="0"/>
    <x v="482"/>
    <x v="0"/>
    <n v="17"/>
    <x v="1"/>
    <n v="0"/>
    <n v="0"/>
    <s v="SC 1748"/>
    <n v="12"/>
    <s v="N/A"/>
    <x v="1"/>
    <s v="12"/>
    <s v="N/A"/>
    <s v="Berne, Switzerland / Central City, IA"/>
  </r>
  <r>
    <x v="1"/>
    <x v="0"/>
    <x v="483"/>
    <x v="0"/>
    <n v="0"/>
    <x v="1"/>
    <n v="0"/>
    <n v="0"/>
    <s v="248727"/>
    <n v="33"/>
    <s v="N/A"/>
    <x v="0"/>
    <s v="11"/>
    <s v="N/A"/>
    <s v="London / Chicago, IL"/>
  </r>
  <r>
    <x v="1"/>
    <x v="0"/>
    <x v="484"/>
    <x v="0"/>
    <n v="34"/>
    <x v="0"/>
    <n v="0"/>
    <n v="0"/>
    <s v="C.A. 34260"/>
    <n v="10.5"/>
    <s v="F33"/>
    <x v="0"/>
    <s v="14"/>
    <s v="N/A"/>
    <s v="Chicago, IL"/>
  </r>
  <r>
    <x v="1"/>
    <x v="1"/>
    <x v="485"/>
    <x v="1"/>
    <n v="36"/>
    <x v="0"/>
    <n v="0"/>
    <n v="0"/>
    <s v="SC/Paris 2163"/>
    <n v="12.875"/>
    <s v="D"/>
    <x v="1"/>
    <s v="N/A"/>
    <s v="N/A"/>
    <s v="Montreal, PQ"/>
  </r>
  <r>
    <x v="1"/>
    <x v="1"/>
    <x v="486"/>
    <x v="1"/>
    <n v="24"/>
    <x v="0"/>
    <n v="0"/>
    <n v="0"/>
    <s v="C.A. 29566"/>
    <n v="10.5"/>
    <s v="N/A"/>
    <x v="0"/>
    <s v="N/A"/>
    <n v="108"/>
    <s v="N/A"/>
  </r>
  <r>
    <x v="1"/>
    <x v="1"/>
    <x v="487"/>
    <x v="1"/>
    <n v="61"/>
    <x v="2"/>
    <n v="0"/>
    <n v="0"/>
    <s v="235509"/>
    <n v="12.35"/>
    <s v="N/A"/>
    <x v="3"/>
    <s v="N/A"/>
    <s v="N/A"/>
    <s v="N/A"/>
  </r>
  <r>
    <x v="1"/>
    <x v="1"/>
    <x v="488"/>
    <x v="1"/>
    <n v="50"/>
    <x v="2"/>
    <n v="1"/>
    <n v="0"/>
    <s v="SC/AH 3085"/>
    <n v="26"/>
    <s v="N/A"/>
    <x v="0"/>
    <s v="N/A"/>
    <n v="121"/>
    <s v="Weston-Super-Mare, Somerset"/>
  </r>
  <r>
    <x v="1"/>
    <x v="0"/>
    <x v="489"/>
    <x v="0"/>
    <n v="42"/>
    <x v="0"/>
    <n v="1"/>
    <n v="0"/>
    <s v="SC/AH 3085"/>
    <n v="26"/>
    <s v="N/A"/>
    <x v="0"/>
    <s v="N/A"/>
    <s v="N/A"/>
    <s v="Weston-Super-Mare, Somerset"/>
  </r>
  <r>
    <x v="1"/>
    <x v="1"/>
    <x v="490"/>
    <x v="0"/>
    <n v="57"/>
    <x v="2"/>
    <n v="0"/>
    <n v="0"/>
    <s v="S.O./P.P. 3"/>
    <n v="10.5"/>
    <s v="E77"/>
    <x v="0"/>
    <s v="N/A"/>
    <n v="52"/>
    <s v="Southampton / New York, NY"/>
  </r>
  <r>
    <x v="1"/>
    <x v="1"/>
    <x v="491"/>
    <x v="1"/>
    <n v="0"/>
    <x v="1"/>
    <n v="0"/>
    <n v="0"/>
    <s v="237735"/>
    <n v="15.0458"/>
    <s v="D"/>
    <x v="1"/>
    <s v="N/A"/>
    <s v="N/A"/>
    <s v="Paris"/>
  </r>
  <r>
    <x v="1"/>
    <x v="0"/>
    <x v="492"/>
    <x v="1"/>
    <n v="1"/>
    <x v="1"/>
    <n v="0"/>
    <n v="2"/>
    <s v="S.C./PARIS 2079"/>
    <n v="37.004199999999997"/>
    <s v="N/A"/>
    <x v="1"/>
    <s v="10"/>
    <s v="N/A"/>
    <s v="Paris / Montreal, PQ"/>
  </r>
  <r>
    <x v="1"/>
    <x v="1"/>
    <x v="493"/>
    <x v="1"/>
    <n v="31"/>
    <x v="0"/>
    <n v="1"/>
    <n v="1"/>
    <s v="S.C./PARIS 2079"/>
    <n v="37.004199999999997"/>
    <s v="N/A"/>
    <x v="1"/>
    <s v="N/A"/>
    <s v="N/A"/>
    <s v="Paris / Montreal, PQ"/>
  </r>
  <r>
    <x v="1"/>
    <x v="0"/>
    <x v="494"/>
    <x v="0"/>
    <n v="24"/>
    <x v="0"/>
    <n v="1"/>
    <n v="1"/>
    <s v="S.C./PARIS 2079"/>
    <n v="37.004199999999997"/>
    <s v="N/A"/>
    <x v="1"/>
    <s v="10"/>
    <s v="N/A"/>
    <s v="Paris / Montreal, PQ"/>
  </r>
  <r>
    <x v="1"/>
    <x v="1"/>
    <x v="495"/>
    <x v="1"/>
    <n v="0"/>
    <x v="1"/>
    <n v="0"/>
    <n v="0"/>
    <s v="SC/A.3 2861"/>
    <n v="15.5792"/>
    <s v="N/A"/>
    <x v="1"/>
    <s v="N/A"/>
    <s v="N/A"/>
    <s v="New York, NY"/>
  </r>
  <r>
    <x v="1"/>
    <x v="1"/>
    <x v="496"/>
    <x v="1"/>
    <n v="30"/>
    <x v="0"/>
    <n v="0"/>
    <n v="0"/>
    <s v="28228"/>
    <n v="13"/>
    <s v="N/A"/>
    <x v="0"/>
    <s v="N/A"/>
    <s v="N/A"/>
    <s v="St Austall, Cornwall"/>
  </r>
  <r>
    <x v="1"/>
    <x v="1"/>
    <x v="497"/>
    <x v="1"/>
    <n v="40"/>
    <x v="0"/>
    <n v="0"/>
    <n v="0"/>
    <s v="239059"/>
    <n v="16"/>
    <s v="N/A"/>
    <x v="0"/>
    <s v="N/A"/>
    <s v="N/A"/>
    <s v="Weston-Super-Mare / Moose Jaw, SK"/>
  </r>
  <r>
    <x v="1"/>
    <x v="1"/>
    <x v="498"/>
    <x v="1"/>
    <n v="32"/>
    <x v="0"/>
    <n v="0"/>
    <n v="0"/>
    <s v="237216"/>
    <n v="13.5"/>
    <s v="N/A"/>
    <x v="0"/>
    <s v="N/A"/>
    <n v="209"/>
    <s v="Sydney, Australia"/>
  </r>
  <r>
    <x v="1"/>
    <x v="1"/>
    <x v="499"/>
    <x v="1"/>
    <n v="30"/>
    <x v="0"/>
    <n v="0"/>
    <n v="0"/>
    <s v="233478"/>
    <n v="13"/>
    <s v="N/A"/>
    <x v="0"/>
    <s v="N/A"/>
    <s v="N/A"/>
    <s v="Sarnia, ON"/>
  </r>
  <r>
    <x v="1"/>
    <x v="1"/>
    <x v="500"/>
    <x v="1"/>
    <n v="46"/>
    <x v="2"/>
    <n v="0"/>
    <n v="0"/>
    <s v="28403"/>
    <n v="26"/>
    <s v="N/A"/>
    <x v="0"/>
    <s v="N/A"/>
    <s v="N/A"/>
    <s v="Rochester, NY"/>
  </r>
  <r>
    <x v="1"/>
    <x v="0"/>
    <x v="501"/>
    <x v="0"/>
    <n v="13"/>
    <x v="1"/>
    <n v="0"/>
    <n v="1"/>
    <s v="250644"/>
    <n v="19.5"/>
    <s v="N/A"/>
    <x v="0"/>
    <s v="14"/>
    <s v="N/A"/>
    <s v="England / Bennington, VT"/>
  </r>
  <r>
    <x v="1"/>
    <x v="0"/>
    <x v="502"/>
    <x v="0"/>
    <n v="41"/>
    <x v="0"/>
    <n v="0"/>
    <n v="1"/>
    <s v="250644"/>
    <n v="19.5"/>
    <s v="N/A"/>
    <x v="0"/>
    <s v="14"/>
    <s v="N/A"/>
    <s v="England / Bennington, VT"/>
  </r>
  <r>
    <x v="1"/>
    <x v="0"/>
    <x v="503"/>
    <x v="1"/>
    <n v="19"/>
    <x v="0"/>
    <n v="0"/>
    <n v="0"/>
    <s v="SW/PP 751"/>
    <n v="10.5"/>
    <s v="N/A"/>
    <x v="0"/>
    <s v="B"/>
    <s v="N/A"/>
    <s v="Chelsea, London"/>
  </r>
  <r>
    <x v="1"/>
    <x v="1"/>
    <x v="504"/>
    <x v="1"/>
    <n v="39"/>
    <x v="0"/>
    <n v="0"/>
    <n v="0"/>
    <s v="248723"/>
    <n v="13"/>
    <s v="N/A"/>
    <x v="0"/>
    <s v="N/A"/>
    <s v="N/A"/>
    <s v="Harrow-on-the-Hill, Middlesex"/>
  </r>
  <r>
    <x v="1"/>
    <x v="1"/>
    <x v="505"/>
    <x v="1"/>
    <n v="48"/>
    <x v="2"/>
    <n v="0"/>
    <n v="0"/>
    <s v="234360"/>
    <n v="13"/>
    <s v="N/A"/>
    <x v="0"/>
    <s v="N/A"/>
    <n v="271"/>
    <s v="Copenhagen, Denmark"/>
  </r>
  <r>
    <x v="1"/>
    <x v="1"/>
    <x v="506"/>
    <x v="1"/>
    <n v="70"/>
    <x v="2"/>
    <n v="0"/>
    <n v="0"/>
    <s v="C.A. 24580"/>
    <n v="10.5"/>
    <s v="N/A"/>
    <x v="0"/>
    <s v="N/A"/>
    <s v="N/A"/>
    <s v="Guernsey / Montclair, NJ and/or Toledo, Ohio"/>
  </r>
  <r>
    <x v="1"/>
    <x v="1"/>
    <x v="507"/>
    <x v="1"/>
    <n v="27"/>
    <x v="0"/>
    <n v="0"/>
    <n v="0"/>
    <s v="211536"/>
    <n v="13"/>
    <s v="N/A"/>
    <x v="0"/>
    <s v="N/A"/>
    <s v="N/A"/>
    <s v="Worcester, MA"/>
  </r>
  <r>
    <x v="1"/>
    <x v="1"/>
    <x v="508"/>
    <x v="1"/>
    <n v="54"/>
    <x v="2"/>
    <n v="0"/>
    <n v="0"/>
    <s v="29011"/>
    <n v="14"/>
    <s v="N/A"/>
    <x v="0"/>
    <s v="N/A"/>
    <s v="N/A"/>
    <s v="Frankfort, KY"/>
  </r>
  <r>
    <x v="1"/>
    <x v="1"/>
    <x v="509"/>
    <x v="1"/>
    <n v="39"/>
    <x v="0"/>
    <n v="0"/>
    <n v="0"/>
    <s v="250655"/>
    <n v="26"/>
    <s v="N/A"/>
    <x v="0"/>
    <s v="N/A"/>
    <s v="N/A"/>
    <s v="N/A"/>
  </r>
  <r>
    <x v="1"/>
    <x v="1"/>
    <x v="510"/>
    <x v="1"/>
    <n v="16"/>
    <x v="1"/>
    <n v="0"/>
    <n v="0"/>
    <s v="S.O./P.P. 3"/>
    <n v="10.5"/>
    <s v="N/A"/>
    <x v="0"/>
    <s v="N/A"/>
    <s v="N/A"/>
    <s v="Halesworth, England"/>
  </r>
  <r>
    <x v="1"/>
    <x v="1"/>
    <x v="511"/>
    <x v="1"/>
    <n v="62"/>
    <x v="2"/>
    <n v="0"/>
    <n v="0"/>
    <s v="240276"/>
    <n v="9.6875"/>
    <s v="N/A"/>
    <x v="3"/>
    <s v="N/A"/>
    <s v="N/A"/>
    <s v="Cambridge, MA"/>
  </r>
  <r>
    <x v="1"/>
    <x v="1"/>
    <x v="512"/>
    <x v="1"/>
    <n v="32"/>
    <x v="0"/>
    <n v="1"/>
    <n v="0"/>
    <s v="237736"/>
    <n v="30.070799999999998"/>
    <s v="N/A"/>
    <x v="1"/>
    <s v="N/A"/>
    <n v="43"/>
    <s v="New York, NY"/>
  </r>
  <r>
    <x v="1"/>
    <x v="0"/>
    <x v="513"/>
    <x v="0"/>
    <n v="14"/>
    <x v="1"/>
    <n v="1"/>
    <n v="0"/>
    <s v="237736"/>
    <n v="30.070799999999998"/>
    <s v="N/A"/>
    <x v="1"/>
    <s v="N/A"/>
    <s v="N/A"/>
    <s v="New York, NY"/>
  </r>
  <r>
    <x v="1"/>
    <x v="0"/>
    <x v="514"/>
    <x v="1"/>
    <n v="2"/>
    <x v="1"/>
    <n v="1"/>
    <n v="1"/>
    <s v="230080"/>
    <n v="26"/>
    <s v="F2"/>
    <x v="0"/>
    <s v="D"/>
    <s v="N/A"/>
    <s v="Nice, France"/>
  </r>
  <r>
    <x v="1"/>
    <x v="0"/>
    <x v="515"/>
    <x v="1"/>
    <n v="3"/>
    <x v="1"/>
    <n v="1"/>
    <n v="1"/>
    <s v="230080"/>
    <n v="26"/>
    <s v="F2"/>
    <x v="0"/>
    <s v="D"/>
    <s v="N/A"/>
    <s v="Nice, France"/>
  </r>
  <r>
    <x v="1"/>
    <x v="1"/>
    <x v="516"/>
    <x v="1"/>
    <n v="36"/>
    <x v="0"/>
    <n v="0"/>
    <n v="2"/>
    <s v="230080"/>
    <n v="26"/>
    <s v="F2"/>
    <x v="0"/>
    <s v="N/A"/>
    <n v="15"/>
    <s v="Nice, France"/>
  </r>
  <r>
    <x v="1"/>
    <x v="1"/>
    <x v="517"/>
    <x v="1"/>
    <n v="26"/>
    <x v="0"/>
    <n v="0"/>
    <n v="0"/>
    <s v="244368"/>
    <n v="13"/>
    <s v="F2"/>
    <x v="0"/>
    <s v="N/A"/>
    <s v="N/A"/>
    <s v="Boston, MA"/>
  </r>
  <r>
    <x v="1"/>
    <x v="1"/>
    <x v="518"/>
    <x v="1"/>
    <n v="19"/>
    <x v="0"/>
    <n v="1"/>
    <n v="1"/>
    <s v="C.A. 33112"/>
    <n v="36.75"/>
    <s v="N/A"/>
    <x v="0"/>
    <s v="N/A"/>
    <n v="101"/>
    <s v="Cornwall / Hancock, MI"/>
  </r>
  <r>
    <x v="1"/>
    <x v="1"/>
    <x v="519"/>
    <x v="1"/>
    <n v="28"/>
    <x v="0"/>
    <n v="0"/>
    <n v="0"/>
    <s v="218629"/>
    <n v="13.5"/>
    <s v="N/A"/>
    <x v="0"/>
    <s v="N/A"/>
    <n v="287"/>
    <s v="Glasgow"/>
  </r>
  <r>
    <x v="1"/>
    <x v="0"/>
    <x v="520"/>
    <x v="1"/>
    <n v="20"/>
    <x v="0"/>
    <n v="0"/>
    <n v="0"/>
    <s v="SC/PARIS 2166"/>
    <n v="13.862500000000001"/>
    <s v="D38"/>
    <x v="1"/>
    <s v="7"/>
    <s v="N/A"/>
    <s v="Cologne, Germany"/>
  </r>
  <r>
    <x v="1"/>
    <x v="0"/>
    <x v="521"/>
    <x v="0"/>
    <n v="29"/>
    <x v="0"/>
    <n v="0"/>
    <n v="0"/>
    <s v="C.A. 29395"/>
    <n v="10.5"/>
    <s v="F33"/>
    <x v="0"/>
    <s v="11"/>
    <s v="N/A"/>
    <s v="Folkstone, Kent / New York, NY"/>
  </r>
  <r>
    <x v="1"/>
    <x v="1"/>
    <x v="522"/>
    <x v="1"/>
    <n v="39"/>
    <x v="0"/>
    <n v="0"/>
    <n v="0"/>
    <s v="28213"/>
    <n v="13"/>
    <s v="N/A"/>
    <x v="0"/>
    <s v="N/A"/>
    <s v="N/A"/>
    <s v="Middleburg Heights, OH"/>
  </r>
  <r>
    <x v="1"/>
    <x v="0"/>
    <x v="523"/>
    <x v="1"/>
    <n v="22"/>
    <x v="0"/>
    <n v="0"/>
    <n v="0"/>
    <s v="W./C. 14260"/>
    <n v="10.5"/>
    <s v="N/A"/>
    <x v="0"/>
    <s v="13"/>
    <s v="N/A"/>
    <s v="Pondersend, England / New Durham, NJ"/>
  </r>
  <r>
    <x v="1"/>
    <x v="0"/>
    <x v="524"/>
    <x v="1"/>
    <n v="0"/>
    <x v="1"/>
    <n v="0"/>
    <n v="0"/>
    <s v="SC/PARIS 2146"/>
    <n v="13.862500000000001"/>
    <s v="N/A"/>
    <x v="1"/>
    <s v="9"/>
    <s v="N/A"/>
    <s v="Spain / Havana, Cuba"/>
  </r>
  <r>
    <x v="1"/>
    <x v="1"/>
    <x v="525"/>
    <x v="1"/>
    <n v="23"/>
    <x v="0"/>
    <n v="0"/>
    <n v="0"/>
    <s v="244278"/>
    <n v="10.5"/>
    <s v="N/A"/>
    <x v="0"/>
    <s v="N/A"/>
    <s v="N/A"/>
    <s v="Hamilton, ON"/>
  </r>
  <r>
    <x v="1"/>
    <x v="0"/>
    <x v="526"/>
    <x v="1"/>
    <n v="29"/>
    <x v="0"/>
    <n v="0"/>
    <n v="0"/>
    <s v="SC/PARIS 2147"/>
    <n v="13.8583"/>
    <s v="N/A"/>
    <x v="1"/>
    <s v="9"/>
    <s v="N/A"/>
    <s v="Spain / Havana, Cuba"/>
  </r>
  <r>
    <x v="1"/>
    <x v="1"/>
    <x v="527"/>
    <x v="1"/>
    <n v="28"/>
    <x v="0"/>
    <n v="0"/>
    <n v="0"/>
    <s v="SC 14888"/>
    <n v="10.5"/>
    <s v="N/A"/>
    <x v="0"/>
    <s v="N/A"/>
    <s v="N/A"/>
    <s v="St Andrews, Guernsey"/>
  </r>
  <r>
    <x v="1"/>
    <x v="1"/>
    <x v="528"/>
    <x v="1"/>
    <n v="0"/>
    <x v="1"/>
    <n v="0"/>
    <n v="0"/>
    <s v="239853"/>
    <n v="0"/>
    <s v="N/A"/>
    <x v="0"/>
    <s v="N/A"/>
    <s v="N/A"/>
    <s v="Belfast"/>
  </r>
  <r>
    <x v="1"/>
    <x v="0"/>
    <x v="529"/>
    <x v="0"/>
    <n v="50"/>
    <x v="2"/>
    <n v="0"/>
    <n v="1"/>
    <s v="230433"/>
    <n v="26"/>
    <s v="N/A"/>
    <x v="0"/>
    <s v="12"/>
    <s v="N/A"/>
    <s v="Woodford County, KY"/>
  </r>
  <r>
    <x v="1"/>
    <x v="1"/>
    <x v="530"/>
    <x v="1"/>
    <n v="19"/>
    <x v="0"/>
    <n v="0"/>
    <n v="0"/>
    <s v="28665"/>
    <n v="10.5"/>
    <s v="N/A"/>
    <x v="0"/>
    <s v="N/A"/>
    <s v="N/A"/>
    <s v="Gunnislake, England / Butte, MT"/>
  </r>
  <r>
    <x v="1"/>
    <x v="1"/>
    <x v="531"/>
    <x v="1"/>
    <n v="0"/>
    <x v="1"/>
    <n v="0"/>
    <n v="0"/>
    <s v="SC/PARIS 2131"/>
    <n v="15.05"/>
    <s v="N/A"/>
    <x v="1"/>
    <s v="N/A"/>
    <s v="N/A"/>
    <s v="N/A"/>
  </r>
  <r>
    <x v="1"/>
    <x v="1"/>
    <x v="532"/>
    <x v="1"/>
    <n v="41"/>
    <x v="0"/>
    <n v="0"/>
    <n v="0"/>
    <s v="237393"/>
    <n v="13"/>
    <s v="N/A"/>
    <x v="0"/>
    <s v="N/A"/>
    <s v="N/A"/>
    <s v="N/A"/>
  </r>
  <r>
    <x v="1"/>
    <x v="0"/>
    <x v="533"/>
    <x v="0"/>
    <n v="21"/>
    <x v="0"/>
    <n v="0"/>
    <n v="1"/>
    <s v="S.O./P.P. 2"/>
    <n v="21"/>
    <s v="N/A"/>
    <x v="0"/>
    <s v="12"/>
    <s v="N/A"/>
    <s v="Ilfracombe, Devon"/>
  </r>
  <r>
    <x v="1"/>
    <x v="0"/>
    <x v="534"/>
    <x v="0"/>
    <n v="19"/>
    <x v="0"/>
    <n v="0"/>
    <n v="0"/>
    <s v="250655"/>
    <n v="26"/>
    <s v="N/A"/>
    <x v="0"/>
    <s v="11"/>
    <s v="N/A"/>
    <s v="Worcester, England"/>
  </r>
  <r>
    <x v="1"/>
    <x v="1"/>
    <x v="535"/>
    <x v="1"/>
    <n v="43"/>
    <x v="0"/>
    <n v="0"/>
    <n v="1"/>
    <s v="S.O./P.P. 2"/>
    <n v="21"/>
    <s v="N/A"/>
    <x v="0"/>
    <s v="N/A"/>
    <s v="N/A"/>
    <s v="Ilfracombe, Devon"/>
  </r>
  <r>
    <x v="1"/>
    <x v="0"/>
    <x v="536"/>
    <x v="0"/>
    <n v="32"/>
    <x v="0"/>
    <n v="0"/>
    <n v="0"/>
    <s v="234604"/>
    <n v="13"/>
    <s v="N/A"/>
    <x v="0"/>
    <s v="9"/>
    <s v="N/A"/>
    <s v="Russia"/>
  </r>
  <r>
    <x v="1"/>
    <x v="1"/>
    <x v="537"/>
    <x v="1"/>
    <n v="34"/>
    <x v="0"/>
    <n v="0"/>
    <n v="0"/>
    <s v="250647"/>
    <n v="13"/>
    <s v="N/A"/>
    <x v="0"/>
    <s v="N/A"/>
    <s v="N/A"/>
    <s v="Denmark / New York, NY"/>
  </r>
  <r>
    <x v="1"/>
    <x v="0"/>
    <x v="538"/>
    <x v="1"/>
    <n v="30"/>
    <x v="0"/>
    <n v="0"/>
    <n v="0"/>
    <s v="C.A. 34644"/>
    <n v="12.737500000000001"/>
    <s v="N/A"/>
    <x v="1"/>
    <s v="14"/>
    <s v="N/A"/>
    <s v="Milford, NH"/>
  </r>
  <r>
    <x v="1"/>
    <x v="1"/>
    <x v="539"/>
    <x v="1"/>
    <n v="27"/>
    <x v="0"/>
    <n v="0"/>
    <n v="0"/>
    <s v="SC/PARIS 2168"/>
    <n v="15.033300000000001"/>
    <s v="N/A"/>
    <x v="1"/>
    <s v="N/A"/>
    <s v="N/A"/>
    <s v="Paris"/>
  </r>
  <r>
    <x v="1"/>
    <x v="0"/>
    <x v="540"/>
    <x v="0"/>
    <n v="2"/>
    <x v="1"/>
    <n v="1"/>
    <n v="1"/>
    <s v="26360"/>
    <n v="26"/>
    <s v="N/A"/>
    <x v="0"/>
    <s v="11"/>
    <s v="N/A"/>
    <s v="Plymouth, Devon / Detroit, MI"/>
  </r>
  <r>
    <x v="1"/>
    <x v="0"/>
    <x v="541"/>
    <x v="0"/>
    <n v="8"/>
    <x v="1"/>
    <n v="1"/>
    <n v="1"/>
    <s v="26360"/>
    <n v="26"/>
    <s v="N/A"/>
    <x v="0"/>
    <s v="11"/>
    <s v="N/A"/>
    <s v="Plymouth, Devon / Detroit, MI"/>
  </r>
  <r>
    <x v="1"/>
    <x v="0"/>
    <x v="542"/>
    <x v="0"/>
    <n v="33"/>
    <x v="0"/>
    <n v="0"/>
    <n v="2"/>
    <s v="26360"/>
    <n v="26"/>
    <s v="N/A"/>
    <x v="0"/>
    <s v="11"/>
    <s v="N/A"/>
    <s v="Plymouth, Devon / Detroit, MI"/>
  </r>
  <r>
    <x v="1"/>
    <x v="1"/>
    <x v="543"/>
    <x v="1"/>
    <n v="36"/>
    <x v="0"/>
    <n v="0"/>
    <n v="0"/>
    <s v="C.A. 17248"/>
    <n v="10.5"/>
    <s v="N/A"/>
    <x v="0"/>
    <s v="N/A"/>
    <s v="N/A"/>
    <s v="Brighton, Sussex"/>
  </r>
  <r>
    <x v="1"/>
    <x v="1"/>
    <x v="544"/>
    <x v="1"/>
    <n v="34"/>
    <x v="0"/>
    <n v="1"/>
    <n v="0"/>
    <s v="31027"/>
    <n v="21"/>
    <s v="N/A"/>
    <x v="0"/>
    <s v="12"/>
    <s v="N/A"/>
    <s v="Elizabeth, NJ"/>
  </r>
  <r>
    <x v="1"/>
    <x v="0"/>
    <x v="545"/>
    <x v="0"/>
    <n v="30"/>
    <x v="0"/>
    <n v="3"/>
    <n v="0"/>
    <s v="31027"/>
    <n v="21"/>
    <s v="N/A"/>
    <x v="0"/>
    <s v="N/A"/>
    <s v="N/A"/>
    <s v="Elizabeth, NJ"/>
  </r>
  <r>
    <x v="1"/>
    <x v="0"/>
    <x v="546"/>
    <x v="0"/>
    <n v="28"/>
    <x v="0"/>
    <n v="0"/>
    <n v="0"/>
    <s v="230434"/>
    <n v="13"/>
    <s v="N/A"/>
    <x v="0"/>
    <s v="9"/>
    <s v="N/A"/>
    <s v="Spain"/>
  </r>
  <r>
    <x v="1"/>
    <x v="1"/>
    <x v="547"/>
    <x v="1"/>
    <n v="23"/>
    <x v="0"/>
    <n v="0"/>
    <n v="0"/>
    <s v="SC/PARIS 2133"/>
    <n v="15.0458"/>
    <s v="N/A"/>
    <x v="1"/>
    <s v="N/A"/>
    <s v="N/A"/>
    <s v="Paris / Montreal, PQ"/>
  </r>
  <r>
    <x v="1"/>
    <x v="0"/>
    <x v="548"/>
    <x v="1"/>
    <n v="1"/>
    <x v="1"/>
    <n v="1"/>
    <n v="1"/>
    <s v="29106"/>
    <n v="18.75"/>
    <s v="N/A"/>
    <x v="0"/>
    <s v="4"/>
    <s v="N/A"/>
    <s v="Cornwall / Akron, OH"/>
  </r>
  <r>
    <x v="1"/>
    <x v="0"/>
    <x v="549"/>
    <x v="1"/>
    <n v="3"/>
    <x v="1"/>
    <n v="1"/>
    <n v="1"/>
    <s v="29106"/>
    <n v="18.75"/>
    <s v="N/A"/>
    <x v="0"/>
    <s v="4"/>
    <s v="N/A"/>
    <s v="Cornwall / Akron, OH"/>
  </r>
  <r>
    <x v="1"/>
    <x v="0"/>
    <x v="550"/>
    <x v="0"/>
    <n v="24"/>
    <x v="0"/>
    <n v="2"/>
    <n v="3"/>
    <s v="29106"/>
    <n v="18.75"/>
    <s v="N/A"/>
    <x v="0"/>
    <s v="4"/>
    <s v="N/A"/>
    <s v="Cornwall / Akron, OH"/>
  </r>
  <r>
    <x v="1"/>
    <x v="0"/>
    <x v="551"/>
    <x v="0"/>
    <n v="50"/>
    <x v="2"/>
    <n v="0"/>
    <n v="0"/>
    <s v="W./C. 14258"/>
    <n v="10.5"/>
    <s v="N/A"/>
    <x v="0"/>
    <s v="13"/>
    <s v="N/A"/>
    <s v="London, England / Marietta, Ohio and Milwaukee, WI"/>
  </r>
  <r>
    <x v="1"/>
    <x v="1"/>
    <x v="552"/>
    <x v="1"/>
    <n v="19"/>
    <x v="0"/>
    <n v="0"/>
    <n v="0"/>
    <s v="28004"/>
    <n v="10.5"/>
    <s v="N/A"/>
    <x v="0"/>
    <s v="N/A"/>
    <s v="N/A"/>
    <s v="N/A"/>
  </r>
  <r>
    <x v="1"/>
    <x v="0"/>
    <x v="553"/>
    <x v="0"/>
    <n v="21"/>
    <x v="0"/>
    <n v="0"/>
    <n v="0"/>
    <s v="C.A. 31026"/>
    <n v="10.5"/>
    <s v="N/A"/>
    <x v="0"/>
    <s v="12"/>
    <s v="N/A"/>
    <s v="Guernsey / Wilmington, DE"/>
  </r>
  <r>
    <x v="1"/>
    <x v="1"/>
    <x v="554"/>
    <x v="1"/>
    <n v="26"/>
    <x v="0"/>
    <n v="0"/>
    <n v="0"/>
    <s v="248659"/>
    <n v="13"/>
    <s v="N/A"/>
    <x v="0"/>
    <s v="N/A"/>
    <s v="N/A"/>
    <s v="Newark, NJ"/>
  </r>
  <r>
    <x v="1"/>
    <x v="1"/>
    <x v="555"/>
    <x v="1"/>
    <n v="25"/>
    <x v="0"/>
    <n v="0"/>
    <n v="0"/>
    <s v="244361"/>
    <n v="13"/>
    <s v="N/A"/>
    <x v="0"/>
    <s v="N/A"/>
    <s v="N/A"/>
    <s v="Liverpool"/>
  </r>
  <r>
    <x v="1"/>
    <x v="1"/>
    <x v="556"/>
    <x v="1"/>
    <n v="27"/>
    <x v="0"/>
    <n v="0"/>
    <n v="0"/>
    <s v="244358"/>
    <n v="26"/>
    <s v="N/A"/>
    <x v="0"/>
    <s v="N/A"/>
    <s v="N/A"/>
    <s v="Hornsey, England"/>
  </r>
  <r>
    <x v="1"/>
    <x v="0"/>
    <x v="557"/>
    <x v="0"/>
    <n v="25"/>
    <x v="0"/>
    <n v="0"/>
    <n v="1"/>
    <s v="230433"/>
    <n v="26"/>
    <s v="N/A"/>
    <x v="0"/>
    <s v="12"/>
    <s v="N/A"/>
    <s v="Deer Lodge, MT"/>
  </r>
  <r>
    <x v="1"/>
    <x v="0"/>
    <x v="558"/>
    <x v="0"/>
    <n v="18"/>
    <x v="1"/>
    <n v="0"/>
    <n v="2"/>
    <s v="250652"/>
    <n v="13"/>
    <s v="N/A"/>
    <x v="0"/>
    <s v="16"/>
    <s v="N/A"/>
    <s v="Finland / Minneapolis, MN"/>
  </r>
  <r>
    <x v="1"/>
    <x v="0"/>
    <x v="559"/>
    <x v="0"/>
    <n v="20"/>
    <x v="0"/>
    <n v="0"/>
    <n v="0"/>
    <s v="C.A. 33112"/>
    <n v="36.75"/>
    <s v="N/A"/>
    <x v="0"/>
    <s v="11"/>
    <s v="N/A"/>
    <s v="Cornwall / Hancock, MI"/>
  </r>
  <r>
    <x v="1"/>
    <x v="0"/>
    <x v="560"/>
    <x v="0"/>
    <n v="30"/>
    <x v="0"/>
    <n v="0"/>
    <n v="0"/>
    <s v="250648"/>
    <n v="13"/>
    <s v="N/A"/>
    <x v="0"/>
    <s v="10"/>
    <s v="N/A"/>
    <s v="Finland / Washington, DC"/>
  </r>
  <r>
    <x v="1"/>
    <x v="1"/>
    <x v="561"/>
    <x v="1"/>
    <n v="59"/>
    <x v="2"/>
    <n v="0"/>
    <n v="0"/>
    <s v="237442"/>
    <n v="13.5"/>
    <s v="N/A"/>
    <x v="0"/>
    <s v="N/A"/>
    <s v="N/A"/>
    <s v="Sault St Marie, ON"/>
  </r>
  <r>
    <x v="1"/>
    <x v="0"/>
    <x v="562"/>
    <x v="0"/>
    <n v="30"/>
    <x v="0"/>
    <n v="0"/>
    <n v="0"/>
    <s v="234818"/>
    <n v="12.35"/>
    <s v="N/A"/>
    <x v="3"/>
    <s v="13"/>
    <s v="N/A"/>
    <s v="Halifax, NS"/>
  </r>
  <r>
    <x v="1"/>
    <x v="1"/>
    <x v="563"/>
    <x v="1"/>
    <n v="35"/>
    <x v="0"/>
    <n v="0"/>
    <n v="0"/>
    <s v="28206"/>
    <n v="10.5"/>
    <s v="N/A"/>
    <x v="0"/>
    <s v="N/A"/>
    <s v="N/A"/>
    <s v="Cornwall"/>
  </r>
  <r>
    <x v="1"/>
    <x v="0"/>
    <x v="564"/>
    <x v="0"/>
    <n v="40"/>
    <x v="0"/>
    <n v="0"/>
    <n v="0"/>
    <s v="31418"/>
    <n v="13"/>
    <s v="N/A"/>
    <x v="0"/>
    <s v="9"/>
    <s v="N/A"/>
    <s v="N/A"/>
  </r>
  <r>
    <x v="1"/>
    <x v="1"/>
    <x v="565"/>
    <x v="1"/>
    <n v="25"/>
    <x v="0"/>
    <n v="0"/>
    <n v="0"/>
    <s v="C.A. 29178"/>
    <n v="13"/>
    <s v="N/A"/>
    <x v="0"/>
    <s v="N/A"/>
    <s v="N/A"/>
    <s v="Cornwall / Houghton, MI"/>
  </r>
  <r>
    <x v="1"/>
    <x v="1"/>
    <x v="566"/>
    <x v="1"/>
    <n v="41"/>
    <x v="0"/>
    <n v="0"/>
    <n v="0"/>
    <s v="237734"/>
    <n v="15.0458"/>
    <s v="N/A"/>
    <x v="1"/>
    <s v="N/A"/>
    <s v="N/A"/>
    <s v="New York, NY"/>
  </r>
  <r>
    <x v="1"/>
    <x v="1"/>
    <x v="567"/>
    <x v="1"/>
    <n v="25"/>
    <x v="0"/>
    <n v="0"/>
    <n v="0"/>
    <s v="F.C.C. 13540"/>
    <n v="10.5"/>
    <s v="N/A"/>
    <x v="0"/>
    <s v="N/A"/>
    <n v="81"/>
    <s v="Catford, Kent / Detroit, MI"/>
  </r>
  <r>
    <x v="1"/>
    <x v="1"/>
    <x v="568"/>
    <x v="1"/>
    <n v="18"/>
    <x v="1"/>
    <n v="0"/>
    <n v="0"/>
    <s v="248734"/>
    <n v="13"/>
    <s v="F"/>
    <x v="0"/>
    <s v="N/A"/>
    <n v="294"/>
    <s v="N/A"/>
  </r>
  <r>
    <x v="1"/>
    <x v="1"/>
    <x v="569"/>
    <x v="1"/>
    <n v="14"/>
    <x v="1"/>
    <n v="0"/>
    <n v="0"/>
    <s v="220845"/>
    <n v="65"/>
    <s v="N/A"/>
    <x v="0"/>
    <s v="N/A"/>
    <s v="N/A"/>
    <s v="Somerset / Bernardsville, NJ"/>
  </r>
  <r>
    <x v="1"/>
    <x v="0"/>
    <x v="570"/>
    <x v="0"/>
    <n v="50"/>
    <x v="2"/>
    <n v="0"/>
    <n v="0"/>
    <s v="F.C.C. 13531"/>
    <n v="10.5"/>
    <s v="N/A"/>
    <x v="0"/>
    <s v="9"/>
    <s v="N/A"/>
    <s v="Indianapolis, IN"/>
  </r>
  <r>
    <x v="1"/>
    <x v="1"/>
    <x v="571"/>
    <x v="1"/>
    <n v="23"/>
    <x v="0"/>
    <n v="0"/>
    <n v="0"/>
    <s v="233639"/>
    <n v="13"/>
    <s v="N/A"/>
    <x v="0"/>
    <s v="N/A"/>
    <s v="N/A"/>
    <s v="N/A"/>
  </r>
  <r>
    <x v="1"/>
    <x v="0"/>
    <x v="572"/>
    <x v="0"/>
    <n v="28"/>
    <x v="0"/>
    <n v="0"/>
    <n v="0"/>
    <s v="240929"/>
    <n v="12.65"/>
    <s v="N/A"/>
    <x v="0"/>
    <s v="N/A"/>
    <s v="N/A"/>
    <s v="Columbus, OH"/>
  </r>
  <r>
    <x v="1"/>
    <x v="0"/>
    <x v="573"/>
    <x v="0"/>
    <n v="27"/>
    <x v="0"/>
    <n v="0"/>
    <n v="0"/>
    <s v="34218"/>
    <n v="10.5"/>
    <s v="E101"/>
    <x v="0"/>
    <s v="16"/>
    <s v="N/A"/>
    <s v="Bath, England / Massachusetts"/>
  </r>
  <r>
    <x v="1"/>
    <x v="1"/>
    <x v="574"/>
    <x v="1"/>
    <n v="29"/>
    <x v="0"/>
    <n v="1"/>
    <n v="0"/>
    <s v="11668"/>
    <n v="21"/>
    <s v="N/A"/>
    <x v="0"/>
    <s v="N/A"/>
    <s v="N/A"/>
    <s v="Plymouth, England"/>
  </r>
  <r>
    <x v="1"/>
    <x v="1"/>
    <x v="575"/>
    <x v="0"/>
    <n v="27"/>
    <x v="0"/>
    <n v="1"/>
    <n v="0"/>
    <s v="11668"/>
    <n v="21"/>
    <s v="N/A"/>
    <x v="0"/>
    <s v="N/A"/>
    <s v="N/A"/>
    <s v="Plymouth, England"/>
  </r>
  <r>
    <x v="1"/>
    <x v="1"/>
    <x v="576"/>
    <x v="1"/>
    <n v="40"/>
    <x v="0"/>
    <n v="0"/>
    <n v="0"/>
    <s v="28221"/>
    <n v="13"/>
    <s v="N/A"/>
    <x v="0"/>
    <s v="N/A"/>
    <s v="N/A"/>
    <s v="Barre, Co Washington, VT"/>
  </r>
  <r>
    <x v="1"/>
    <x v="0"/>
    <x v="577"/>
    <x v="0"/>
    <n v="31"/>
    <x v="0"/>
    <n v="0"/>
    <n v="0"/>
    <s v="F.C.C. 13528"/>
    <n v="21"/>
    <s v="N/A"/>
    <x v="0"/>
    <s v="14"/>
    <s v="N/A"/>
    <s v="Mamaroneck, NY"/>
  </r>
  <r>
    <x v="1"/>
    <x v="1"/>
    <x v="578"/>
    <x v="1"/>
    <n v="30"/>
    <x v="0"/>
    <n v="1"/>
    <n v="0"/>
    <s v="CA 31352"/>
    <n v="21"/>
    <s v="N/A"/>
    <x v="0"/>
    <s v="N/A"/>
    <s v="N/A"/>
    <s v="Bristol, England / New Britain, CT"/>
  </r>
  <r>
    <x v="1"/>
    <x v="1"/>
    <x v="579"/>
    <x v="1"/>
    <n v="23"/>
    <x v="0"/>
    <n v="1"/>
    <n v="0"/>
    <s v="28666"/>
    <n v="10.5"/>
    <s v="N/A"/>
    <x v="0"/>
    <s v="N/A"/>
    <s v="N/A"/>
    <s v="N/A"/>
  </r>
  <r>
    <x v="1"/>
    <x v="0"/>
    <x v="580"/>
    <x v="0"/>
    <n v="31"/>
    <x v="0"/>
    <n v="0"/>
    <n v="0"/>
    <s v="CA 31352"/>
    <n v="21"/>
    <s v="N/A"/>
    <x v="0"/>
    <s v="10"/>
    <s v="N/A"/>
    <s v="Bristol, England / New Britain, CT"/>
  </r>
  <r>
    <x v="1"/>
    <x v="1"/>
    <x v="581"/>
    <x v="1"/>
    <n v="0"/>
    <x v="1"/>
    <n v="0"/>
    <n v="0"/>
    <s v="239856"/>
    <n v="0"/>
    <s v="N/A"/>
    <x v="0"/>
    <s v="N/A"/>
    <s v="N/A"/>
    <s v="Belfast"/>
  </r>
  <r>
    <x v="1"/>
    <x v="0"/>
    <x v="582"/>
    <x v="0"/>
    <n v="12"/>
    <x v="1"/>
    <n v="0"/>
    <n v="0"/>
    <s v="C.A. 33595"/>
    <n v="15.75"/>
    <s v="N/A"/>
    <x v="0"/>
    <s v="9"/>
    <s v="N/A"/>
    <s v="Aberdeen / Portland, OR"/>
  </r>
  <r>
    <x v="1"/>
    <x v="0"/>
    <x v="583"/>
    <x v="0"/>
    <n v="40"/>
    <x v="0"/>
    <n v="0"/>
    <n v="0"/>
    <s v="C.A. 33595"/>
    <n v="15.75"/>
    <s v="N/A"/>
    <x v="0"/>
    <s v="9"/>
    <s v="N/A"/>
    <s v="Aberdeen / Portland, OR"/>
  </r>
  <r>
    <x v="1"/>
    <x v="0"/>
    <x v="584"/>
    <x v="0"/>
    <n v="32"/>
    <x v="0"/>
    <n v="0"/>
    <n v="0"/>
    <s v="27267"/>
    <n v="13"/>
    <s v="E101"/>
    <x v="0"/>
    <s v="12"/>
    <s v="N/A"/>
    <s v="England / Hartford, CT"/>
  </r>
  <r>
    <x v="1"/>
    <x v="1"/>
    <x v="585"/>
    <x v="1"/>
    <n v="27"/>
    <x v="0"/>
    <n v="1"/>
    <n v="0"/>
    <s v="228414"/>
    <n v="26"/>
    <s v="N/A"/>
    <x v="0"/>
    <s v="N/A"/>
    <n v="293"/>
    <s v="Bromsgrove, England / Montreal, PQ"/>
  </r>
  <r>
    <x v="1"/>
    <x v="0"/>
    <x v="586"/>
    <x v="0"/>
    <n v="29"/>
    <x v="0"/>
    <n v="1"/>
    <n v="0"/>
    <s v="228414"/>
    <n v="26"/>
    <s v="N/A"/>
    <x v="0"/>
    <s v="10"/>
    <s v="N/A"/>
    <s v="Bromsgrove, England / Montreal, PQ"/>
  </r>
  <r>
    <x v="1"/>
    <x v="0"/>
    <x v="587"/>
    <x v="1"/>
    <n v="2"/>
    <x v="1"/>
    <n v="1"/>
    <n v="1"/>
    <s v="29103"/>
    <n v="23"/>
    <s v="N/A"/>
    <x v="0"/>
    <s v="14"/>
    <s v="N/A"/>
    <s v="Cornwall / Akron, OH"/>
  </r>
  <r>
    <x v="1"/>
    <x v="0"/>
    <x v="588"/>
    <x v="0"/>
    <n v="4"/>
    <x v="1"/>
    <n v="1"/>
    <n v="1"/>
    <s v="29103"/>
    <n v="23"/>
    <s v="N/A"/>
    <x v="0"/>
    <s v="14"/>
    <s v="N/A"/>
    <s v="Cornwall / Akron, OH"/>
  </r>
  <r>
    <x v="1"/>
    <x v="0"/>
    <x v="589"/>
    <x v="0"/>
    <n v="29"/>
    <x v="0"/>
    <n v="0"/>
    <n v="2"/>
    <s v="29103"/>
    <n v="23"/>
    <s v="N/A"/>
    <x v="0"/>
    <s v="14"/>
    <s v="N/A"/>
    <s v="Cornwall / Akron, OH"/>
  </r>
  <r>
    <x v="1"/>
    <x v="0"/>
    <x v="590"/>
    <x v="0"/>
    <n v="1"/>
    <x v="1"/>
    <n v="1"/>
    <n v="2"/>
    <s v="C.A. 34651"/>
    <n v="27.75"/>
    <s v="N/A"/>
    <x v="0"/>
    <s v="10"/>
    <s v="N/A"/>
    <s v="Bournmouth, England"/>
  </r>
  <r>
    <x v="1"/>
    <x v="0"/>
    <x v="591"/>
    <x v="0"/>
    <n v="5"/>
    <x v="1"/>
    <n v="1"/>
    <n v="2"/>
    <s v="C.A. 34651"/>
    <n v="27.75"/>
    <s v="N/A"/>
    <x v="0"/>
    <s v="10"/>
    <s v="N/A"/>
    <s v="Bournmouth, England"/>
  </r>
  <r>
    <x v="1"/>
    <x v="1"/>
    <x v="592"/>
    <x v="1"/>
    <n v="36"/>
    <x v="0"/>
    <n v="1"/>
    <n v="2"/>
    <s v="C.A. 34651"/>
    <n v="27.75"/>
    <s v="N/A"/>
    <x v="0"/>
    <s v="N/A"/>
    <s v="N/A"/>
    <s v="Bournmouth, England"/>
  </r>
  <r>
    <x v="1"/>
    <x v="0"/>
    <x v="593"/>
    <x v="0"/>
    <n v="33"/>
    <x v="0"/>
    <n v="1"/>
    <n v="2"/>
    <s v="C.A. 34651"/>
    <n v="27.75"/>
    <s v="N/A"/>
    <x v="0"/>
    <s v="10"/>
    <s v="N/A"/>
    <s v="Bournmouth, England"/>
  </r>
  <r>
    <x v="1"/>
    <x v="1"/>
    <x v="594"/>
    <x v="1"/>
    <n v="66"/>
    <x v="2"/>
    <n v="0"/>
    <n v="0"/>
    <s v="C.A. 24579"/>
    <n v="10.5"/>
    <s v="N/A"/>
    <x v="0"/>
    <s v="N/A"/>
    <s v="N/A"/>
    <s v="Guernsey, England / Edgewood, RI"/>
  </r>
  <r>
    <x v="1"/>
    <x v="1"/>
    <x v="595"/>
    <x v="1"/>
    <n v="0"/>
    <x v="1"/>
    <n v="0"/>
    <n v="0"/>
    <s v="SC/PARIS 2159"/>
    <n v="12.875"/>
    <s v="N/A"/>
    <x v="0"/>
    <s v="N/A"/>
    <s v="N/A"/>
    <s v="N/A"/>
  </r>
  <r>
    <x v="1"/>
    <x v="0"/>
    <x v="596"/>
    <x v="1"/>
    <n v="31"/>
    <x v="0"/>
    <n v="0"/>
    <n v="0"/>
    <s v="244270"/>
    <n v="13"/>
    <s v="N/A"/>
    <x v="0"/>
    <s v="9"/>
    <s v="N/A"/>
    <s v="London, England"/>
  </r>
  <r>
    <x v="1"/>
    <x v="0"/>
    <x v="597"/>
    <x v="1"/>
    <n v="0"/>
    <x v="1"/>
    <n v="0"/>
    <n v="0"/>
    <s v="244373"/>
    <n v="13"/>
    <s v="N/A"/>
    <x v="0"/>
    <s v="14"/>
    <s v="N/A"/>
    <s v="Harrow, England"/>
  </r>
  <r>
    <x v="1"/>
    <x v="0"/>
    <x v="598"/>
    <x v="0"/>
    <n v="26"/>
    <x v="0"/>
    <n v="0"/>
    <n v="0"/>
    <s v="220844"/>
    <n v="13.5"/>
    <s v="N/A"/>
    <x v="0"/>
    <s v="9"/>
    <s v="N/A"/>
    <s v="Yoevil, England / Cottage Grove, OR"/>
  </r>
  <r>
    <x v="1"/>
    <x v="1"/>
    <x v="599"/>
    <x v="0"/>
    <n v="24"/>
    <x v="0"/>
    <n v="0"/>
    <n v="0"/>
    <s v="248747"/>
    <n v="13"/>
    <s v="N/A"/>
    <x v="0"/>
    <s v="N/A"/>
    <s v="N/A"/>
    <s v="Paris"/>
  </r>
  <r>
    <x v="2"/>
    <x v="1"/>
    <x v="600"/>
    <x v="1"/>
    <n v="42"/>
    <x v="0"/>
    <n v="0"/>
    <n v="0"/>
    <s v="C.A. 5547"/>
    <n v="7.55"/>
    <s v="N/A"/>
    <x v="0"/>
    <s v="N/A"/>
    <s v="N/A"/>
    <s v="N/A"/>
  </r>
  <r>
    <x v="2"/>
    <x v="1"/>
    <x v="601"/>
    <x v="1"/>
    <n v="13"/>
    <x v="1"/>
    <n v="0"/>
    <n v="2"/>
    <s v="C.A. 2673"/>
    <n v="20.25"/>
    <s v="N/A"/>
    <x v="0"/>
    <s v="N/A"/>
    <s v="N/A"/>
    <s v="East Providence, RI"/>
  </r>
  <r>
    <x v="2"/>
    <x v="1"/>
    <x v="602"/>
    <x v="1"/>
    <n v="16"/>
    <x v="1"/>
    <n v="1"/>
    <n v="1"/>
    <s v="C.A. 2673"/>
    <n v="20.25"/>
    <s v="N/A"/>
    <x v="0"/>
    <s v="N/A"/>
    <n v="190"/>
    <s v="East Providence, RI"/>
  </r>
  <r>
    <x v="2"/>
    <x v="0"/>
    <x v="603"/>
    <x v="0"/>
    <n v="35"/>
    <x v="0"/>
    <n v="1"/>
    <n v="1"/>
    <s v="C.A. 2673"/>
    <n v="20.25"/>
    <s v="N/A"/>
    <x v="0"/>
    <s v="A"/>
    <s v="N/A"/>
    <s v="East Providence, RI"/>
  </r>
  <r>
    <x v="2"/>
    <x v="0"/>
    <x v="604"/>
    <x v="0"/>
    <n v="16"/>
    <x v="1"/>
    <n v="0"/>
    <n v="0"/>
    <s v="348125"/>
    <n v="7.65"/>
    <s v="N/A"/>
    <x v="0"/>
    <s v="16"/>
    <s v="N/A"/>
    <s v="Norway Los Angeles, CA"/>
  </r>
  <r>
    <x v="2"/>
    <x v="0"/>
    <x v="605"/>
    <x v="1"/>
    <n v="25"/>
    <x v="0"/>
    <n v="0"/>
    <n v="0"/>
    <s v="348122"/>
    <n v="7.65"/>
    <s v="F G63"/>
    <x v="0"/>
    <s v="A"/>
    <s v="N/A"/>
    <s v="Perkins County, SD"/>
  </r>
  <r>
    <x v="2"/>
    <x v="0"/>
    <x v="606"/>
    <x v="1"/>
    <n v="20"/>
    <x v="0"/>
    <n v="0"/>
    <n v="0"/>
    <s v="SOTON/O2 3101284"/>
    <n v="7.9249999999999998"/>
    <s v="N/A"/>
    <x v="0"/>
    <s v="15"/>
    <s v="N/A"/>
    <s v="Taalintehdas, Finland Hoboken, NJ"/>
  </r>
  <r>
    <x v="2"/>
    <x v="0"/>
    <x v="607"/>
    <x v="0"/>
    <n v="18"/>
    <x v="1"/>
    <n v="0"/>
    <n v="0"/>
    <s v="2657"/>
    <n v="7.2291999999999996"/>
    <s v="N/A"/>
    <x v="1"/>
    <s v="C"/>
    <s v="N/A"/>
    <s v="Greensburg, PA"/>
  </r>
  <r>
    <x v="2"/>
    <x v="1"/>
    <x v="608"/>
    <x v="1"/>
    <n v="30"/>
    <x v="0"/>
    <n v="0"/>
    <n v="0"/>
    <s v="C 7076"/>
    <n v="7.25"/>
    <s v="N/A"/>
    <x v="0"/>
    <s v="N/A"/>
    <n v="72"/>
    <s v="Asarum, Sweden Brooklyn, NY"/>
  </r>
  <r>
    <x v="2"/>
    <x v="1"/>
    <x v="609"/>
    <x v="1"/>
    <n v="26"/>
    <x v="0"/>
    <n v="0"/>
    <n v="0"/>
    <s v="341826"/>
    <n v="8.0500000000000007"/>
    <s v="N/A"/>
    <x v="0"/>
    <s v="N/A"/>
    <n v="103"/>
    <s v="Bournemouth, England"/>
  </r>
  <r>
    <x v="2"/>
    <x v="1"/>
    <x v="610"/>
    <x v="0"/>
    <n v="40"/>
    <x v="0"/>
    <n v="1"/>
    <n v="0"/>
    <s v="7546"/>
    <n v="9.4749999999999996"/>
    <s v="N/A"/>
    <x v="0"/>
    <s v="N/A"/>
    <s v="N/A"/>
    <s v="Sweden Akeley, MN"/>
  </r>
  <r>
    <x v="2"/>
    <x v="0"/>
    <x v="611"/>
    <x v="1"/>
    <n v="1"/>
    <x v="1"/>
    <n v="0"/>
    <n v="1"/>
    <s v="392091"/>
    <n v="9.35"/>
    <s v="N/A"/>
    <x v="0"/>
    <s v="11"/>
    <s v="N/A"/>
    <s v="London, England Norfolk, VA"/>
  </r>
  <r>
    <x v="2"/>
    <x v="0"/>
    <x v="612"/>
    <x v="0"/>
    <n v="18"/>
    <x v="1"/>
    <n v="0"/>
    <n v="1"/>
    <s v="392091"/>
    <n v="9.35"/>
    <s v="N/A"/>
    <x v="0"/>
    <s v="13"/>
    <s v="N/A"/>
    <s v="London, England Norfolk, VA"/>
  </r>
  <r>
    <x v="2"/>
    <x v="0"/>
    <x v="613"/>
    <x v="1"/>
    <n v="26"/>
    <x v="0"/>
    <n v="0"/>
    <n v="0"/>
    <s v="2699"/>
    <n v="18.787500000000001"/>
    <s v="N/A"/>
    <x v="1"/>
    <s v="15"/>
    <s v="N/A"/>
    <s v="Syria Fredericksburg, VA"/>
  </r>
  <r>
    <x v="2"/>
    <x v="1"/>
    <x v="614"/>
    <x v="1"/>
    <n v="26"/>
    <x v="0"/>
    <n v="0"/>
    <n v="0"/>
    <s v="3474"/>
    <n v="7.8875000000000002"/>
    <s v="N/A"/>
    <x v="0"/>
    <s v="N/A"/>
    <s v="N/A"/>
    <s v="England Albion, NY"/>
  </r>
  <r>
    <x v="2"/>
    <x v="1"/>
    <x v="615"/>
    <x v="1"/>
    <n v="20"/>
    <x v="0"/>
    <n v="0"/>
    <n v="0"/>
    <s v="SOTON/O2 3101287"/>
    <n v="7.9249999999999998"/>
    <s v="N/A"/>
    <x v="0"/>
    <s v="N/A"/>
    <s v="N/A"/>
    <s v="Salo, Finland Astoria, OR"/>
  </r>
  <r>
    <x v="2"/>
    <x v="1"/>
    <x v="616"/>
    <x v="1"/>
    <n v="24"/>
    <x v="0"/>
    <n v="0"/>
    <n v="0"/>
    <s v="SOTON/O.Q. 3101311"/>
    <n v="7.05"/>
    <s v="N/A"/>
    <x v="0"/>
    <s v="N/A"/>
    <s v="N/A"/>
    <s v="N/A"/>
  </r>
  <r>
    <x v="2"/>
    <x v="1"/>
    <x v="617"/>
    <x v="1"/>
    <n v="25"/>
    <x v="0"/>
    <n v="0"/>
    <n v="0"/>
    <s v="SOTON/O.Q. 3101312"/>
    <n v="7.05"/>
    <s v="N/A"/>
    <x v="0"/>
    <s v="N/A"/>
    <n v="79"/>
    <s v="Argentina"/>
  </r>
  <r>
    <x v="2"/>
    <x v="1"/>
    <x v="618"/>
    <x v="1"/>
    <n v="35"/>
    <x v="0"/>
    <n v="0"/>
    <n v="0"/>
    <s v="373450"/>
    <n v="8.0500000000000007"/>
    <s v="N/A"/>
    <x v="0"/>
    <s v="N/A"/>
    <s v="N/A"/>
    <s v="Lower Clapton, Middlesex or Erdington, Birmingham"/>
  </r>
  <r>
    <x v="2"/>
    <x v="1"/>
    <x v="619"/>
    <x v="1"/>
    <n v="18"/>
    <x v="1"/>
    <n v="0"/>
    <n v="0"/>
    <s v="2223"/>
    <n v="8.3000000000000007"/>
    <s v="N/A"/>
    <x v="0"/>
    <s v="N/A"/>
    <n v="259"/>
    <s v="Windsor, England New York, NY"/>
  </r>
  <r>
    <x v="2"/>
    <x v="1"/>
    <x v="620"/>
    <x v="1"/>
    <n v="32"/>
    <x v="0"/>
    <n v="0"/>
    <n v="0"/>
    <s v="C 4001"/>
    <n v="22.524999999999999"/>
    <s v="N/A"/>
    <x v="0"/>
    <s v="N/A"/>
    <n v="260"/>
    <s v="Bergen, Norway"/>
  </r>
  <r>
    <x v="2"/>
    <x v="0"/>
    <x v="621"/>
    <x v="0"/>
    <n v="19"/>
    <x v="0"/>
    <n v="1"/>
    <n v="0"/>
    <s v="350046"/>
    <n v="7.8541999999999996"/>
    <s v="N/A"/>
    <x v="0"/>
    <s v="16"/>
    <s v="N/A"/>
    <s v="N/A"/>
  </r>
  <r>
    <x v="2"/>
    <x v="1"/>
    <x v="622"/>
    <x v="1"/>
    <n v="4"/>
    <x v="1"/>
    <n v="4"/>
    <n v="2"/>
    <s v="347082"/>
    <n v="31.274999999999999"/>
    <s v="N/A"/>
    <x v="0"/>
    <s v="N/A"/>
    <s v="N/A"/>
    <s v="Sweden Winnipeg, MN"/>
  </r>
  <r>
    <x v="2"/>
    <x v="1"/>
    <x v="623"/>
    <x v="0"/>
    <n v="6"/>
    <x v="1"/>
    <n v="4"/>
    <n v="2"/>
    <s v="347082"/>
    <n v="31.274999999999999"/>
    <s v="N/A"/>
    <x v="0"/>
    <s v="N/A"/>
    <s v="N/A"/>
    <s v="Sweden Winnipeg, MN"/>
  </r>
  <r>
    <x v="2"/>
    <x v="1"/>
    <x v="624"/>
    <x v="0"/>
    <n v="2"/>
    <x v="1"/>
    <n v="4"/>
    <n v="2"/>
    <s v="347082"/>
    <n v="31.274999999999999"/>
    <s v="N/A"/>
    <x v="0"/>
    <s v="N/A"/>
    <s v="N/A"/>
    <s v="Sweden Winnipeg, MN"/>
  </r>
  <r>
    <x v="2"/>
    <x v="0"/>
    <x v="625"/>
    <x v="0"/>
    <n v="17"/>
    <x v="1"/>
    <n v="4"/>
    <n v="2"/>
    <s v="3101281"/>
    <n v="7.9249999999999998"/>
    <s v="N/A"/>
    <x v="0"/>
    <s v="D"/>
    <s v="N/A"/>
    <s v="Ruotsinphyhtaa, Finland New York, NY"/>
  </r>
  <r>
    <x v="2"/>
    <x v="1"/>
    <x v="626"/>
    <x v="0"/>
    <n v="38"/>
    <x v="0"/>
    <n v="4"/>
    <n v="2"/>
    <s v="347091"/>
    <n v="7.7750000000000004"/>
    <s v="N/A"/>
    <x v="0"/>
    <s v="N/A"/>
    <s v="N/A"/>
    <s v="Vadsbro, Sweden Ministee, MI"/>
  </r>
  <r>
    <x v="2"/>
    <x v="1"/>
    <x v="627"/>
    <x v="0"/>
    <n v="9"/>
    <x v="1"/>
    <n v="4"/>
    <n v="2"/>
    <s v="347082"/>
    <n v="31.274999999999999"/>
    <s v="N/A"/>
    <x v="0"/>
    <s v="N/A"/>
    <s v="N/A"/>
    <s v="Sweden Winnipeg, MN"/>
  </r>
  <r>
    <x v="2"/>
    <x v="1"/>
    <x v="628"/>
    <x v="0"/>
    <n v="11"/>
    <x v="1"/>
    <n v="4"/>
    <n v="2"/>
    <s v="347082"/>
    <n v="31.274999999999999"/>
    <s v="N/A"/>
    <x v="0"/>
    <s v="N/A"/>
    <s v="N/A"/>
    <s v="Sweden Winnipeg, MN"/>
  </r>
  <r>
    <x v="2"/>
    <x v="1"/>
    <x v="629"/>
    <x v="1"/>
    <n v="39"/>
    <x v="0"/>
    <n v="1"/>
    <n v="5"/>
    <s v="347082"/>
    <n v="31.274999999999999"/>
    <s v="N/A"/>
    <x v="0"/>
    <s v="N/A"/>
    <s v="N/A"/>
    <s v="Sweden Winnipeg, MN"/>
  </r>
  <r>
    <x v="2"/>
    <x v="0"/>
    <x v="630"/>
    <x v="1"/>
    <n v="27"/>
    <x v="0"/>
    <n v="0"/>
    <n v="0"/>
    <s v="350043"/>
    <n v="7.7957999999999998"/>
    <s v="N/A"/>
    <x v="0"/>
    <s v="A"/>
    <s v="N/A"/>
    <s v="N/A"/>
  </r>
  <r>
    <x v="2"/>
    <x v="1"/>
    <x v="631"/>
    <x v="1"/>
    <n v="26"/>
    <x v="0"/>
    <n v="0"/>
    <n v="0"/>
    <s v="347075"/>
    <n v="7.7750000000000004"/>
    <s v="N/A"/>
    <x v="0"/>
    <s v="N/A"/>
    <s v="N/A"/>
    <s v="Hartford, CT"/>
  </r>
  <r>
    <x v="2"/>
    <x v="1"/>
    <x v="632"/>
    <x v="0"/>
    <n v="39"/>
    <x v="0"/>
    <n v="1"/>
    <n v="5"/>
    <s v="347082"/>
    <n v="31.274999999999999"/>
    <s v="N/A"/>
    <x v="0"/>
    <s v="N/A"/>
    <s v="N/A"/>
    <s v="Sweden Winnipeg, MN"/>
  </r>
  <r>
    <x v="2"/>
    <x v="1"/>
    <x v="633"/>
    <x v="1"/>
    <n v="20"/>
    <x v="0"/>
    <n v="0"/>
    <n v="0"/>
    <s v="347466"/>
    <n v="7.8541999999999996"/>
    <s v="N/A"/>
    <x v="0"/>
    <s v="N/A"/>
    <s v="N/A"/>
    <s v="Sweden Chicago, IL"/>
  </r>
  <r>
    <x v="2"/>
    <x v="1"/>
    <x v="634"/>
    <x v="1"/>
    <n v="26"/>
    <x v="0"/>
    <n v="0"/>
    <n v="0"/>
    <s v="349202"/>
    <n v="7.8958000000000004"/>
    <s v="N/A"/>
    <x v="0"/>
    <s v="N/A"/>
    <s v="N/A"/>
    <s v="Bulgaria Chicago, IL"/>
  </r>
  <r>
    <x v="2"/>
    <x v="1"/>
    <x v="635"/>
    <x v="1"/>
    <n v="25"/>
    <x v="0"/>
    <n v="1"/>
    <n v="0"/>
    <s v="349237"/>
    <n v="17.8"/>
    <s v="N/A"/>
    <x v="0"/>
    <s v="N/A"/>
    <s v="N/A"/>
    <s v="Altdorf, Switzerland"/>
  </r>
  <r>
    <x v="2"/>
    <x v="1"/>
    <x v="636"/>
    <x v="0"/>
    <n v="18"/>
    <x v="1"/>
    <n v="1"/>
    <n v="0"/>
    <s v="349237"/>
    <n v="17.8"/>
    <s v="N/A"/>
    <x v="0"/>
    <s v="N/A"/>
    <s v="N/A"/>
    <s v="Altdorf, Switzerland"/>
  </r>
  <r>
    <x v="2"/>
    <x v="1"/>
    <x v="637"/>
    <x v="1"/>
    <n v="24"/>
    <x v="0"/>
    <n v="0"/>
    <n v="0"/>
    <s v="349911"/>
    <n v="7.7750000000000004"/>
    <s v="N/A"/>
    <x v="0"/>
    <s v="N/A"/>
    <s v="N/A"/>
    <s v="Sweden Joliet, IL"/>
  </r>
  <r>
    <x v="2"/>
    <x v="1"/>
    <x v="638"/>
    <x v="1"/>
    <n v="35"/>
    <x v="0"/>
    <n v="0"/>
    <n v="0"/>
    <s v="SOTON/O.Q. 3101310"/>
    <n v="7.05"/>
    <s v="N/A"/>
    <x v="0"/>
    <s v="N/A"/>
    <s v="N/A"/>
    <s v="N/A"/>
  </r>
  <r>
    <x v="2"/>
    <x v="1"/>
    <x v="639"/>
    <x v="1"/>
    <n v="5"/>
    <x v="1"/>
    <n v="4"/>
    <n v="2"/>
    <s v="347077"/>
    <n v="31.387499999999999"/>
    <s v="N/A"/>
    <x v="0"/>
    <s v="N/A"/>
    <s v="N/A"/>
    <s v="Sweden  Worcester, MA"/>
  </r>
  <r>
    <x v="2"/>
    <x v="1"/>
    <x v="640"/>
    <x v="1"/>
    <n v="9"/>
    <x v="1"/>
    <n v="4"/>
    <n v="2"/>
    <s v="347077"/>
    <n v="31.387499999999999"/>
    <s v="N/A"/>
    <x v="0"/>
    <s v="N/A"/>
    <s v="N/A"/>
    <s v="Sweden Worcester, MA"/>
  </r>
  <r>
    <x v="2"/>
    <x v="0"/>
    <x v="641"/>
    <x v="1"/>
    <n v="3"/>
    <x v="1"/>
    <n v="4"/>
    <n v="2"/>
    <s v="347077"/>
    <n v="31.387499999999999"/>
    <s v="N/A"/>
    <x v="0"/>
    <s v="15"/>
    <s v="N/A"/>
    <s v="Sweden Worcester, MA"/>
  </r>
  <r>
    <x v="2"/>
    <x v="1"/>
    <x v="642"/>
    <x v="1"/>
    <n v="13"/>
    <x v="1"/>
    <n v="4"/>
    <n v="2"/>
    <s v="347077"/>
    <n v="31.387499999999999"/>
    <s v="N/A"/>
    <x v="0"/>
    <s v="N/A"/>
    <s v="N/A"/>
    <s v="Sweden Worcester, MA"/>
  </r>
  <r>
    <x v="2"/>
    <x v="0"/>
    <x v="643"/>
    <x v="0"/>
    <n v="5"/>
    <x v="1"/>
    <n v="4"/>
    <n v="2"/>
    <s v="347077"/>
    <n v="31.387499999999999"/>
    <s v="N/A"/>
    <x v="0"/>
    <s v="15"/>
    <s v="N/A"/>
    <s v="Sweden Worcester, MA"/>
  </r>
  <r>
    <x v="2"/>
    <x v="1"/>
    <x v="644"/>
    <x v="1"/>
    <n v="40"/>
    <x v="0"/>
    <n v="1"/>
    <n v="5"/>
    <s v="347077"/>
    <n v="31.387499999999999"/>
    <s v="N/A"/>
    <x v="0"/>
    <s v="N/A"/>
    <n v="142"/>
    <s v="Sweden  Worcester, MA"/>
  </r>
  <r>
    <x v="2"/>
    <x v="0"/>
    <x v="645"/>
    <x v="1"/>
    <n v="23"/>
    <x v="0"/>
    <n v="0"/>
    <n v="0"/>
    <s v="350054"/>
    <n v="7.7957999999999998"/>
    <s v="N/A"/>
    <x v="0"/>
    <s v="13"/>
    <s v="N/A"/>
    <s v="Oskarshamn, Sweden Minneapolis, MN"/>
  </r>
  <r>
    <x v="2"/>
    <x v="0"/>
    <x v="646"/>
    <x v="0"/>
    <n v="38"/>
    <x v="0"/>
    <n v="1"/>
    <n v="5"/>
    <s v="347077"/>
    <n v="31.387499999999999"/>
    <s v="N/A"/>
    <x v="0"/>
    <s v="15"/>
    <s v="N/A"/>
    <s v="Sweden  Worcester, MA"/>
  </r>
  <r>
    <x v="2"/>
    <x v="0"/>
    <x v="647"/>
    <x v="0"/>
    <n v="45"/>
    <x v="0"/>
    <n v="0"/>
    <n v="0"/>
    <s v="2696"/>
    <n v="7.2249999999999996"/>
    <s v="N/A"/>
    <x v="1"/>
    <s v="C"/>
    <s v="N/A"/>
    <s v="Ottawa, ON"/>
  </r>
  <r>
    <x v="2"/>
    <x v="1"/>
    <x v="648"/>
    <x v="1"/>
    <n v="21"/>
    <x v="0"/>
    <n v="0"/>
    <n v="0"/>
    <s v="2692"/>
    <n v="7.2249999999999996"/>
    <s v="N/A"/>
    <x v="1"/>
    <s v="N/A"/>
    <s v="N/A"/>
    <s v="Ottawa, ON"/>
  </r>
  <r>
    <x v="2"/>
    <x v="1"/>
    <x v="649"/>
    <x v="1"/>
    <n v="23"/>
    <x v="0"/>
    <n v="0"/>
    <n v="0"/>
    <s v="SOTON/O.Q. 3101309"/>
    <n v="7.05"/>
    <s v="N/A"/>
    <x v="0"/>
    <s v="N/A"/>
    <s v="N/A"/>
    <s v="N/A"/>
  </r>
  <r>
    <x v="2"/>
    <x v="1"/>
    <x v="650"/>
    <x v="0"/>
    <n v="17"/>
    <x v="1"/>
    <n v="0"/>
    <n v="0"/>
    <s v="2627"/>
    <n v="14.458299999999999"/>
    <s v="N/A"/>
    <x v="1"/>
    <s v="N/A"/>
    <s v="N/A"/>
    <s v="N/A"/>
  </r>
  <r>
    <x v="2"/>
    <x v="1"/>
    <x v="651"/>
    <x v="1"/>
    <n v="30"/>
    <x v="0"/>
    <n v="0"/>
    <n v="0"/>
    <s v="2694"/>
    <n v="7.2249999999999996"/>
    <s v="N/A"/>
    <x v="1"/>
    <s v="N/A"/>
    <s v="N/A"/>
    <s v="Ottawa, ON"/>
  </r>
  <r>
    <x v="2"/>
    <x v="1"/>
    <x v="652"/>
    <x v="1"/>
    <n v="23"/>
    <x v="0"/>
    <n v="0"/>
    <n v="0"/>
    <s v="347468"/>
    <n v="7.8541999999999996"/>
    <s v="N/A"/>
    <x v="0"/>
    <s v="N/A"/>
    <s v="N/A"/>
    <s v="Krakoryd, Sweden Bloomington, IL"/>
  </r>
  <r>
    <x v="2"/>
    <x v="0"/>
    <x v="653"/>
    <x v="0"/>
    <n v="13"/>
    <x v="1"/>
    <n v="0"/>
    <n v="0"/>
    <s v="2687"/>
    <n v="7.2291999999999996"/>
    <s v="N/A"/>
    <x v="1"/>
    <s v="C"/>
    <s v="N/A"/>
    <s v="Syria Youngstown, OH"/>
  </r>
  <r>
    <x v="2"/>
    <x v="1"/>
    <x v="654"/>
    <x v="1"/>
    <n v="20"/>
    <x v="0"/>
    <n v="0"/>
    <n v="0"/>
    <s v="2679"/>
    <n v="7.2249999999999996"/>
    <s v="N/A"/>
    <x v="1"/>
    <s v="N/A"/>
    <s v="N/A"/>
    <s v="N/A"/>
  </r>
  <r>
    <x v="2"/>
    <x v="1"/>
    <x v="655"/>
    <x v="1"/>
    <n v="32"/>
    <x v="0"/>
    <n v="1"/>
    <n v="0"/>
    <s v="3101278"/>
    <n v="15.85"/>
    <s v="N/A"/>
    <x v="0"/>
    <s v="D"/>
    <s v="N/A"/>
    <s v="Ruotsinphytaa, Finland New York, NY"/>
  </r>
  <r>
    <x v="2"/>
    <x v="0"/>
    <x v="656"/>
    <x v="0"/>
    <n v="33"/>
    <x v="0"/>
    <n v="3"/>
    <n v="0"/>
    <s v="3101278"/>
    <n v="15.85"/>
    <s v="N/A"/>
    <x v="0"/>
    <s v="N/A"/>
    <s v="N/A"/>
    <s v="Ruotsinphytaa, Finland New York, NY"/>
  </r>
  <r>
    <x v="2"/>
    <x v="0"/>
    <x v="657"/>
    <x v="0"/>
    <n v="1"/>
    <x v="1"/>
    <n v="2"/>
    <n v="1"/>
    <s v="2666"/>
    <n v="19.258299999999998"/>
    <s v="N/A"/>
    <x v="1"/>
    <s v="C"/>
    <s v="N/A"/>
    <s v="Syria New York, NY"/>
  </r>
  <r>
    <x v="2"/>
    <x v="0"/>
    <x v="658"/>
    <x v="0"/>
    <n v="1"/>
    <x v="1"/>
    <n v="2"/>
    <n v="1"/>
    <s v="2666"/>
    <n v="19.258299999999998"/>
    <s v="N/A"/>
    <x v="1"/>
    <s v="C"/>
    <s v="N/A"/>
    <s v="Syria New York, NY"/>
  </r>
  <r>
    <x v="2"/>
    <x v="0"/>
    <x v="659"/>
    <x v="0"/>
    <n v="5"/>
    <x v="1"/>
    <n v="2"/>
    <n v="1"/>
    <s v="2666"/>
    <n v="19.258299999999998"/>
    <s v="N/A"/>
    <x v="1"/>
    <s v="C"/>
    <s v="N/A"/>
    <s v="Syria New York, NY"/>
  </r>
  <r>
    <x v="2"/>
    <x v="0"/>
    <x v="660"/>
    <x v="0"/>
    <n v="24"/>
    <x v="0"/>
    <n v="0"/>
    <n v="3"/>
    <s v="2666"/>
    <n v="19.258299999999998"/>
    <s v="N/A"/>
    <x v="1"/>
    <s v="C"/>
    <s v="N/A"/>
    <s v="Syria New York, NY"/>
  </r>
  <r>
    <x v="2"/>
    <x v="0"/>
    <x v="661"/>
    <x v="0"/>
    <n v="18"/>
    <x v="1"/>
    <n v="0"/>
    <n v="0"/>
    <s v="A/4 31416"/>
    <n v="8.0500000000000007"/>
    <s v="N/A"/>
    <x v="0"/>
    <s v="C"/>
    <s v="N/A"/>
    <s v="London Skanteales, NY"/>
  </r>
  <r>
    <x v="2"/>
    <x v="1"/>
    <x v="662"/>
    <x v="1"/>
    <n v="40"/>
    <x v="0"/>
    <n v="0"/>
    <n v="0"/>
    <s v="2623"/>
    <n v="7.2249999999999996"/>
    <s v="N/A"/>
    <x v="1"/>
    <s v="N/A"/>
    <s v="N/A"/>
    <s v="N/A"/>
  </r>
  <r>
    <x v="2"/>
    <x v="1"/>
    <x v="663"/>
    <x v="1"/>
    <n v="26"/>
    <x v="0"/>
    <n v="0"/>
    <n v="0"/>
    <s v="349248"/>
    <n v="7.8958000000000004"/>
    <s v="N/A"/>
    <x v="0"/>
    <s v="N/A"/>
    <s v="N/A"/>
    <s v="N/A"/>
  </r>
  <r>
    <x v="2"/>
    <x v="0"/>
    <x v="664"/>
    <x v="1"/>
    <n v="20"/>
    <x v="0"/>
    <n v="0"/>
    <n v="0"/>
    <s v="2663"/>
    <n v="7.2291999999999996"/>
    <s v="N/A"/>
    <x v="1"/>
    <s v="15"/>
    <s v="N/A"/>
    <s v="N/A"/>
  </r>
  <r>
    <x v="2"/>
    <x v="1"/>
    <x v="665"/>
    <x v="0"/>
    <n v="18"/>
    <x v="1"/>
    <n v="0"/>
    <n v="1"/>
    <s v="2691"/>
    <n v="14.4542"/>
    <s v="N/A"/>
    <x v="1"/>
    <s v="N/A"/>
    <s v="N/A"/>
    <s v="Syria Ottawa, ON"/>
  </r>
  <r>
    <x v="2"/>
    <x v="1"/>
    <x v="666"/>
    <x v="0"/>
    <n v="45"/>
    <x v="0"/>
    <n v="0"/>
    <n v="1"/>
    <s v="2691"/>
    <n v="14.4542"/>
    <s v="N/A"/>
    <x v="1"/>
    <s v="N/A"/>
    <s v="N/A"/>
    <s v="Syria Ottawa, ON"/>
  </r>
  <r>
    <x v="2"/>
    <x v="1"/>
    <x v="667"/>
    <x v="0"/>
    <n v="27"/>
    <x v="0"/>
    <n v="0"/>
    <n v="0"/>
    <s v="330844"/>
    <n v="7.8792"/>
    <s v="N/A"/>
    <x v="3"/>
    <s v="N/A"/>
    <s v="N/A"/>
    <s v="New York, NY"/>
  </r>
  <r>
    <x v="2"/>
    <x v="1"/>
    <x v="668"/>
    <x v="1"/>
    <n v="22"/>
    <x v="0"/>
    <n v="0"/>
    <n v="0"/>
    <s v="324669"/>
    <n v="8.0500000000000007"/>
    <s v="N/A"/>
    <x v="0"/>
    <s v="N/A"/>
    <s v="N/A"/>
    <s v="England New York, NY"/>
  </r>
  <r>
    <x v="2"/>
    <x v="1"/>
    <x v="669"/>
    <x v="1"/>
    <n v="19"/>
    <x v="0"/>
    <n v="0"/>
    <n v="0"/>
    <s v="323951"/>
    <n v="8.0500000000000007"/>
    <s v="N/A"/>
    <x v="0"/>
    <s v="N/A"/>
    <s v="N/A"/>
    <s v="England"/>
  </r>
  <r>
    <x v="2"/>
    <x v="1"/>
    <x v="670"/>
    <x v="1"/>
    <n v="26"/>
    <x v="0"/>
    <n v="0"/>
    <n v="0"/>
    <s v="347068"/>
    <n v="7.7750000000000004"/>
    <s v="N/A"/>
    <x v="0"/>
    <s v="N/A"/>
    <s v="N/A"/>
    <s v="Krakudden, Sweden Moune, IL"/>
  </r>
  <r>
    <x v="2"/>
    <x v="1"/>
    <x v="671"/>
    <x v="1"/>
    <n v="22"/>
    <x v="0"/>
    <n v="0"/>
    <n v="0"/>
    <s v="PP 4348"/>
    <n v="9.35"/>
    <s v="N/A"/>
    <x v="0"/>
    <s v="N/A"/>
    <s v="N/A"/>
    <s v="Tranvik, Finland New York"/>
  </r>
  <r>
    <x v="2"/>
    <x v="1"/>
    <x v="672"/>
    <x v="1"/>
    <n v="0"/>
    <x v="1"/>
    <n v="0"/>
    <n v="0"/>
    <s v="2622"/>
    <n v="7.2291999999999996"/>
    <s v="N/A"/>
    <x v="1"/>
    <s v="N/A"/>
    <s v="N/A"/>
    <s v="N/A"/>
  </r>
  <r>
    <x v="2"/>
    <x v="1"/>
    <x v="673"/>
    <x v="1"/>
    <n v="20"/>
    <x v="0"/>
    <n v="0"/>
    <n v="0"/>
    <s v="2648"/>
    <n v="4.0125000000000002"/>
    <s v="N/A"/>
    <x v="1"/>
    <s v="N/A"/>
    <s v="N/A"/>
    <s v="Syria"/>
  </r>
  <r>
    <x v="2"/>
    <x v="0"/>
    <x v="674"/>
    <x v="1"/>
    <n v="32"/>
    <x v="0"/>
    <n v="0"/>
    <n v="0"/>
    <s v="1601"/>
    <n v="56.495800000000003"/>
    <s v="N/A"/>
    <x v="0"/>
    <s v="C"/>
    <s v="N/A"/>
    <s v="Hong Kong New York, NY"/>
  </r>
  <r>
    <x v="2"/>
    <x v="1"/>
    <x v="675"/>
    <x v="1"/>
    <n v="21"/>
    <x v="0"/>
    <n v="0"/>
    <n v="0"/>
    <s v="312992"/>
    <n v="7.7750000000000004"/>
    <s v="N/A"/>
    <x v="0"/>
    <s v="N/A"/>
    <s v="N/A"/>
    <s v="Brennes, Norway New York"/>
  </r>
  <r>
    <x v="2"/>
    <x v="1"/>
    <x v="676"/>
    <x v="1"/>
    <n v="18"/>
    <x v="1"/>
    <n v="0"/>
    <n v="0"/>
    <s v="347090"/>
    <n v="7.75"/>
    <s v="N/A"/>
    <x v="0"/>
    <s v="N/A"/>
    <s v="N/A"/>
    <s v="Stockholm, Sweden New York"/>
  </r>
  <r>
    <x v="2"/>
    <x v="1"/>
    <x v="677"/>
    <x v="1"/>
    <n v="26"/>
    <x v="0"/>
    <n v="0"/>
    <n v="0"/>
    <s v="349224"/>
    <n v="7.8958000000000004"/>
    <s v="N/A"/>
    <x v="0"/>
    <s v="N/A"/>
    <s v="N/A"/>
    <s v="Bulgaria Chicago, IL"/>
  </r>
  <r>
    <x v="2"/>
    <x v="1"/>
    <x v="678"/>
    <x v="1"/>
    <n v="6"/>
    <x v="1"/>
    <n v="1"/>
    <n v="1"/>
    <s v="2678"/>
    <n v="15.245799999999999"/>
    <s v="N/A"/>
    <x v="1"/>
    <s v="N/A"/>
    <s v="N/A"/>
    <s v="Syria Kent, ON"/>
  </r>
  <r>
    <x v="2"/>
    <x v="1"/>
    <x v="679"/>
    <x v="0"/>
    <n v="9"/>
    <x v="1"/>
    <n v="1"/>
    <n v="1"/>
    <s v="2678"/>
    <n v="15.245799999999999"/>
    <s v="N/A"/>
    <x v="1"/>
    <s v="N/A"/>
    <s v="N/A"/>
    <s v="Syria Kent, ON"/>
  </r>
  <r>
    <x v="2"/>
    <x v="1"/>
    <x v="680"/>
    <x v="1"/>
    <n v="0"/>
    <x v="1"/>
    <n v="0"/>
    <n v="0"/>
    <s v="2664"/>
    <n v="7.2249999999999996"/>
    <s v="N/A"/>
    <x v="1"/>
    <s v="N/A"/>
    <s v="N/A"/>
    <s v="Syria"/>
  </r>
  <r>
    <x v="2"/>
    <x v="1"/>
    <x v="681"/>
    <x v="0"/>
    <n v="0"/>
    <x v="1"/>
    <n v="0"/>
    <n v="2"/>
    <s v="2678"/>
    <n v="15.245799999999999"/>
    <s v="N/A"/>
    <x v="1"/>
    <s v="N/A"/>
    <s v="N/A"/>
    <s v="Syria Kent, ON"/>
  </r>
  <r>
    <x v="2"/>
    <x v="1"/>
    <x v="682"/>
    <x v="0"/>
    <n v="0"/>
    <x v="1"/>
    <n v="0"/>
    <n v="2"/>
    <s v="364848"/>
    <n v="7.75"/>
    <s v="N/A"/>
    <x v="3"/>
    <s v="N/A"/>
    <s v="N/A"/>
    <s v="Ireland Chicago, IL"/>
  </r>
  <r>
    <x v="2"/>
    <x v="1"/>
    <x v="683"/>
    <x v="1"/>
    <n v="40"/>
    <x v="0"/>
    <n v="1"/>
    <n v="1"/>
    <s v="364849"/>
    <n v="15.5"/>
    <s v="N/A"/>
    <x v="3"/>
    <s v="N/A"/>
    <s v="N/A"/>
    <s v="Ireland Chicago, IL"/>
  </r>
  <r>
    <x v="2"/>
    <x v="1"/>
    <x v="684"/>
    <x v="0"/>
    <n v="32"/>
    <x v="0"/>
    <n v="1"/>
    <n v="1"/>
    <s v="364849"/>
    <n v="15.5"/>
    <s v="N/A"/>
    <x v="3"/>
    <s v="N/A"/>
    <s v="N/A"/>
    <s v="Ireland Chicago, IL"/>
  </r>
  <r>
    <x v="2"/>
    <x v="1"/>
    <x v="685"/>
    <x v="1"/>
    <n v="21"/>
    <x v="0"/>
    <n v="0"/>
    <n v="0"/>
    <s v="54636"/>
    <n v="16.100000000000001"/>
    <s v="N/A"/>
    <x v="0"/>
    <s v="N/A"/>
    <s v="N/A"/>
    <s v="Treherbert, Cardiff, Wales"/>
  </r>
  <r>
    <x v="2"/>
    <x v="0"/>
    <x v="686"/>
    <x v="0"/>
    <n v="22"/>
    <x v="0"/>
    <n v="0"/>
    <n v="0"/>
    <s v="334914"/>
    <n v="7.7249999999999996"/>
    <s v="N/A"/>
    <x v="3"/>
    <s v="13"/>
    <s v="N/A"/>
    <s v="Kingwilliamstown, Co Cork, Ireland Glens Falls, NY"/>
  </r>
  <r>
    <x v="2"/>
    <x v="1"/>
    <x v="687"/>
    <x v="0"/>
    <n v="20"/>
    <x v="0"/>
    <n v="0"/>
    <n v="0"/>
    <s v="347471"/>
    <n v="7.8541999999999996"/>
    <s v="N/A"/>
    <x v="0"/>
    <s v="N/A"/>
    <s v="N/A"/>
    <s v="Medeltorp, Sweden Chicago, IL"/>
  </r>
  <r>
    <x v="2"/>
    <x v="1"/>
    <x v="688"/>
    <x v="1"/>
    <n v="29"/>
    <x v="0"/>
    <n v="1"/>
    <n v="0"/>
    <s v="3460"/>
    <n v="7.0457999999999998"/>
    <s v="N/A"/>
    <x v="0"/>
    <s v="N/A"/>
    <s v="N/A"/>
    <s v="Bridgerule, Devon"/>
  </r>
  <r>
    <x v="2"/>
    <x v="1"/>
    <x v="689"/>
    <x v="1"/>
    <n v="22"/>
    <x v="0"/>
    <n v="1"/>
    <n v="0"/>
    <s v="A/5 21171"/>
    <n v="7.25"/>
    <s v="N/A"/>
    <x v="0"/>
    <s v="N/A"/>
    <s v="N/A"/>
    <s v="Bridgerule, Devon"/>
  </r>
  <r>
    <x v="2"/>
    <x v="1"/>
    <x v="690"/>
    <x v="1"/>
    <n v="22"/>
    <x v="0"/>
    <n v="0"/>
    <n v="0"/>
    <s v="350045"/>
    <n v="7.7957999999999998"/>
    <s v="N/A"/>
    <x v="0"/>
    <s v="N/A"/>
    <s v="N/A"/>
    <s v="Sweden Worcester, MA"/>
  </r>
  <r>
    <x v="2"/>
    <x v="1"/>
    <x v="691"/>
    <x v="1"/>
    <n v="35"/>
    <x v="0"/>
    <n v="0"/>
    <n v="0"/>
    <s v="364512"/>
    <n v="8.0500000000000007"/>
    <s v="N/A"/>
    <x v="0"/>
    <s v="N/A"/>
    <s v="N/A"/>
    <s v="Broomfield, Chelmsford, England"/>
  </r>
  <r>
    <x v="2"/>
    <x v="1"/>
    <x v="692"/>
    <x v="0"/>
    <n v="18"/>
    <x v="1"/>
    <n v="0"/>
    <n v="0"/>
    <s v="329944"/>
    <n v="7.2832999999999997"/>
    <s v="N/A"/>
    <x v="3"/>
    <s v="N/A"/>
    <n v="299"/>
    <s v="Co Cork, Ireland Roxbury, MA"/>
  </r>
  <r>
    <x v="2"/>
    <x v="0"/>
    <x v="693"/>
    <x v="1"/>
    <n v="21"/>
    <x v="0"/>
    <n v="0"/>
    <n v="0"/>
    <s v="330920"/>
    <n v="7.8208000000000002"/>
    <s v="N/A"/>
    <x v="3"/>
    <s v="13"/>
    <s v="N/A"/>
    <s v="Kingwilliamstown, Co Cork, Ireland New York, NY"/>
  </r>
  <r>
    <x v="2"/>
    <x v="1"/>
    <x v="694"/>
    <x v="1"/>
    <n v="19"/>
    <x v="0"/>
    <n v="0"/>
    <n v="0"/>
    <s v="365222"/>
    <n v="6.75"/>
    <s v="N/A"/>
    <x v="3"/>
    <s v="N/A"/>
    <s v="N/A"/>
    <s v="Co Cork, Ireland Charlestown, MA"/>
  </r>
  <r>
    <x v="2"/>
    <x v="1"/>
    <x v="695"/>
    <x v="0"/>
    <n v="18"/>
    <x v="1"/>
    <n v="0"/>
    <n v="0"/>
    <s v="330963"/>
    <n v="7.8792"/>
    <s v="N/A"/>
    <x v="3"/>
    <s v="N/A"/>
    <s v="N/A"/>
    <s v="Co Sligo, Ireland New York, NY"/>
  </r>
  <r>
    <x v="2"/>
    <x v="1"/>
    <x v="696"/>
    <x v="0"/>
    <n v="21"/>
    <x v="0"/>
    <n v="0"/>
    <n v="0"/>
    <s v="315087"/>
    <n v="8.6624999999999996"/>
    <s v="N/A"/>
    <x v="0"/>
    <s v="N/A"/>
    <s v="N/A"/>
    <s v="N/A"/>
  </r>
  <r>
    <x v="2"/>
    <x v="1"/>
    <x v="697"/>
    <x v="0"/>
    <n v="30"/>
    <x v="0"/>
    <n v="0"/>
    <n v="0"/>
    <s v="315084"/>
    <n v="8.6624999999999996"/>
    <s v="N/A"/>
    <x v="0"/>
    <s v="N/A"/>
    <s v="N/A"/>
    <s v="N/A"/>
  </r>
  <r>
    <x v="2"/>
    <x v="1"/>
    <x v="698"/>
    <x v="1"/>
    <n v="18"/>
    <x v="1"/>
    <n v="0"/>
    <n v="0"/>
    <s v="315091"/>
    <n v="8.6624999999999996"/>
    <s v="N/A"/>
    <x v="0"/>
    <s v="N/A"/>
    <s v="N/A"/>
    <s v="N/A"/>
  </r>
  <r>
    <x v="2"/>
    <x v="1"/>
    <x v="699"/>
    <x v="1"/>
    <n v="38"/>
    <x v="0"/>
    <n v="0"/>
    <n v="0"/>
    <s v="315089"/>
    <n v="8.6624999999999996"/>
    <s v="N/A"/>
    <x v="0"/>
    <s v="N/A"/>
    <s v="N/A"/>
    <s v="Croatia"/>
  </r>
  <r>
    <x v="2"/>
    <x v="1"/>
    <x v="700"/>
    <x v="1"/>
    <n v="17"/>
    <x v="1"/>
    <n v="0"/>
    <n v="0"/>
    <s v="315093"/>
    <n v="8.6624999999999996"/>
    <s v="N/A"/>
    <x v="0"/>
    <s v="N/A"/>
    <s v="N/A"/>
    <s v="N/A"/>
  </r>
  <r>
    <x v="2"/>
    <x v="1"/>
    <x v="701"/>
    <x v="1"/>
    <n v="17"/>
    <x v="1"/>
    <n v="0"/>
    <n v="0"/>
    <s v="315086"/>
    <n v="8.6624999999999996"/>
    <s v="N/A"/>
    <x v="0"/>
    <s v="N/A"/>
    <s v="N/A"/>
    <s v="N/A"/>
  </r>
  <r>
    <x v="2"/>
    <x v="1"/>
    <x v="702"/>
    <x v="0"/>
    <n v="21"/>
    <x v="0"/>
    <n v="0"/>
    <n v="0"/>
    <s v="364846"/>
    <n v="7.75"/>
    <s v="N/A"/>
    <x v="3"/>
    <s v="N/A"/>
    <s v="N/A"/>
    <s v="N/A"/>
  </r>
  <r>
    <x v="2"/>
    <x v="1"/>
    <x v="703"/>
    <x v="1"/>
    <n v="21"/>
    <x v="0"/>
    <n v="0"/>
    <n v="0"/>
    <s v="364858"/>
    <n v="7.75"/>
    <s v="N/A"/>
    <x v="3"/>
    <s v="N/A"/>
    <s v="N/A"/>
    <s v="Ireland Philadelphia, PA"/>
  </r>
  <r>
    <x v="2"/>
    <x v="1"/>
    <x v="704"/>
    <x v="1"/>
    <n v="21"/>
    <x v="0"/>
    <n v="0"/>
    <n v="0"/>
    <s v="A./5. 2152"/>
    <n v="8.0500000000000007"/>
    <s v="N/A"/>
    <x v="0"/>
    <s v="N/A"/>
    <s v="N/A"/>
    <s v="N/A"/>
  </r>
  <r>
    <x v="2"/>
    <x v="1"/>
    <x v="705"/>
    <x v="1"/>
    <n v="0"/>
    <x v="1"/>
    <n v="1"/>
    <n v="0"/>
    <s v="2689"/>
    <n v="14.458299999999999"/>
    <s v="N/A"/>
    <x v="1"/>
    <s v="N/A"/>
    <s v="N/A"/>
    <s v="Ottawa, ON"/>
  </r>
  <r>
    <x v="2"/>
    <x v="1"/>
    <x v="706"/>
    <x v="0"/>
    <n v="0"/>
    <x v="1"/>
    <n v="1"/>
    <n v="0"/>
    <s v="2689"/>
    <n v="14.458299999999999"/>
    <s v="N/A"/>
    <x v="1"/>
    <s v="N/A"/>
    <s v="N/A"/>
    <s v="Ottawa, ON"/>
  </r>
  <r>
    <x v="2"/>
    <x v="1"/>
    <x v="707"/>
    <x v="1"/>
    <n v="28"/>
    <x v="0"/>
    <n v="0"/>
    <n v="0"/>
    <s v="350042"/>
    <n v="7.7957999999999998"/>
    <s v="N/A"/>
    <x v="0"/>
    <s v="N/A"/>
    <s v="N/A"/>
    <s v="Dagsas, Sweden Fower, MN"/>
  </r>
  <r>
    <x v="2"/>
    <x v="1"/>
    <x v="708"/>
    <x v="1"/>
    <n v="24"/>
    <x v="0"/>
    <n v="0"/>
    <n v="0"/>
    <s v="350409"/>
    <n v="7.8541999999999996"/>
    <s v="N/A"/>
    <x v="0"/>
    <s v="N/A"/>
    <s v="N/A"/>
    <s v="Goteborg, Sweden Huntley, IL"/>
  </r>
  <r>
    <x v="2"/>
    <x v="0"/>
    <x v="709"/>
    <x v="0"/>
    <n v="16"/>
    <x v="1"/>
    <n v="0"/>
    <n v="0"/>
    <s v="367231"/>
    <n v="7.75"/>
    <s v="N/A"/>
    <x v="3"/>
    <s v="16"/>
    <s v="N/A"/>
    <s v="Co Longford, Ireland New York, NY"/>
  </r>
  <r>
    <x v="2"/>
    <x v="1"/>
    <x v="710"/>
    <x v="0"/>
    <n v="37"/>
    <x v="0"/>
    <n v="0"/>
    <n v="0"/>
    <s v="368364"/>
    <n v="7.75"/>
    <s v="N/A"/>
    <x v="3"/>
    <s v="N/A"/>
    <s v="N/A"/>
    <s v="Co Sligo, Ireland Hartford, CT"/>
  </r>
  <r>
    <x v="2"/>
    <x v="1"/>
    <x v="711"/>
    <x v="1"/>
    <n v="28"/>
    <x v="0"/>
    <n v="0"/>
    <n v="0"/>
    <s v="392095"/>
    <n v="7.25"/>
    <s v="N/A"/>
    <x v="0"/>
    <s v="N/A"/>
    <s v="N/A"/>
    <s v="St Denys, Southampton, Hants"/>
  </r>
  <r>
    <x v="2"/>
    <x v="1"/>
    <x v="712"/>
    <x v="1"/>
    <n v="24"/>
    <x v="0"/>
    <n v="0"/>
    <n v="0"/>
    <s v="343275"/>
    <n v="8.0500000000000007"/>
    <s v="N/A"/>
    <x v="0"/>
    <s v="N/A"/>
    <s v="N/A"/>
    <s v="London"/>
  </r>
  <r>
    <x v="2"/>
    <x v="1"/>
    <x v="713"/>
    <x v="1"/>
    <n v="21"/>
    <x v="0"/>
    <n v="0"/>
    <n v="0"/>
    <s v="A/5. 13032"/>
    <n v="7.7332999999999998"/>
    <s v="N/A"/>
    <x v="3"/>
    <s v="N/A"/>
    <s v="N/A"/>
    <s v="Ireland New York, NY"/>
  </r>
  <r>
    <x v="2"/>
    <x v="0"/>
    <x v="714"/>
    <x v="1"/>
    <n v="32"/>
    <x v="0"/>
    <n v="0"/>
    <n v="0"/>
    <s v="1601"/>
    <n v="56.495800000000003"/>
    <s v="N/A"/>
    <x v="0"/>
    <s v="C"/>
    <s v="N/A"/>
    <s v="Hong Kong New York, NY"/>
  </r>
  <r>
    <x v="2"/>
    <x v="1"/>
    <x v="715"/>
    <x v="1"/>
    <n v="29"/>
    <x v="0"/>
    <n v="0"/>
    <n v="0"/>
    <s v="343276"/>
    <n v="8.0500000000000007"/>
    <s v="N/A"/>
    <x v="0"/>
    <s v="N/A"/>
    <s v="N/A"/>
    <s v="N/A"/>
  </r>
  <r>
    <x v="2"/>
    <x v="1"/>
    <x v="716"/>
    <x v="1"/>
    <n v="26"/>
    <x v="0"/>
    <n v="1"/>
    <n v="0"/>
    <s v="2680"/>
    <n v="14.4542"/>
    <s v="N/A"/>
    <x v="1"/>
    <s v="N/A"/>
    <s v="N/A"/>
    <s v="Greece"/>
  </r>
  <r>
    <x v="2"/>
    <x v="1"/>
    <x v="717"/>
    <x v="1"/>
    <n v="18"/>
    <x v="1"/>
    <n v="1"/>
    <n v="0"/>
    <s v="2680"/>
    <n v="14.4542"/>
    <s v="N/A"/>
    <x v="1"/>
    <s v="N/A"/>
    <s v="N/A"/>
    <s v="Greece"/>
  </r>
  <r>
    <x v="2"/>
    <x v="1"/>
    <x v="718"/>
    <x v="1"/>
    <n v="20"/>
    <x v="0"/>
    <n v="0"/>
    <n v="0"/>
    <s v="SOTON/O.Q. 3101307"/>
    <n v="7.05"/>
    <s v="N/A"/>
    <x v="0"/>
    <s v="N/A"/>
    <s v="N/A"/>
    <s v="Portugal"/>
  </r>
  <r>
    <x v="2"/>
    <x v="0"/>
    <x v="719"/>
    <x v="1"/>
    <n v="18"/>
    <x v="1"/>
    <n v="0"/>
    <n v="0"/>
    <s v="A/5 3540"/>
    <n v="8.0500000000000007"/>
    <s v="N/A"/>
    <x v="0"/>
    <s v="12"/>
    <s v="N/A"/>
    <s v="London Brooklyn, NY"/>
  </r>
  <r>
    <x v="2"/>
    <x v="1"/>
    <x v="720"/>
    <x v="1"/>
    <n v="24"/>
    <x v="0"/>
    <n v="0"/>
    <n v="0"/>
    <s v="371109"/>
    <n v="7.25"/>
    <s v="N/A"/>
    <x v="3"/>
    <s v="N/A"/>
    <s v="N/A"/>
    <s v="Co Limerick, Ireland Sherbrooke, PQ"/>
  </r>
  <r>
    <x v="2"/>
    <x v="1"/>
    <x v="721"/>
    <x v="1"/>
    <n v="36"/>
    <x v="0"/>
    <n v="0"/>
    <n v="0"/>
    <s v="349210"/>
    <n v="7.4958"/>
    <s v="N/A"/>
    <x v="0"/>
    <s v="N/A"/>
    <s v="N/A"/>
    <s v="Bulgaria Chicago, IL"/>
  </r>
  <r>
    <x v="2"/>
    <x v="1"/>
    <x v="722"/>
    <x v="1"/>
    <n v="24"/>
    <x v="0"/>
    <n v="0"/>
    <n v="0"/>
    <s v="349209"/>
    <n v="7.4958"/>
    <s v="N/A"/>
    <x v="0"/>
    <s v="N/A"/>
    <s v="N/A"/>
    <s v="N/A"/>
  </r>
  <r>
    <x v="2"/>
    <x v="1"/>
    <x v="723"/>
    <x v="1"/>
    <n v="31"/>
    <x v="0"/>
    <n v="0"/>
    <n v="0"/>
    <s v="21332"/>
    <n v="7.7332999999999998"/>
    <s v="N/A"/>
    <x v="3"/>
    <s v="N/A"/>
    <s v="N/A"/>
    <s v="Philadelphia, PA"/>
  </r>
  <r>
    <x v="2"/>
    <x v="1"/>
    <x v="724"/>
    <x v="1"/>
    <n v="31"/>
    <x v="0"/>
    <n v="0"/>
    <n v="0"/>
    <s v="335097"/>
    <n v="7.75"/>
    <s v="N/A"/>
    <x v="3"/>
    <s v="N/A"/>
    <s v="N/A"/>
    <s v="Ireland Brooklyn, NY"/>
  </r>
  <r>
    <x v="2"/>
    <x v="0"/>
    <x v="725"/>
    <x v="0"/>
    <n v="22"/>
    <x v="0"/>
    <n v="0"/>
    <n v="0"/>
    <s v="370373"/>
    <n v="7.75"/>
    <s v="N/A"/>
    <x v="3"/>
    <s v="13"/>
    <s v="N/A"/>
    <s v="Ireland"/>
  </r>
  <r>
    <x v="2"/>
    <x v="1"/>
    <x v="725"/>
    <x v="0"/>
    <n v="30"/>
    <x v="0"/>
    <n v="0"/>
    <n v="0"/>
    <s v="330972"/>
    <n v="7.6292"/>
    <s v="N/A"/>
    <x v="3"/>
    <s v="N/A"/>
    <s v="N/A"/>
    <s v="Ireland"/>
  </r>
  <r>
    <x v="2"/>
    <x v="1"/>
    <x v="726"/>
    <x v="1"/>
    <n v="70"/>
    <x v="2"/>
    <n v="0"/>
    <n v="0"/>
    <s v="370369"/>
    <n v="7.75"/>
    <s v="N/A"/>
    <x v="3"/>
    <s v="N/A"/>
    <n v="171"/>
    <s v="N/A"/>
  </r>
  <r>
    <x v="2"/>
    <x v="1"/>
    <x v="727"/>
    <x v="1"/>
    <n v="43"/>
    <x v="0"/>
    <n v="0"/>
    <n v="0"/>
    <s v="A/5 3536"/>
    <n v="8.0500000000000007"/>
    <s v="N/A"/>
    <x v="0"/>
    <s v="N/A"/>
    <s v="N/A"/>
    <s v="N/A"/>
  </r>
  <r>
    <x v="2"/>
    <x v="1"/>
    <x v="728"/>
    <x v="1"/>
    <n v="35"/>
    <x v="0"/>
    <n v="0"/>
    <n v="0"/>
    <s v="349230"/>
    <n v="7.8958000000000004"/>
    <s v="N/A"/>
    <x v="0"/>
    <s v="N/A"/>
    <s v="N/A"/>
    <s v="Austria"/>
  </r>
  <r>
    <x v="2"/>
    <x v="1"/>
    <x v="729"/>
    <x v="1"/>
    <n v="27"/>
    <x v="0"/>
    <n v="0"/>
    <n v="0"/>
    <s v="349229"/>
    <n v="7.8958000000000004"/>
    <s v="N/A"/>
    <x v="0"/>
    <s v="N/A"/>
    <s v="N/A"/>
    <s v="Austria"/>
  </r>
  <r>
    <x v="2"/>
    <x v="1"/>
    <x v="730"/>
    <x v="1"/>
    <n v="19"/>
    <x v="0"/>
    <n v="0"/>
    <n v="0"/>
    <s v="349231"/>
    <n v="7.8958000000000004"/>
    <s v="N/A"/>
    <x v="0"/>
    <s v="N/A"/>
    <s v="N/A"/>
    <s v="Austria"/>
  </r>
  <r>
    <x v="2"/>
    <x v="1"/>
    <x v="731"/>
    <x v="1"/>
    <n v="30"/>
    <x v="0"/>
    <n v="0"/>
    <n v="0"/>
    <s v="SOTON/OQ 392090"/>
    <n v="8.0500000000000007"/>
    <s v="N/A"/>
    <x v="0"/>
    <s v="N/A"/>
    <s v="N/A"/>
    <s v="London"/>
  </r>
  <r>
    <x v="2"/>
    <x v="0"/>
    <x v="732"/>
    <x v="1"/>
    <n v="9"/>
    <x v="1"/>
    <n v="1"/>
    <n v="1"/>
    <s v="C.A. 37671"/>
    <n v="15.9"/>
    <s v="N/A"/>
    <x v="0"/>
    <s v="2"/>
    <s v="N/A"/>
    <s v="England Brooklyn, NY"/>
  </r>
  <r>
    <x v="2"/>
    <x v="0"/>
    <x v="733"/>
    <x v="1"/>
    <n v="3"/>
    <x v="1"/>
    <n v="1"/>
    <n v="1"/>
    <s v="C.A. 37671"/>
    <n v="15.9"/>
    <s v="N/A"/>
    <x v="0"/>
    <s v="2"/>
    <s v="N/A"/>
    <s v="England Brooklyn, NY"/>
  </r>
  <r>
    <x v="2"/>
    <x v="0"/>
    <x v="734"/>
    <x v="0"/>
    <n v="36"/>
    <x v="0"/>
    <n v="0"/>
    <n v="2"/>
    <s v="C.A. 37671"/>
    <n v="15.9"/>
    <s v="N/A"/>
    <x v="0"/>
    <s v="2"/>
    <s v="N/A"/>
    <s v="England Brooklyn, NY"/>
  </r>
  <r>
    <x v="2"/>
    <x v="1"/>
    <x v="735"/>
    <x v="1"/>
    <n v="59"/>
    <x v="2"/>
    <n v="0"/>
    <n v="0"/>
    <s v="364500"/>
    <n v="7.25"/>
    <s v="N/A"/>
    <x v="0"/>
    <s v="N/A"/>
    <s v="N/A"/>
    <s v="Merrill, WI"/>
  </r>
  <r>
    <x v="2"/>
    <x v="1"/>
    <x v="736"/>
    <x v="1"/>
    <n v="19"/>
    <x v="0"/>
    <n v="0"/>
    <n v="0"/>
    <s v="S.P. 3464"/>
    <n v="8.1583000000000006"/>
    <s v="N/A"/>
    <x v="0"/>
    <s v="N/A"/>
    <s v="N/A"/>
    <s v="Bristol, England Cleveland, OH"/>
  </r>
  <r>
    <x v="2"/>
    <x v="0"/>
    <x v="737"/>
    <x v="0"/>
    <n v="17"/>
    <x v="1"/>
    <n v="0"/>
    <n v="1"/>
    <s v="371362"/>
    <n v="16.100000000000001"/>
    <s v="N/A"/>
    <x v="0"/>
    <s v="12"/>
    <s v="N/A"/>
    <s v="Bournemouth, England Newark, NJ"/>
  </r>
  <r>
    <x v="2"/>
    <x v="1"/>
    <x v="738"/>
    <x v="1"/>
    <n v="44"/>
    <x v="0"/>
    <n v="0"/>
    <n v="1"/>
    <s v="371362"/>
    <n v="16.100000000000001"/>
    <s v="N/A"/>
    <x v="0"/>
    <s v="N/A"/>
    <s v="N/A"/>
    <s v="Bournemouth, England Newark, NJ"/>
  </r>
  <r>
    <x v="2"/>
    <x v="1"/>
    <x v="739"/>
    <x v="1"/>
    <n v="17"/>
    <x v="1"/>
    <n v="0"/>
    <n v="0"/>
    <s v="315090"/>
    <n v="8.6624999999999996"/>
    <s v="N/A"/>
    <x v="0"/>
    <s v="N/A"/>
    <s v="N/A"/>
    <s v="Austria-Hungary"/>
  </r>
  <r>
    <x v="2"/>
    <x v="1"/>
    <x v="740"/>
    <x v="1"/>
    <n v="22"/>
    <x v="0"/>
    <n v="0"/>
    <n v="0"/>
    <s v="2698"/>
    <n v="7.2249999999999996"/>
    <s v="N/A"/>
    <x v="1"/>
    <s v="N/A"/>
    <n v="9"/>
    <s v="N/A"/>
  </r>
  <r>
    <x v="2"/>
    <x v="0"/>
    <x v="741"/>
    <x v="1"/>
    <n v="45"/>
    <x v="0"/>
    <n v="0"/>
    <n v="0"/>
    <s v="7598"/>
    <n v="8.0500000000000007"/>
    <s v="N/A"/>
    <x v="0"/>
    <s v="15"/>
    <s v="N/A"/>
    <s v="Australia Fingal, ND"/>
  </r>
  <r>
    <x v="2"/>
    <x v="1"/>
    <x v="742"/>
    <x v="0"/>
    <n v="22"/>
    <x v="0"/>
    <n v="0"/>
    <n v="0"/>
    <s v="7552"/>
    <n v="10.5167"/>
    <s v="N/A"/>
    <x v="0"/>
    <s v="N/A"/>
    <s v="N/A"/>
    <s v="Norrlot, Sweden Chicago, IL"/>
  </r>
  <r>
    <x v="2"/>
    <x v="1"/>
    <x v="743"/>
    <x v="1"/>
    <n v="19"/>
    <x v="0"/>
    <n v="0"/>
    <n v="0"/>
    <s v="349228"/>
    <n v="10.1708"/>
    <s v="N/A"/>
    <x v="0"/>
    <s v="N/A"/>
    <s v="N/A"/>
    <s v="Austria"/>
  </r>
  <r>
    <x v="2"/>
    <x v="0"/>
    <x v="744"/>
    <x v="0"/>
    <n v="30"/>
    <x v="0"/>
    <n v="0"/>
    <n v="0"/>
    <s v="382650"/>
    <n v="6.95"/>
    <s v="N/A"/>
    <x v="3"/>
    <s v="15"/>
    <s v="N/A"/>
    <s v="Co Athlone, Ireland New York, NY"/>
  </r>
  <r>
    <x v="2"/>
    <x v="0"/>
    <x v="745"/>
    <x v="1"/>
    <n v="29"/>
    <x v="0"/>
    <n v="0"/>
    <n v="0"/>
    <s v="382651"/>
    <n v="7.75"/>
    <s v="N/A"/>
    <x v="3"/>
    <s v="13 15 B"/>
    <s v="N/A"/>
    <s v="Co Athlone, Ireland New York, NY"/>
  </r>
  <r>
    <x v="2"/>
    <x v="1"/>
    <x v="746"/>
    <x v="1"/>
    <n v="0"/>
    <x v="1"/>
    <n v="0"/>
    <n v="2"/>
    <s v="347080"/>
    <n v="14.4"/>
    <s v="N/A"/>
    <x v="0"/>
    <s v="N/A"/>
    <s v="N/A"/>
    <s v="Stanton, IA"/>
  </r>
  <r>
    <x v="2"/>
    <x v="1"/>
    <x v="747"/>
    <x v="1"/>
    <n v="34"/>
    <x v="0"/>
    <n v="1"/>
    <n v="1"/>
    <s v="347080"/>
    <n v="14.4"/>
    <s v="N/A"/>
    <x v="0"/>
    <s v="N/A"/>
    <n v="197"/>
    <s v="Stanton, IA"/>
  </r>
  <r>
    <x v="2"/>
    <x v="1"/>
    <x v="748"/>
    <x v="0"/>
    <n v="28"/>
    <x v="0"/>
    <n v="1"/>
    <n v="1"/>
    <s v="347080"/>
    <n v="14.4"/>
    <s v="N/A"/>
    <x v="0"/>
    <s v="N/A"/>
    <s v="N/A"/>
    <s v="Stanton, IA"/>
  </r>
  <r>
    <x v="2"/>
    <x v="1"/>
    <x v="749"/>
    <x v="1"/>
    <n v="27"/>
    <x v="0"/>
    <n v="0"/>
    <n v="0"/>
    <s v="349219"/>
    <n v="7.8958000000000004"/>
    <s v="N/A"/>
    <x v="0"/>
    <s v="N/A"/>
    <s v="N/A"/>
    <s v="Bulgaria Chicago, IL"/>
  </r>
  <r>
    <x v="2"/>
    <x v="1"/>
    <x v="750"/>
    <x v="1"/>
    <n v="25"/>
    <x v="0"/>
    <n v="0"/>
    <n v="0"/>
    <s v="349203"/>
    <n v="7.8958000000000004"/>
    <s v="N/A"/>
    <x v="0"/>
    <s v="N/A"/>
    <s v="N/A"/>
    <s v="Bulgaria Chicago, IL"/>
  </r>
  <r>
    <x v="2"/>
    <x v="1"/>
    <x v="751"/>
    <x v="1"/>
    <n v="24"/>
    <x v="0"/>
    <n v="2"/>
    <n v="0"/>
    <s v="A/4 48871"/>
    <n v="24.15"/>
    <s v="N/A"/>
    <x v="0"/>
    <s v="N/A"/>
    <s v="N/A"/>
    <s v="West Bromwich, England Pontiac, MI"/>
  </r>
  <r>
    <x v="2"/>
    <x v="1"/>
    <x v="752"/>
    <x v="1"/>
    <n v="22"/>
    <x v="0"/>
    <n v="0"/>
    <n v="0"/>
    <s v="SC/A4 23568"/>
    <n v="8.0500000000000007"/>
    <s v="N/A"/>
    <x v="0"/>
    <s v="N/A"/>
    <s v="N/A"/>
    <s v="N/A"/>
  </r>
  <r>
    <x v="2"/>
    <x v="1"/>
    <x v="753"/>
    <x v="1"/>
    <n v="21"/>
    <x v="0"/>
    <n v="2"/>
    <n v="0"/>
    <s v="A/4 48871"/>
    <n v="24.15"/>
    <s v="N/A"/>
    <x v="0"/>
    <s v="N/A"/>
    <s v="N/A"/>
    <s v="West Bromwich, England Pontiac, MI"/>
  </r>
  <r>
    <x v="2"/>
    <x v="1"/>
    <x v="754"/>
    <x v="1"/>
    <n v="17"/>
    <x v="1"/>
    <n v="2"/>
    <n v="0"/>
    <s v="A/4 48873"/>
    <n v="8.0500000000000007"/>
    <s v="N/A"/>
    <x v="0"/>
    <s v="N/A"/>
    <s v="N/A"/>
    <s v="West Bromwich, England Pontiac, MI"/>
  </r>
  <r>
    <x v="2"/>
    <x v="1"/>
    <x v="755"/>
    <x v="1"/>
    <n v="0"/>
    <x v="1"/>
    <n v="1"/>
    <n v="0"/>
    <s v="386525"/>
    <n v="16.100000000000001"/>
    <s v="N/A"/>
    <x v="0"/>
    <s v="N/A"/>
    <s v="N/A"/>
    <s v="Liverpool, England Bedford, OH"/>
  </r>
  <r>
    <x v="2"/>
    <x v="0"/>
    <x v="756"/>
    <x v="0"/>
    <n v="0"/>
    <x v="1"/>
    <n v="1"/>
    <n v="0"/>
    <s v="386525"/>
    <n v="16.100000000000001"/>
    <s v="N/A"/>
    <x v="0"/>
    <s v="16"/>
    <s v="N/A"/>
    <s v="Liverpool, England Bedford, OH"/>
  </r>
  <r>
    <x v="2"/>
    <x v="0"/>
    <x v="757"/>
    <x v="1"/>
    <n v="36"/>
    <x v="0"/>
    <n v="1"/>
    <n v="0"/>
    <s v="345572"/>
    <n v="17.399999999999999"/>
    <s v="N/A"/>
    <x v="0"/>
    <s v="15"/>
    <s v="N/A"/>
    <s v="Tampico, MT"/>
  </r>
  <r>
    <x v="2"/>
    <x v="0"/>
    <x v="758"/>
    <x v="0"/>
    <n v="36"/>
    <x v="0"/>
    <n v="1"/>
    <n v="0"/>
    <s v="345572"/>
    <n v="17.399999999999999"/>
    <s v="N/A"/>
    <x v="0"/>
    <s v="13"/>
    <s v="N/A"/>
    <s v="Tampico, MT"/>
  </r>
  <r>
    <x v="2"/>
    <x v="0"/>
    <x v="759"/>
    <x v="1"/>
    <n v="30"/>
    <x v="0"/>
    <n v="0"/>
    <n v="0"/>
    <s v="345774"/>
    <n v="9.5"/>
    <s v="N/A"/>
    <x v="0"/>
    <s v="11"/>
    <s v="N/A"/>
    <s v="Belgium Detroit, MI"/>
  </r>
  <r>
    <x v="2"/>
    <x v="1"/>
    <x v="760"/>
    <x v="1"/>
    <n v="16"/>
    <x v="1"/>
    <n v="0"/>
    <n v="0"/>
    <s v="345778"/>
    <n v="9.5"/>
    <s v="N/A"/>
    <x v="0"/>
    <s v="N/A"/>
    <s v="N/A"/>
    <s v="N/A"/>
  </r>
  <r>
    <x v="2"/>
    <x v="0"/>
    <x v="761"/>
    <x v="1"/>
    <n v="1"/>
    <x v="1"/>
    <n v="1"/>
    <n v="2"/>
    <s v="C.A. 2315"/>
    <n v="20.574999999999999"/>
    <s v="N/A"/>
    <x v="0"/>
    <s v="10"/>
    <s v="N/A"/>
    <s v="Devon, England Wichita, KS"/>
  </r>
  <r>
    <x v="2"/>
    <x v="0"/>
    <x v="762"/>
    <x v="0"/>
    <n v="0"/>
    <x v="1"/>
    <n v="1"/>
    <n v="2"/>
    <s v="C.A. 2315"/>
    <n v="20.574999999999999"/>
    <s v="N/A"/>
    <x v="0"/>
    <s v="10"/>
    <s v="N/A"/>
    <s v="Devon, England Wichita, KS"/>
  </r>
  <r>
    <x v="2"/>
    <x v="1"/>
    <x v="763"/>
    <x v="1"/>
    <n v="26"/>
    <x v="0"/>
    <n v="1"/>
    <n v="2"/>
    <s v="C.A. 2315"/>
    <n v="20.574999999999999"/>
    <s v="N/A"/>
    <x v="0"/>
    <s v="N/A"/>
    <s v="N/A"/>
    <s v="Devon, England Wichita, KS"/>
  </r>
  <r>
    <x v="2"/>
    <x v="0"/>
    <x v="764"/>
    <x v="0"/>
    <n v="33"/>
    <x v="0"/>
    <n v="1"/>
    <n v="2"/>
    <s v="C.A. 2315"/>
    <n v="20.574999999999999"/>
    <s v="N/A"/>
    <x v="0"/>
    <s v="10"/>
    <s v="N/A"/>
    <s v="Devon, England Wichita, KS"/>
  </r>
  <r>
    <x v="2"/>
    <x v="1"/>
    <x v="765"/>
    <x v="1"/>
    <n v="25"/>
    <x v="0"/>
    <n v="0"/>
    <n v="0"/>
    <s v="349250"/>
    <n v="7.8958000000000004"/>
    <s v="N/A"/>
    <x v="0"/>
    <s v="N/A"/>
    <s v="N/A"/>
    <s v="N/A"/>
  </r>
  <r>
    <x v="2"/>
    <x v="1"/>
    <x v="766"/>
    <x v="1"/>
    <n v="0"/>
    <x v="1"/>
    <n v="0"/>
    <n v="0"/>
    <s v="349238"/>
    <n v="7.8958000000000004"/>
    <s v="N/A"/>
    <x v="0"/>
    <s v="N/A"/>
    <s v="N/A"/>
    <s v="N/A"/>
  </r>
  <r>
    <x v="2"/>
    <x v="1"/>
    <x v="767"/>
    <x v="1"/>
    <n v="0"/>
    <x v="1"/>
    <n v="0"/>
    <n v="0"/>
    <s v="349225"/>
    <n v="7.8958000000000004"/>
    <s v="N/A"/>
    <x v="0"/>
    <s v="N/A"/>
    <s v="N/A"/>
    <s v="Bulgaria Coon Rapids, IA"/>
  </r>
  <r>
    <x v="2"/>
    <x v="1"/>
    <x v="768"/>
    <x v="1"/>
    <n v="22"/>
    <x v="0"/>
    <n v="0"/>
    <n v="0"/>
    <s v="A/5 21172"/>
    <n v="7.25"/>
    <s v="N/A"/>
    <x v="0"/>
    <s v="N/A"/>
    <s v="N/A"/>
    <s v="N/A"/>
  </r>
  <r>
    <x v="2"/>
    <x v="1"/>
    <x v="769"/>
    <x v="1"/>
    <n v="36"/>
    <x v="0"/>
    <n v="0"/>
    <n v="0"/>
    <s v="A/5 21175"/>
    <n v="7.25"/>
    <s v="N/A"/>
    <x v="0"/>
    <s v="N/A"/>
    <s v="N/A"/>
    <s v="N/A"/>
  </r>
  <r>
    <x v="2"/>
    <x v="0"/>
    <x v="770"/>
    <x v="0"/>
    <n v="19"/>
    <x v="0"/>
    <n v="0"/>
    <n v="0"/>
    <s v="330958"/>
    <n v="7.8792"/>
    <s v="N/A"/>
    <x v="3"/>
    <s v="C"/>
    <s v="N/A"/>
    <s v="Kilmacowen, Co Sligo, Ireland New York, NY"/>
  </r>
  <r>
    <x v="2"/>
    <x v="1"/>
    <x v="771"/>
    <x v="1"/>
    <n v="17"/>
    <x v="1"/>
    <n v="0"/>
    <n v="0"/>
    <s v="349232"/>
    <n v="7.8958000000000004"/>
    <s v="N/A"/>
    <x v="0"/>
    <s v="N/A"/>
    <s v="N/A"/>
    <s v="N/A"/>
  </r>
  <r>
    <x v="2"/>
    <x v="1"/>
    <x v="772"/>
    <x v="1"/>
    <n v="42"/>
    <x v="0"/>
    <n v="0"/>
    <n v="0"/>
    <s v="315088"/>
    <n v="8.6624999999999996"/>
    <s v="N/A"/>
    <x v="0"/>
    <s v="N/A"/>
    <s v="N/A"/>
    <s v="N/A"/>
  </r>
  <r>
    <x v="2"/>
    <x v="1"/>
    <x v="773"/>
    <x v="1"/>
    <n v="43"/>
    <x v="0"/>
    <n v="0"/>
    <n v="0"/>
    <s v="349226"/>
    <n v="7.8958000000000004"/>
    <s v="N/A"/>
    <x v="0"/>
    <s v="N/A"/>
    <s v="N/A"/>
    <s v="N/A"/>
  </r>
  <r>
    <x v="2"/>
    <x v="1"/>
    <x v="774"/>
    <x v="1"/>
    <n v="0"/>
    <x v="1"/>
    <n v="0"/>
    <n v="0"/>
    <s v="2686"/>
    <n v="7.2291999999999996"/>
    <s v="N/A"/>
    <x v="1"/>
    <s v="N/A"/>
    <s v="N/A"/>
    <s v="N/A"/>
  </r>
  <r>
    <x v="2"/>
    <x v="1"/>
    <x v="775"/>
    <x v="1"/>
    <n v="32"/>
    <x v="0"/>
    <n v="0"/>
    <n v="0"/>
    <s v="370376"/>
    <n v="7.75"/>
    <s v="N/A"/>
    <x v="3"/>
    <s v="N/A"/>
    <s v="N/A"/>
    <s v="Ireland New York, NY"/>
  </r>
  <r>
    <x v="2"/>
    <x v="0"/>
    <x v="776"/>
    <x v="1"/>
    <n v="19"/>
    <x v="0"/>
    <n v="0"/>
    <n v="0"/>
    <s v="A/5. 10482"/>
    <n v="8.0500000000000007"/>
    <s v="N/A"/>
    <x v="0"/>
    <s v="B"/>
    <s v="N/A"/>
    <s v="England Oglesby, IL"/>
  </r>
  <r>
    <x v="2"/>
    <x v="0"/>
    <x v="777"/>
    <x v="0"/>
    <n v="30"/>
    <x v="0"/>
    <n v="0"/>
    <n v="0"/>
    <s v="364516"/>
    <n v="12.475"/>
    <s v="N/A"/>
    <x v="0"/>
    <s v="13"/>
    <s v="N/A"/>
    <s v="Union Hill, NJ"/>
  </r>
  <r>
    <x v="2"/>
    <x v="1"/>
    <x v="778"/>
    <x v="0"/>
    <n v="24"/>
    <x v="0"/>
    <n v="0"/>
    <n v="0"/>
    <s v="368702"/>
    <n v="7.75"/>
    <s v="N/A"/>
    <x v="3"/>
    <s v="N/A"/>
    <s v="N/A"/>
    <s v="Ireland New York, NY"/>
  </r>
  <r>
    <x v="2"/>
    <x v="0"/>
    <x v="779"/>
    <x v="0"/>
    <n v="23"/>
    <x v="0"/>
    <n v="0"/>
    <n v="0"/>
    <s v="SOTON/OQ 392083"/>
    <n v="8.0500000000000007"/>
    <s v="N/A"/>
    <x v="0"/>
    <s v="N/A"/>
    <s v="N/A"/>
    <s v="London New York, NY"/>
  </r>
  <r>
    <x v="2"/>
    <x v="1"/>
    <x v="780"/>
    <x v="1"/>
    <n v="33"/>
    <x v="0"/>
    <n v="0"/>
    <n v="0"/>
    <s v="349241"/>
    <n v="7.8958000000000004"/>
    <s v="N/A"/>
    <x v="1"/>
    <s v="N/A"/>
    <n v="51"/>
    <s v="Austria Niagara Falls, NY"/>
  </r>
  <r>
    <x v="2"/>
    <x v="1"/>
    <x v="781"/>
    <x v="1"/>
    <n v="65"/>
    <x v="2"/>
    <n v="0"/>
    <n v="0"/>
    <s v="336439"/>
    <n v="7.75"/>
    <s v="N/A"/>
    <x v="3"/>
    <s v="N/A"/>
    <s v="N/A"/>
    <s v="N/A"/>
  </r>
  <r>
    <x v="2"/>
    <x v="0"/>
    <x v="782"/>
    <x v="1"/>
    <n v="24"/>
    <x v="0"/>
    <n v="0"/>
    <n v="0"/>
    <s v="S.O./P.P. 752"/>
    <n v="7.55"/>
    <s v="N/A"/>
    <x v="0"/>
    <s v="D"/>
    <s v="N/A"/>
    <s v="England Albion, NY"/>
  </r>
  <r>
    <x v="2"/>
    <x v="1"/>
    <x v="783"/>
    <x v="1"/>
    <n v="23"/>
    <x v="0"/>
    <n v="1"/>
    <n v="0"/>
    <s v="347072"/>
    <n v="13.9"/>
    <s v="N/A"/>
    <x v="0"/>
    <s v="N/A"/>
    <s v="N/A"/>
    <s v="West Haven, CT"/>
  </r>
  <r>
    <x v="2"/>
    <x v="0"/>
    <x v="784"/>
    <x v="0"/>
    <n v="22"/>
    <x v="0"/>
    <n v="1"/>
    <n v="0"/>
    <s v="347072"/>
    <n v="13.9"/>
    <s v="N/A"/>
    <x v="0"/>
    <s v="16"/>
    <s v="N/A"/>
    <s v="West Haven, CT"/>
  </r>
  <r>
    <x v="2"/>
    <x v="1"/>
    <x v="785"/>
    <x v="1"/>
    <n v="18"/>
    <x v="1"/>
    <n v="0"/>
    <n v="0"/>
    <s v="349912"/>
    <n v="7.7750000000000004"/>
    <s v="N/A"/>
    <x v="0"/>
    <s v="N/A"/>
    <s v="N/A"/>
    <s v="Tofta, Sweden Joliet, IL"/>
  </r>
  <r>
    <x v="2"/>
    <x v="1"/>
    <x v="786"/>
    <x v="1"/>
    <n v="16"/>
    <x v="1"/>
    <n v="0"/>
    <n v="0"/>
    <s v="347074"/>
    <n v="7.7750000000000004"/>
    <s v="N/A"/>
    <x v="0"/>
    <s v="N/A"/>
    <s v="N/A"/>
    <s v="Karberg, Sweden Jerome Junction, AZ"/>
  </r>
  <r>
    <x v="2"/>
    <x v="1"/>
    <x v="787"/>
    <x v="1"/>
    <n v="45"/>
    <x v="0"/>
    <n v="0"/>
    <n v="0"/>
    <s v="347061"/>
    <n v="6.9749999999999996"/>
    <s v="N/A"/>
    <x v="0"/>
    <s v="N/A"/>
    <s v="N/A"/>
    <s v="Effington Rut, SD"/>
  </r>
  <r>
    <x v="2"/>
    <x v="1"/>
    <x v="788"/>
    <x v="1"/>
    <n v="0"/>
    <x v="1"/>
    <n v="0"/>
    <n v="0"/>
    <s v="2674"/>
    <n v="7.2249999999999996"/>
    <s v="N/A"/>
    <x v="1"/>
    <s v="N/A"/>
    <s v="N/A"/>
    <s v="N/A"/>
  </r>
  <r>
    <x v="2"/>
    <x v="1"/>
    <x v="789"/>
    <x v="1"/>
    <n v="39"/>
    <x v="0"/>
    <n v="0"/>
    <n v="2"/>
    <s v="2675"/>
    <n v="7.2291999999999996"/>
    <s v="N/A"/>
    <x v="1"/>
    <s v="N/A"/>
    <s v="N/A"/>
    <s v="Syria Ottawa, ON"/>
  </r>
  <r>
    <x v="2"/>
    <x v="1"/>
    <x v="790"/>
    <x v="1"/>
    <n v="17"/>
    <x v="1"/>
    <n v="1"/>
    <n v="1"/>
    <s v="2690"/>
    <n v="7.2291999999999996"/>
    <s v="N/A"/>
    <x v="1"/>
    <s v="N/A"/>
    <s v="N/A"/>
    <s v="N/A"/>
  </r>
  <r>
    <x v="2"/>
    <x v="1"/>
    <x v="791"/>
    <x v="1"/>
    <n v="15"/>
    <x v="1"/>
    <n v="1"/>
    <n v="1"/>
    <s v="2695"/>
    <n v="7.2291999999999996"/>
    <s v="N/A"/>
    <x v="1"/>
    <s v="N/A"/>
    <s v="N/A"/>
    <s v="Syria"/>
  </r>
  <r>
    <x v="2"/>
    <x v="1"/>
    <x v="792"/>
    <x v="1"/>
    <n v="47"/>
    <x v="2"/>
    <n v="0"/>
    <n v="0"/>
    <s v="A/5 3902"/>
    <n v="7.25"/>
    <s v="N/A"/>
    <x v="0"/>
    <s v="N/A"/>
    <s v="N/A"/>
    <s v="Illinois, USA"/>
  </r>
  <r>
    <x v="2"/>
    <x v="0"/>
    <x v="793"/>
    <x v="0"/>
    <n v="5"/>
    <x v="1"/>
    <n v="0"/>
    <n v="0"/>
    <s v="364516"/>
    <n v="12.475"/>
    <s v="N/A"/>
    <x v="0"/>
    <s v="13"/>
    <s v="N/A"/>
    <s v="New York, NY"/>
  </r>
  <r>
    <x v="2"/>
    <x v="1"/>
    <x v="794"/>
    <x v="1"/>
    <n v="0"/>
    <x v="1"/>
    <n v="0"/>
    <n v="0"/>
    <s v="2631"/>
    <n v="7.2249999999999996"/>
    <s v="N/A"/>
    <x v="1"/>
    <s v="N/A"/>
    <s v="N/A"/>
    <s v="N/A"/>
  </r>
  <r>
    <x v="2"/>
    <x v="1"/>
    <x v="795"/>
    <x v="1"/>
    <n v="40"/>
    <x v="0"/>
    <n v="0"/>
    <n v="0"/>
    <s v="C.A. 6212"/>
    <n v="15.1"/>
    <s v="N/A"/>
    <x v="0"/>
    <s v="N/A"/>
    <n v="187"/>
    <s v="N/A"/>
  </r>
  <r>
    <x v="2"/>
    <x v="1"/>
    <x v="796"/>
    <x v="1"/>
    <n v="40"/>
    <x v="0"/>
    <n v="0"/>
    <n v="0"/>
    <s v="367232"/>
    <n v="7.75"/>
    <s v="N/A"/>
    <x v="3"/>
    <s v="N/A"/>
    <n v="68"/>
    <s v="Aughnacliff, Co Longford, Ireland New York, NY"/>
  </r>
  <r>
    <x v="2"/>
    <x v="0"/>
    <x v="797"/>
    <x v="1"/>
    <n v="0"/>
    <x v="1"/>
    <n v="0"/>
    <n v="0"/>
    <s v="SOTON/O.Q. 3101308"/>
    <n v="7.05"/>
    <s v="N/A"/>
    <x v="0"/>
    <s v="15"/>
    <s v="N/A"/>
    <s v="Italy Philadelphia, PA"/>
  </r>
  <r>
    <x v="2"/>
    <x v="1"/>
    <x v="798"/>
    <x v="1"/>
    <n v="18"/>
    <x v="1"/>
    <n v="0"/>
    <n v="0"/>
    <s v="350036"/>
    <n v="7.7957999999999998"/>
    <s v="N/A"/>
    <x v="0"/>
    <s v="N/A"/>
    <s v="N/A"/>
    <s v="N/A"/>
  </r>
  <r>
    <x v="2"/>
    <x v="1"/>
    <x v="799"/>
    <x v="0"/>
    <n v="0"/>
    <x v="1"/>
    <n v="0"/>
    <n v="0"/>
    <s v="364859"/>
    <n v="7.75"/>
    <s v="N/A"/>
    <x v="3"/>
    <s v="N/A"/>
    <s v="N/A"/>
    <s v="N/A"/>
  </r>
  <r>
    <x v="2"/>
    <x v="1"/>
    <x v="800"/>
    <x v="1"/>
    <n v="0"/>
    <x v="1"/>
    <n v="0"/>
    <n v="0"/>
    <s v="364851"/>
    <n v="7.75"/>
    <s v="N/A"/>
    <x v="3"/>
    <s v="N/A"/>
    <s v="N/A"/>
    <s v="N/A"/>
  </r>
  <r>
    <x v="2"/>
    <x v="1"/>
    <x v="801"/>
    <x v="1"/>
    <n v="0"/>
    <x v="1"/>
    <n v="0"/>
    <n v="0"/>
    <s v="368323"/>
    <n v="6.95"/>
    <s v="N/A"/>
    <x v="3"/>
    <s v="N/A"/>
    <s v="N/A"/>
    <s v="N/A"/>
  </r>
  <r>
    <x v="2"/>
    <x v="1"/>
    <x v="802"/>
    <x v="1"/>
    <n v="26"/>
    <x v="0"/>
    <n v="0"/>
    <n v="0"/>
    <s v="330910"/>
    <n v="7.8792"/>
    <s v="N/A"/>
    <x v="3"/>
    <s v="N/A"/>
    <s v="N/A"/>
    <s v="Ireland Chicago, IL"/>
  </r>
  <r>
    <x v="2"/>
    <x v="1"/>
    <x v="803"/>
    <x v="1"/>
    <n v="0"/>
    <x v="1"/>
    <n v="0"/>
    <n v="0"/>
    <s v="365235"/>
    <n v="7.75"/>
    <s v="N/A"/>
    <x v="3"/>
    <s v="N/A"/>
    <s v="N/A"/>
    <s v="Ireland"/>
  </r>
  <r>
    <x v="2"/>
    <x v="0"/>
    <x v="804"/>
    <x v="1"/>
    <n v="0"/>
    <x v="1"/>
    <n v="0"/>
    <n v="0"/>
    <s v="1601"/>
    <n v="56.495800000000003"/>
    <s v="N/A"/>
    <x v="0"/>
    <s v="13"/>
    <s v="N/A"/>
    <s v="Hong Kong New York, NY"/>
  </r>
  <r>
    <x v="2"/>
    <x v="1"/>
    <x v="805"/>
    <x v="0"/>
    <n v="21"/>
    <x v="0"/>
    <n v="2"/>
    <n v="2"/>
    <s v="W./C. 6608"/>
    <n v="34.375"/>
    <s v="N/A"/>
    <x v="0"/>
    <s v="N/A"/>
    <s v="N/A"/>
    <s v="Rotherfield, Sussex, England Essex Co, MA"/>
  </r>
  <r>
    <x v="2"/>
    <x v="1"/>
    <x v="806"/>
    <x v="0"/>
    <n v="9"/>
    <x v="1"/>
    <n v="2"/>
    <n v="2"/>
    <s v="W./C. 6608"/>
    <n v="34.375"/>
    <s v="N/A"/>
    <x v="0"/>
    <s v="N/A"/>
    <s v="N/A"/>
    <s v="Rotherfield, Sussex, England Essex Co, MA"/>
  </r>
  <r>
    <x v="2"/>
    <x v="1"/>
    <x v="807"/>
    <x v="1"/>
    <n v="0"/>
    <x v="1"/>
    <n v="0"/>
    <n v="0"/>
    <s v="A/5 1478"/>
    <n v="8.0500000000000007"/>
    <s v="N/A"/>
    <x v="0"/>
    <s v="N/A"/>
    <s v="N/A"/>
    <s v="Bridgwater, Somerset, England"/>
  </r>
  <r>
    <x v="2"/>
    <x v="1"/>
    <x v="808"/>
    <x v="1"/>
    <n v="18"/>
    <x v="1"/>
    <n v="2"/>
    <n v="2"/>
    <s v="W./C. 6608"/>
    <n v="34.375"/>
    <s v="N/A"/>
    <x v="0"/>
    <s v="N/A"/>
    <s v="N/A"/>
    <s v="Rotherfield, Sussex, England Essex Co, MA"/>
  </r>
  <r>
    <x v="2"/>
    <x v="1"/>
    <x v="809"/>
    <x v="1"/>
    <n v="16"/>
    <x v="1"/>
    <n v="1"/>
    <n v="3"/>
    <s v="W./C. 6608"/>
    <n v="34.375"/>
    <s v="N/A"/>
    <x v="0"/>
    <s v="N/A"/>
    <s v="N/A"/>
    <s v="Rotherfield, Sussex, England Essex Co, MA"/>
  </r>
  <r>
    <x v="2"/>
    <x v="1"/>
    <x v="810"/>
    <x v="0"/>
    <n v="48"/>
    <x v="2"/>
    <n v="1"/>
    <n v="3"/>
    <s v="W./C. 6608"/>
    <n v="34.375"/>
    <s v="N/A"/>
    <x v="0"/>
    <s v="N/A"/>
    <s v="N/A"/>
    <s v="Rotherfield, Sussex, England Essex Co, MA"/>
  </r>
  <r>
    <x v="2"/>
    <x v="1"/>
    <x v="811"/>
    <x v="1"/>
    <n v="0"/>
    <x v="1"/>
    <n v="0"/>
    <n v="0"/>
    <s v="368573"/>
    <n v="7.75"/>
    <s v="N/A"/>
    <x v="3"/>
    <s v="N/A"/>
    <s v="N/A"/>
    <s v="Ireland New York, NY"/>
  </r>
  <r>
    <x v="2"/>
    <x v="1"/>
    <x v="812"/>
    <x v="1"/>
    <n v="0"/>
    <x v="1"/>
    <n v="0"/>
    <n v="0"/>
    <s v="SOTON/O.Q. 3101314"/>
    <n v="7.25"/>
    <s v="N/A"/>
    <x v="0"/>
    <s v="N/A"/>
    <s v="N/A"/>
    <s v="N/A"/>
  </r>
  <r>
    <x v="2"/>
    <x v="1"/>
    <x v="813"/>
    <x v="1"/>
    <n v="25"/>
    <x v="0"/>
    <n v="0"/>
    <n v="0"/>
    <s v="36864"/>
    <n v="7.7416999999999998"/>
    <s v="N/A"/>
    <x v="3"/>
    <s v="N/A"/>
    <s v="N/A"/>
    <s v="New York, NY"/>
  </r>
  <r>
    <x v="2"/>
    <x v="1"/>
    <x v="814"/>
    <x v="1"/>
    <n v="0"/>
    <x v="1"/>
    <n v="0"/>
    <n v="0"/>
    <s v="358585"/>
    <n v="14.5"/>
    <s v="N/A"/>
    <x v="0"/>
    <s v="N/A"/>
    <s v="N/A"/>
    <s v="N/A"/>
  </r>
  <r>
    <x v="2"/>
    <x v="1"/>
    <x v="815"/>
    <x v="1"/>
    <n v="0"/>
    <x v="1"/>
    <n v="0"/>
    <n v="0"/>
    <s v="349254"/>
    <n v="7.8958000000000004"/>
    <s v="N/A"/>
    <x v="1"/>
    <s v="N/A"/>
    <s v="N/A"/>
    <s v="N/A"/>
  </r>
  <r>
    <x v="2"/>
    <x v="1"/>
    <x v="816"/>
    <x v="1"/>
    <n v="22"/>
    <x v="0"/>
    <n v="0"/>
    <n v="0"/>
    <s v="14973"/>
    <n v="8.0500000000000007"/>
    <s v="N/A"/>
    <x v="0"/>
    <s v="N/A"/>
    <n v="47"/>
    <s v="N/A"/>
  </r>
  <r>
    <x v="2"/>
    <x v="0"/>
    <x v="817"/>
    <x v="0"/>
    <n v="16"/>
    <x v="1"/>
    <n v="0"/>
    <n v="0"/>
    <s v="35851"/>
    <n v="7.7332999999999998"/>
    <s v="N/A"/>
    <x v="3"/>
    <s v="16"/>
    <s v="N/A"/>
    <s v="Co Longford, Ireland New York, NY"/>
  </r>
  <r>
    <x v="2"/>
    <x v="0"/>
    <x v="818"/>
    <x v="0"/>
    <n v="0"/>
    <x v="1"/>
    <n v="0"/>
    <n v="0"/>
    <s v="335677"/>
    <n v="7.75"/>
    <s v="N/A"/>
    <x v="3"/>
    <s v="13"/>
    <s v="N/A"/>
    <s v="Co Clare, Ireland Washington, DC"/>
  </r>
  <r>
    <x v="2"/>
    <x v="0"/>
    <x v="819"/>
    <x v="1"/>
    <n v="9"/>
    <x v="1"/>
    <n v="0"/>
    <n v="2"/>
    <s v="363291"/>
    <n v="20.524999999999999"/>
    <s v="N/A"/>
    <x v="0"/>
    <s v="C D"/>
    <s v="N/A"/>
    <s v="Strood, Kent, England Detroit, MI"/>
  </r>
  <r>
    <x v="2"/>
    <x v="1"/>
    <x v="820"/>
    <x v="1"/>
    <n v="33"/>
    <x v="0"/>
    <n v="1"/>
    <n v="1"/>
    <s v="363291"/>
    <n v="20.524999999999999"/>
    <s v="N/A"/>
    <x v="0"/>
    <s v="N/A"/>
    <s v="N/A"/>
    <s v="Strood, Kent, England Detroit, MI"/>
  </r>
  <r>
    <x v="2"/>
    <x v="1"/>
    <x v="821"/>
    <x v="1"/>
    <n v="41"/>
    <x v="0"/>
    <n v="0"/>
    <n v="0"/>
    <s v="SOTON/O.Q. 3101263"/>
    <n v="7.85"/>
    <s v="N/A"/>
    <x v="0"/>
    <s v="N/A"/>
    <s v="N/A"/>
    <s v="Philadelphia, PA"/>
  </r>
  <r>
    <x v="2"/>
    <x v="0"/>
    <x v="822"/>
    <x v="0"/>
    <n v="31"/>
    <x v="0"/>
    <n v="1"/>
    <n v="1"/>
    <s v="363291"/>
    <n v="20.524999999999999"/>
    <s v="N/A"/>
    <x v="0"/>
    <s v="C D"/>
    <s v="N/A"/>
    <s v="Strood, Kent, England Detroit, MI"/>
  </r>
  <r>
    <x v="2"/>
    <x v="1"/>
    <x v="823"/>
    <x v="1"/>
    <n v="38"/>
    <x v="0"/>
    <n v="0"/>
    <n v="0"/>
    <s v="SOTON/O.Q. 3101306"/>
    <n v="7.05"/>
    <s v="N/A"/>
    <x v="0"/>
    <s v="N/A"/>
    <s v="N/A"/>
    <s v="Portugal"/>
  </r>
  <r>
    <x v="2"/>
    <x v="1"/>
    <x v="824"/>
    <x v="1"/>
    <n v="9"/>
    <x v="1"/>
    <n v="5"/>
    <n v="2"/>
    <s v="CA 2144"/>
    <n v="46.9"/>
    <s v="N/A"/>
    <x v="0"/>
    <s v="N/A"/>
    <s v="N/A"/>
    <s v="Wiltshire, England Niagara Falls, NY"/>
  </r>
  <r>
    <x v="2"/>
    <x v="1"/>
    <x v="825"/>
    <x v="1"/>
    <n v="1"/>
    <x v="1"/>
    <n v="5"/>
    <n v="2"/>
    <s v="CA 2144"/>
    <n v="46.9"/>
    <s v="N/A"/>
    <x v="0"/>
    <s v="N/A"/>
    <s v="N/A"/>
    <s v="Wiltshire, England Niagara Falls, NY"/>
  </r>
  <r>
    <x v="2"/>
    <x v="1"/>
    <x v="826"/>
    <x v="1"/>
    <n v="11"/>
    <x v="1"/>
    <n v="5"/>
    <n v="2"/>
    <s v="CA 2144"/>
    <n v="46.9"/>
    <s v="N/A"/>
    <x v="0"/>
    <s v="N/A"/>
    <s v="N/A"/>
    <s v="Wiltshire, England Niagara Falls, NY"/>
  </r>
  <r>
    <x v="2"/>
    <x v="1"/>
    <x v="827"/>
    <x v="0"/>
    <n v="10"/>
    <x v="1"/>
    <n v="5"/>
    <n v="2"/>
    <s v="CA 2144"/>
    <n v="46.9"/>
    <s v="N/A"/>
    <x v="0"/>
    <s v="N/A"/>
    <s v="N/A"/>
    <s v="Wiltshire, England Niagara Falls, NY"/>
  </r>
  <r>
    <x v="2"/>
    <x v="1"/>
    <x v="828"/>
    <x v="0"/>
    <n v="16"/>
    <x v="1"/>
    <n v="5"/>
    <n v="2"/>
    <s v="CA 2144"/>
    <n v="46.9"/>
    <s v="N/A"/>
    <x v="0"/>
    <s v="N/A"/>
    <s v="N/A"/>
    <s v="Wiltshire, England Niagara Falls, NY"/>
  </r>
  <r>
    <x v="2"/>
    <x v="1"/>
    <x v="829"/>
    <x v="1"/>
    <n v="14"/>
    <x v="1"/>
    <n v="5"/>
    <n v="2"/>
    <s v="CA 2144"/>
    <n v="46.9"/>
    <s v="N/A"/>
    <x v="0"/>
    <s v="N/A"/>
    <s v="N/A"/>
    <s v="Wiltshire, England Niagara Falls, NY"/>
  </r>
  <r>
    <x v="2"/>
    <x v="1"/>
    <x v="830"/>
    <x v="1"/>
    <n v="40"/>
    <x v="0"/>
    <n v="1"/>
    <n v="6"/>
    <s v="CA 2144"/>
    <n v="46.9"/>
    <s v="N/A"/>
    <x v="0"/>
    <s v="N/A"/>
    <s v="N/A"/>
    <s v="Wiltshire, England Niagara Falls, NY"/>
  </r>
  <r>
    <x v="2"/>
    <x v="1"/>
    <x v="831"/>
    <x v="0"/>
    <n v="43"/>
    <x v="0"/>
    <n v="1"/>
    <n v="6"/>
    <s v="CA 2144"/>
    <n v="46.9"/>
    <s v="N/A"/>
    <x v="0"/>
    <s v="N/A"/>
    <s v="N/A"/>
    <s v="Wiltshire, England Niagara Falls, NY"/>
  </r>
  <r>
    <x v="2"/>
    <x v="1"/>
    <x v="832"/>
    <x v="1"/>
    <n v="51"/>
    <x v="2"/>
    <n v="0"/>
    <n v="0"/>
    <s v="21440"/>
    <n v="8.0500000000000007"/>
    <s v="N/A"/>
    <x v="0"/>
    <s v="N/A"/>
    <s v="N/A"/>
    <s v="Dorking, Surrey, England"/>
  </r>
  <r>
    <x v="2"/>
    <x v="1"/>
    <x v="833"/>
    <x v="1"/>
    <n v="32"/>
    <x v="0"/>
    <n v="0"/>
    <n v="0"/>
    <s v="8471"/>
    <n v="8.3625000000000007"/>
    <s v="N/A"/>
    <x v="0"/>
    <s v="N/A"/>
    <s v="N/A"/>
    <s v="Foresvik, Norway Portland, ND"/>
  </r>
  <r>
    <x v="2"/>
    <x v="1"/>
    <x v="834"/>
    <x v="1"/>
    <n v="0"/>
    <x v="1"/>
    <n v="0"/>
    <n v="0"/>
    <s v="376563"/>
    <n v="8.0500000000000007"/>
    <s v="N/A"/>
    <x v="0"/>
    <s v="N/A"/>
    <s v="N/A"/>
    <s v="N/A"/>
  </r>
  <r>
    <x v="2"/>
    <x v="1"/>
    <x v="835"/>
    <x v="1"/>
    <n v="20"/>
    <x v="0"/>
    <n v="0"/>
    <n v="0"/>
    <s v="7534"/>
    <n v="9.8458000000000006"/>
    <s v="N/A"/>
    <x v="0"/>
    <s v="N/A"/>
    <s v="N/A"/>
    <s v="Waukegan, Chicago, IL"/>
  </r>
  <r>
    <x v="2"/>
    <x v="1"/>
    <x v="836"/>
    <x v="1"/>
    <n v="37"/>
    <x v="0"/>
    <n v="2"/>
    <n v="0"/>
    <s v="3101276"/>
    <n v="7.9249999999999998"/>
    <s v="N/A"/>
    <x v="0"/>
    <s v="N/A"/>
    <n v="98"/>
    <s v="Ruotsinphytaa, Finland New York, NY"/>
  </r>
  <r>
    <x v="2"/>
    <x v="1"/>
    <x v="837"/>
    <x v="1"/>
    <n v="28"/>
    <x v="0"/>
    <n v="2"/>
    <n v="0"/>
    <s v="3101277"/>
    <n v="7.9249999999999998"/>
    <s v="N/A"/>
    <x v="0"/>
    <s v="N/A"/>
    <s v="N/A"/>
    <s v="Ruotsinphytaa, Finland New York, NY"/>
  </r>
  <r>
    <x v="2"/>
    <x v="1"/>
    <x v="838"/>
    <x v="1"/>
    <n v="19"/>
    <x v="0"/>
    <n v="0"/>
    <n v="0"/>
    <s v="347069"/>
    <n v="7.7750000000000004"/>
    <s v="N/A"/>
    <x v="0"/>
    <s v="N/A"/>
    <s v="N/A"/>
    <s v="Myren, Sweden New York, NY"/>
  </r>
  <r>
    <x v="2"/>
    <x v="1"/>
    <x v="839"/>
    <x v="0"/>
    <n v="24"/>
    <x v="0"/>
    <n v="0"/>
    <n v="0"/>
    <s v="349236"/>
    <n v="8.85"/>
    <s v="N/A"/>
    <x v="0"/>
    <s v="N/A"/>
    <s v="N/A"/>
    <s v="N/A"/>
  </r>
  <r>
    <x v="2"/>
    <x v="1"/>
    <x v="840"/>
    <x v="0"/>
    <n v="17"/>
    <x v="1"/>
    <n v="0"/>
    <n v="0"/>
    <s v="AQ/3. 30631"/>
    <n v="7.7332999999999998"/>
    <s v="N/A"/>
    <x v="3"/>
    <s v="N/A"/>
    <s v="N/A"/>
    <s v="N/A"/>
  </r>
  <r>
    <x v="2"/>
    <x v="1"/>
    <x v="841"/>
    <x v="1"/>
    <n v="0"/>
    <x v="1"/>
    <n v="1"/>
    <n v="0"/>
    <s v="65303"/>
    <n v="19.966699999999999"/>
    <s v="N/A"/>
    <x v="0"/>
    <s v="N/A"/>
    <s v="N/A"/>
    <s v="N/A"/>
  </r>
  <r>
    <x v="2"/>
    <x v="1"/>
    <x v="842"/>
    <x v="1"/>
    <n v="0"/>
    <x v="1"/>
    <n v="1"/>
    <n v="0"/>
    <s v="65304"/>
    <n v="19.966699999999999"/>
    <s v="N/A"/>
    <x v="0"/>
    <s v="N/A"/>
    <s v="N/A"/>
    <s v="N/A"/>
  </r>
  <r>
    <x v="2"/>
    <x v="1"/>
    <x v="843"/>
    <x v="1"/>
    <n v="28"/>
    <x v="0"/>
    <n v="1"/>
    <n v="0"/>
    <s v="STON/O2. 3101279"/>
    <n v="15.85"/>
    <s v="N/A"/>
    <x v="0"/>
    <s v="N/A"/>
    <s v="N/A"/>
    <s v="N/A"/>
  </r>
  <r>
    <x v="2"/>
    <x v="0"/>
    <x v="844"/>
    <x v="0"/>
    <n v="24"/>
    <x v="0"/>
    <n v="1"/>
    <n v="0"/>
    <s v="STON/O2. 3101279"/>
    <n v="15.85"/>
    <s v="N/A"/>
    <x v="0"/>
    <s v="15"/>
    <s v="N/A"/>
    <s v="N/A"/>
  </r>
  <r>
    <x v="2"/>
    <x v="1"/>
    <x v="845"/>
    <x v="1"/>
    <n v="20"/>
    <x v="0"/>
    <n v="0"/>
    <n v="0"/>
    <s v="345769"/>
    <n v="9.5"/>
    <s v="N/A"/>
    <x v="0"/>
    <s v="N/A"/>
    <s v="N/A"/>
    <s v="N/A"/>
  </r>
  <r>
    <x v="2"/>
    <x v="1"/>
    <x v="846"/>
    <x v="1"/>
    <n v="24"/>
    <x v="0"/>
    <n v="0"/>
    <n v="0"/>
    <s v="2693"/>
    <n v="7.2291999999999996"/>
    <s v="N/A"/>
    <x v="1"/>
    <s v="N/A"/>
    <n v="188"/>
    <s v="N/A"/>
  </r>
  <r>
    <x v="2"/>
    <x v="1"/>
    <x v="847"/>
    <x v="1"/>
    <n v="41"/>
    <x v="0"/>
    <n v="2"/>
    <n v="0"/>
    <s v="350026"/>
    <n v="14.1083"/>
    <s v="N/A"/>
    <x v="0"/>
    <s v="N/A"/>
    <s v="N/A"/>
    <s v="N/A"/>
  </r>
  <r>
    <x v="2"/>
    <x v="1"/>
    <x v="848"/>
    <x v="1"/>
    <n v="26"/>
    <x v="0"/>
    <n v="1"/>
    <n v="0"/>
    <s v="350025"/>
    <n v="7.8541999999999996"/>
    <s v="N/A"/>
    <x v="0"/>
    <s v="N/A"/>
    <s v="N/A"/>
    <s v="N/A"/>
  </r>
  <r>
    <x v="2"/>
    <x v="1"/>
    <x v="849"/>
    <x v="1"/>
    <n v="21"/>
    <x v="0"/>
    <n v="0"/>
    <n v="0"/>
    <s v="350029"/>
    <n v="7.8541999999999996"/>
    <s v="N/A"/>
    <x v="0"/>
    <s v="N/A"/>
    <n v="69"/>
    <s v="N/A"/>
  </r>
  <r>
    <x v="2"/>
    <x v="0"/>
    <x v="850"/>
    <x v="0"/>
    <n v="45"/>
    <x v="0"/>
    <n v="1"/>
    <n v="0"/>
    <s v="350026"/>
    <n v="14.1083"/>
    <s v="N/A"/>
    <x v="0"/>
    <s v="11"/>
    <s v="N/A"/>
    <s v="N/A"/>
  </r>
  <r>
    <x v="2"/>
    <x v="1"/>
    <x v="851"/>
    <x v="0"/>
    <n v="0"/>
    <x v="1"/>
    <n v="0"/>
    <n v="0"/>
    <s v="W./C. 6609"/>
    <n v="7.55"/>
    <s v="N/A"/>
    <x v="0"/>
    <s v="N/A"/>
    <s v="N/A"/>
    <s v="N/A"/>
  </r>
  <r>
    <x v="2"/>
    <x v="1"/>
    <x v="852"/>
    <x v="1"/>
    <n v="25"/>
    <x v="0"/>
    <n v="0"/>
    <n v="0"/>
    <s v="374887"/>
    <n v="7.25"/>
    <s v="N/A"/>
    <x v="0"/>
    <s v="B"/>
    <s v="N/A"/>
    <s v="N/A"/>
  </r>
  <r>
    <x v="2"/>
    <x v="1"/>
    <x v="853"/>
    <x v="1"/>
    <n v="0"/>
    <x v="1"/>
    <n v="0"/>
    <n v="0"/>
    <s v="394140"/>
    <n v="6.8582999999999998"/>
    <s v="N/A"/>
    <x v="3"/>
    <s v="N/A"/>
    <s v="N/A"/>
    <s v="N/A"/>
  </r>
  <r>
    <x v="2"/>
    <x v="1"/>
    <x v="854"/>
    <x v="1"/>
    <n v="11"/>
    <x v="1"/>
    <n v="0"/>
    <n v="0"/>
    <s v="2699"/>
    <n v="18.787500000000001"/>
    <s v="N/A"/>
    <x v="1"/>
    <s v="N/A"/>
    <s v="N/A"/>
    <s v="N/A"/>
  </r>
  <r>
    <x v="2"/>
    <x v="0"/>
    <x v="855"/>
    <x v="0"/>
    <n v="0"/>
    <x v="1"/>
    <n v="0"/>
    <n v="0"/>
    <s v="370375"/>
    <n v="7.75"/>
    <s v="N/A"/>
    <x v="3"/>
    <s v="16"/>
    <s v="N/A"/>
    <s v="N/A"/>
  </r>
  <r>
    <x v="2"/>
    <x v="0"/>
    <x v="856"/>
    <x v="1"/>
    <n v="27"/>
    <x v="0"/>
    <n v="0"/>
    <n v="0"/>
    <s v="347089"/>
    <n v="6.9749999999999996"/>
    <s v="N/A"/>
    <x v="0"/>
    <s v="15"/>
    <s v="N/A"/>
    <s v="N/A"/>
  </r>
  <r>
    <x v="2"/>
    <x v="0"/>
    <x v="857"/>
    <x v="1"/>
    <n v="0"/>
    <x v="1"/>
    <n v="0"/>
    <n v="0"/>
    <s v="1601"/>
    <n v="56.495800000000003"/>
    <s v="N/A"/>
    <x v="0"/>
    <s v="C"/>
    <s v="N/A"/>
    <s v="N/A"/>
  </r>
  <r>
    <x v="2"/>
    <x v="1"/>
    <x v="858"/>
    <x v="0"/>
    <n v="18"/>
    <x v="1"/>
    <n v="0"/>
    <n v="0"/>
    <s v="365226"/>
    <n v="6.75"/>
    <s v="N/A"/>
    <x v="3"/>
    <s v="N/A"/>
    <s v="N/A"/>
    <s v="N/A"/>
  </r>
  <r>
    <x v="2"/>
    <x v="0"/>
    <x v="859"/>
    <x v="0"/>
    <n v="26"/>
    <x v="0"/>
    <n v="0"/>
    <n v="0"/>
    <s v="STON/O2. 3101282"/>
    <n v="7.9249999999999998"/>
    <s v="N/A"/>
    <x v="0"/>
    <s v="N/A"/>
    <s v="N/A"/>
    <s v="N/A"/>
  </r>
  <r>
    <x v="2"/>
    <x v="1"/>
    <x v="860"/>
    <x v="0"/>
    <n v="23"/>
    <x v="0"/>
    <n v="0"/>
    <n v="0"/>
    <s v="STON/O2. 3101290"/>
    <n v="7.9249999999999998"/>
    <s v="N/A"/>
    <x v="0"/>
    <s v="N/A"/>
    <s v="N/A"/>
    <s v="N/A"/>
  </r>
  <r>
    <x v="2"/>
    <x v="0"/>
    <x v="861"/>
    <x v="0"/>
    <n v="22"/>
    <x v="0"/>
    <n v="0"/>
    <n v="0"/>
    <s v="7548"/>
    <n v="8.9625000000000004"/>
    <s v="N/A"/>
    <x v="0"/>
    <s v="C"/>
    <s v="N/A"/>
    <s v="N/A"/>
  </r>
  <r>
    <x v="2"/>
    <x v="1"/>
    <x v="862"/>
    <x v="1"/>
    <n v="28"/>
    <x v="0"/>
    <n v="0"/>
    <n v="0"/>
    <s v="349243"/>
    <n v="7.8958000000000004"/>
    <s v="N/A"/>
    <x v="0"/>
    <s v="N/A"/>
    <n v="306"/>
    <s v="N/A"/>
  </r>
  <r>
    <x v="2"/>
    <x v="1"/>
    <x v="863"/>
    <x v="0"/>
    <n v="28"/>
    <x v="0"/>
    <n v="0"/>
    <n v="0"/>
    <s v="347086"/>
    <n v="7.7750000000000004"/>
    <s v="N/A"/>
    <x v="0"/>
    <s v="N/A"/>
    <s v="N/A"/>
    <s v="N/A"/>
  </r>
  <r>
    <x v="2"/>
    <x v="1"/>
    <x v="864"/>
    <x v="0"/>
    <n v="0"/>
    <x v="1"/>
    <n v="0"/>
    <n v="0"/>
    <s v="382649"/>
    <n v="7.75"/>
    <s v="N/A"/>
    <x v="3"/>
    <s v="N/A"/>
    <s v="N/A"/>
    <s v="N/A"/>
  </r>
  <r>
    <x v="2"/>
    <x v="0"/>
    <x v="865"/>
    <x v="0"/>
    <n v="2"/>
    <x v="1"/>
    <n v="0"/>
    <n v="1"/>
    <s v="3101298"/>
    <n v="12.2875"/>
    <s v="N/A"/>
    <x v="0"/>
    <s v="15"/>
    <s v="N/A"/>
    <s v="N/A"/>
  </r>
  <r>
    <x v="2"/>
    <x v="0"/>
    <x v="866"/>
    <x v="0"/>
    <n v="22"/>
    <x v="0"/>
    <n v="1"/>
    <n v="1"/>
    <s v="3101298"/>
    <n v="12.2875"/>
    <s v="N/A"/>
    <x v="0"/>
    <s v="15"/>
    <s v="N/A"/>
    <s v="N/A"/>
  </r>
  <r>
    <x v="2"/>
    <x v="1"/>
    <x v="867"/>
    <x v="1"/>
    <n v="43"/>
    <x v="0"/>
    <n v="0"/>
    <n v="0"/>
    <s v="C 7075"/>
    <n v="6.45"/>
    <s v="N/A"/>
    <x v="0"/>
    <s v="N/A"/>
    <s v="N/A"/>
    <s v="N/A"/>
  </r>
  <r>
    <x v="2"/>
    <x v="1"/>
    <x v="868"/>
    <x v="1"/>
    <n v="28"/>
    <x v="0"/>
    <n v="0"/>
    <n v="0"/>
    <s v="C 4001"/>
    <n v="22.524999999999999"/>
    <s v="N/A"/>
    <x v="0"/>
    <s v="N/A"/>
    <s v="N/A"/>
    <s v="N/A"/>
  </r>
  <r>
    <x v="2"/>
    <x v="0"/>
    <x v="869"/>
    <x v="0"/>
    <n v="27"/>
    <x v="0"/>
    <n v="0"/>
    <n v="0"/>
    <s v="STON/O2. 3101283"/>
    <n v="7.9249999999999998"/>
    <s v="N/A"/>
    <x v="0"/>
    <s v="N/A"/>
    <s v="N/A"/>
    <s v="N/A"/>
  </r>
  <r>
    <x v="2"/>
    <x v="1"/>
    <x v="870"/>
    <x v="1"/>
    <n v="0"/>
    <x v="1"/>
    <n v="0"/>
    <n v="0"/>
    <s v="370377"/>
    <n v="7.75"/>
    <s v="N/A"/>
    <x v="3"/>
    <s v="N/A"/>
    <s v="N/A"/>
    <s v="N/A"/>
  </r>
  <r>
    <x v="2"/>
    <x v="0"/>
    <x v="871"/>
    <x v="0"/>
    <n v="0"/>
    <x v="1"/>
    <n v="0"/>
    <n v="0"/>
    <s v="A. 2. 39186"/>
    <n v="8.0500000000000007"/>
    <s v="N/A"/>
    <x v="0"/>
    <s v="C"/>
    <s v="N/A"/>
    <s v="N/A"/>
  </r>
  <r>
    <x v="2"/>
    <x v="1"/>
    <x v="872"/>
    <x v="1"/>
    <n v="42"/>
    <x v="0"/>
    <n v="0"/>
    <n v="0"/>
    <s v="348121"/>
    <n v="7.65"/>
    <s v="F G63"/>
    <x v="0"/>
    <s v="N/A"/>
    <n v="120"/>
    <s v="N/A"/>
  </r>
  <r>
    <x v="2"/>
    <x v="0"/>
    <x v="873"/>
    <x v="1"/>
    <n v="0"/>
    <x v="1"/>
    <n v="0"/>
    <n v="0"/>
    <s v="3470"/>
    <n v="7.8875000000000002"/>
    <s v="N/A"/>
    <x v="0"/>
    <s v="C"/>
    <s v="N/A"/>
    <s v="N/A"/>
  </r>
  <r>
    <x v="2"/>
    <x v="1"/>
    <x v="874"/>
    <x v="1"/>
    <n v="30"/>
    <x v="0"/>
    <n v="0"/>
    <n v="0"/>
    <s v="2685"/>
    <n v="7.2291999999999996"/>
    <s v="N/A"/>
    <x v="1"/>
    <s v="N/A"/>
    <s v="N/A"/>
    <s v="N/A"/>
  </r>
  <r>
    <x v="2"/>
    <x v="1"/>
    <x v="875"/>
    <x v="1"/>
    <n v="0"/>
    <x v="1"/>
    <n v="0"/>
    <n v="0"/>
    <s v="349220"/>
    <n v="7.8958000000000004"/>
    <s v="N/A"/>
    <x v="0"/>
    <s v="N/A"/>
    <s v="N/A"/>
    <s v="N/A"/>
  </r>
  <r>
    <x v="2"/>
    <x v="1"/>
    <x v="876"/>
    <x v="0"/>
    <n v="27"/>
    <x v="0"/>
    <n v="1"/>
    <n v="0"/>
    <s v="STON/O2. 3101270"/>
    <n v="7.9249999999999998"/>
    <s v="N/A"/>
    <x v="0"/>
    <s v="N/A"/>
    <s v="N/A"/>
    <s v="N/A"/>
  </r>
  <r>
    <x v="2"/>
    <x v="1"/>
    <x v="877"/>
    <x v="0"/>
    <n v="25"/>
    <x v="0"/>
    <n v="1"/>
    <n v="0"/>
    <s v="STON/O2. 3101271"/>
    <n v="7.9249999999999998"/>
    <s v="N/A"/>
    <x v="0"/>
    <s v="N/A"/>
    <s v="N/A"/>
    <s v="N/A"/>
  </r>
  <r>
    <x v="2"/>
    <x v="1"/>
    <x v="878"/>
    <x v="1"/>
    <n v="0"/>
    <x v="1"/>
    <n v="0"/>
    <n v="0"/>
    <s v="349201"/>
    <n v="7.8958000000000004"/>
    <s v="N/A"/>
    <x v="0"/>
    <s v="N/A"/>
    <s v="N/A"/>
    <s v="N/A"/>
  </r>
  <r>
    <x v="2"/>
    <x v="0"/>
    <x v="879"/>
    <x v="1"/>
    <n v="29"/>
    <x v="0"/>
    <n v="0"/>
    <n v="0"/>
    <s v="349240"/>
    <n v="7.8958000000000004"/>
    <s v="N/A"/>
    <x v="1"/>
    <s v="15"/>
    <s v="N/A"/>
    <s v="N/A"/>
  </r>
  <r>
    <x v="2"/>
    <x v="0"/>
    <x v="880"/>
    <x v="1"/>
    <n v="21"/>
    <x v="0"/>
    <n v="0"/>
    <n v="0"/>
    <s v="350034"/>
    <n v="7.7957999999999998"/>
    <s v="N/A"/>
    <x v="0"/>
    <s v="A"/>
    <s v="N/A"/>
    <s v="N/A"/>
  </r>
  <r>
    <x v="2"/>
    <x v="1"/>
    <x v="881"/>
    <x v="1"/>
    <n v="0"/>
    <x v="1"/>
    <n v="0"/>
    <n v="0"/>
    <s v="SOTON/O.Q. 3101305"/>
    <n v="7.05"/>
    <s v="N/A"/>
    <x v="0"/>
    <s v="N/A"/>
    <s v="N/A"/>
    <s v="N/A"/>
  </r>
  <r>
    <x v="2"/>
    <x v="1"/>
    <x v="882"/>
    <x v="1"/>
    <n v="20"/>
    <x v="0"/>
    <n v="0"/>
    <n v="0"/>
    <s v="350050"/>
    <n v="7.8541999999999996"/>
    <s v="N/A"/>
    <x v="0"/>
    <s v="N/A"/>
    <s v="N/A"/>
    <s v="N/A"/>
  </r>
  <r>
    <x v="2"/>
    <x v="1"/>
    <x v="883"/>
    <x v="1"/>
    <n v="48"/>
    <x v="2"/>
    <n v="0"/>
    <n v="0"/>
    <s v="350047"/>
    <n v="7.8541999999999996"/>
    <s v="N/A"/>
    <x v="0"/>
    <s v="N/A"/>
    <s v="N/A"/>
    <s v="N/A"/>
  </r>
  <r>
    <x v="2"/>
    <x v="1"/>
    <x v="884"/>
    <x v="1"/>
    <n v="17"/>
    <x v="1"/>
    <n v="1"/>
    <n v="0"/>
    <s v="350048"/>
    <n v="7.0541999999999998"/>
    <s v="N/A"/>
    <x v="0"/>
    <s v="N/A"/>
    <s v="N/A"/>
    <s v="N/A"/>
  </r>
  <r>
    <x v="2"/>
    <x v="0"/>
    <x v="885"/>
    <x v="0"/>
    <n v="0"/>
    <x v="1"/>
    <n v="0"/>
    <n v="0"/>
    <s v="14313"/>
    <n v="7.75"/>
    <s v="N/A"/>
    <x v="3"/>
    <s v="D"/>
    <s v="N/A"/>
    <s v="N/A"/>
  </r>
  <r>
    <x v="2"/>
    <x v="0"/>
    <x v="886"/>
    <x v="1"/>
    <n v="0"/>
    <x v="1"/>
    <n v="0"/>
    <n v="0"/>
    <s v="65306"/>
    <n v="8.1125000000000007"/>
    <s v="N/A"/>
    <x v="0"/>
    <s v="13"/>
    <s v="N/A"/>
    <s v="N/A"/>
  </r>
  <r>
    <x v="2"/>
    <x v="1"/>
    <x v="887"/>
    <x v="1"/>
    <n v="34"/>
    <x v="0"/>
    <n v="0"/>
    <n v="0"/>
    <s v="3101264"/>
    <n v="6.4958"/>
    <s v="N/A"/>
    <x v="0"/>
    <s v="N/A"/>
    <n v="143"/>
    <s v="N/A"/>
  </r>
  <r>
    <x v="2"/>
    <x v="0"/>
    <x v="888"/>
    <x v="1"/>
    <n v="26"/>
    <x v="0"/>
    <n v="0"/>
    <n v="0"/>
    <s v="347070"/>
    <n v="7.7750000000000004"/>
    <s v="N/A"/>
    <x v="0"/>
    <s v="15"/>
    <s v="N/A"/>
    <s v="N/A"/>
  </r>
  <r>
    <x v="2"/>
    <x v="1"/>
    <x v="889"/>
    <x v="1"/>
    <n v="22"/>
    <x v="0"/>
    <n v="0"/>
    <n v="0"/>
    <s v="350052"/>
    <n v="7.7957999999999998"/>
    <s v="N/A"/>
    <x v="0"/>
    <s v="N/A"/>
    <n v="156"/>
    <s v="N/A"/>
  </r>
  <r>
    <x v="2"/>
    <x v="1"/>
    <x v="890"/>
    <x v="1"/>
    <n v="33"/>
    <x v="0"/>
    <n v="0"/>
    <n v="0"/>
    <s v="7540"/>
    <n v="8.6541999999999994"/>
    <s v="N/A"/>
    <x v="0"/>
    <s v="N/A"/>
    <n v="285"/>
    <s v="N/A"/>
  </r>
  <r>
    <x v="2"/>
    <x v="1"/>
    <x v="891"/>
    <x v="1"/>
    <n v="31"/>
    <x v="0"/>
    <n v="0"/>
    <n v="0"/>
    <s v="347063"/>
    <n v="7.7750000000000004"/>
    <s v="N/A"/>
    <x v="0"/>
    <s v="N/A"/>
    <s v="N/A"/>
    <s v="N/A"/>
  </r>
  <r>
    <x v="2"/>
    <x v="1"/>
    <x v="892"/>
    <x v="1"/>
    <n v="29"/>
    <x v="0"/>
    <n v="0"/>
    <n v="0"/>
    <s v="347467"/>
    <n v="7.8541999999999996"/>
    <s v="N/A"/>
    <x v="0"/>
    <s v="N/A"/>
    <s v="N/A"/>
    <s v="N/A"/>
  </r>
  <r>
    <x v="2"/>
    <x v="0"/>
    <x v="893"/>
    <x v="1"/>
    <n v="4"/>
    <x v="1"/>
    <n v="1"/>
    <n v="1"/>
    <s v="347742"/>
    <n v="11.1333"/>
    <s v="N/A"/>
    <x v="0"/>
    <s v="15"/>
    <s v="N/A"/>
    <s v="N/A"/>
  </r>
  <r>
    <x v="2"/>
    <x v="0"/>
    <x v="894"/>
    <x v="0"/>
    <n v="1"/>
    <x v="1"/>
    <n v="1"/>
    <n v="1"/>
    <s v="347742"/>
    <n v="11.1333"/>
    <s v="N/A"/>
    <x v="0"/>
    <s v="15"/>
    <s v="N/A"/>
    <s v="N/A"/>
  </r>
  <r>
    <x v="2"/>
    <x v="1"/>
    <x v="895"/>
    <x v="1"/>
    <n v="49"/>
    <x v="2"/>
    <n v="0"/>
    <n v="0"/>
    <s v="LINE"/>
    <n v="0"/>
    <s v="N/A"/>
    <x v="0"/>
    <s v="N/A"/>
    <s v="N/A"/>
    <s v="N/A"/>
  </r>
  <r>
    <x v="2"/>
    <x v="1"/>
    <x v="896"/>
    <x v="1"/>
    <n v="33"/>
    <x v="0"/>
    <n v="0"/>
    <n v="0"/>
    <s v="347062"/>
    <n v="7.7750000000000004"/>
    <s v="N/A"/>
    <x v="0"/>
    <s v="N/A"/>
    <n v="37"/>
    <s v="N/A"/>
  </r>
  <r>
    <x v="2"/>
    <x v="1"/>
    <x v="897"/>
    <x v="1"/>
    <n v="19"/>
    <x v="0"/>
    <n v="0"/>
    <n v="0"/>
    <s v="LINE"/>
    <n v="0"/>
    <s v="N/A"/>
    <x v="0"/>
    <s v="N/A"/>
    <s v="N/A"/>
    <s v="N/A"/>
  </r>
  <r>
    <x v="2"/>
    <x v="0"/>
    <x v="898"/>
    <x v="0"/>
    <n v="27"/>
    <x v="0"/>
    <n v="0"/>
    <n v="2"/>
    <s v="347742"/>
    <n v="11.1333"/>
    <s v="N/A"/>
    <x v="0"/>
    <s v="15"/>
    <s v="N/A"/>
    <s v="N/A"/>
  </r>
  <r>
    <x v="2"/>
    <x v="1"/>
    <x v="899"/>
    <x v="1"/>
    <n v="0"/>
    <x v="1"/>
    <n v="1"/>
    <n v="2"/>
    <s v="W./C. 6607"/>
    <n v="23.45"/>
    <s v="N/A"/>
    <x v="0"/>
    <s v="N/A"/>
    <s v="N/A"/>
    <s v="N/A"/>
  </r>
  <r>
    <x v="2"/>
    <x v="1"/>
    <x v="900"/>
    <x v="0"/>
    <n v="0"/>
    <x v="1"/>
    <n v="1"/>
    <n v="2"/>
    <s v="W./C. 6607"/>
    <n v="23.45"/>
    <s v="N/A"/>
    <x v="0"/>
    <s v="N/A"/>
    <s v="N/A"/>
    <s v="N/A"/>
  </r>
  <r>
    <x v="2"/>
    <x v="1"/>
    <x v="901"/>
    <x v="1"/>
    <n v="0"/>
    <x v="1"/>
    <n v="1"/>
    <n v="2"/>
    <s v="W./C. 6607"/>
    <n v="23.45"/>
    <s v="N/A"/>
    <x v="0"/>
    <s v="N/A"/>
    <s v="N/A"/>
    <s v="N/A"/>
  </r>
  <r>
    <x v="2"/>
    <x v="1"/>
    <x v="902"/>
    <x v="0"/>
    <n v="0"/>
    <x v="1"/>
    <n v="1"/>
    <n v="2"/>
    <s v="W./C. 6607"/>
    <n v="23.45"/>
    <s v="N/A"/>
    <x v="0"/>
    <s v="N/A"/>
    <s v="N/A"/>
    <s v="N/A"/>
  </r>
  <r>
    <x v="2"/>
    <x v="1"/>
    <x v="903"/>
    <x v="1"/>
    <n v="23"/>
    <x v="0"/>
    <n v="0"/>
    <n v="0"/>
    <s v="349204"/>
    <n v="7.8958000000000004"/>
    <s v="N/A"/>
    <x v="0"/>
    <s v="N/A"/>
    <s v="N/A"/>
    <s v="N/A"/>
  </r>
  <r>
    <x v="2"/>
    <x v="0"/>
    <x v="904"/>
    <x v="1"/>
    <n v="32"/>
    <x v="0"/>
    <n v="0"/>
    <n v="0"/>
    <s v="350417"/>
    <n v="7.8541999999999996"/>
    <s v="N/A"/>
    <x v="0"/>
    <s v="15"/>
    <s v="N/A"/>
    <s v="N/A"/>
  </r>
  <r>
    <x v="2"/>
    <x v="1"/>
    <x v="905"/>
    <x v="1"/>
    <n v="27"/>
    <x v="0"/>
    <n v="0"/>
    <n v="0"/>
    <s v="350408"/>
    <n v="7.8541999999999996"/>
    <s v="N/A"/>
    <x v="0"/>
    <s v="N/A"/>
    <s v="N/A"/>
    <s v="N/A"/>
  </r>
  <r>
    <x v="2"/>
    <x v="1"/>
    <x v="906"/>
    <x v="0"/>
    <n v="20"/>
    <x v="0"/>
    <n v="1"/>
    <n v="0"/>
    <s v="4136"/>
    <n v="9.8249999999999993"/>
    <s v="N/A"/>
    <x v="0"/>
    <s v="N/A"/>
    <s v="N/A"/>
    <s v="N/A"/>
  </r>
  <r>
    <x v="2"/>
    <x v="1"/>
    <x v="907"/>
    <x v="0"/>
    <n v="21"/>
    <x v="0"/>
    <n v="1"/>
    <n v="0"/>
    <s v="4137"/>
    <n v="9.8249999999999993"/>
    <s v="N/A"/>
    <x v="0"/>
    <s v="N/A"/>
    <s v="N/A"/>
    <s v="N/A"/>
  </r>
  <r>
    <x v="2"/>
    <x v="0"/>
    <x v="908"/>
    <x v="1"/>
    <n v="32"/>
    <x v="0"/>
    <n v="0"/>
    <n v="0"/>
    <s v="STON/O 2. 3101286"/>
    <n v="7.9249999999999998"/>
    <s v="N/A"/>
    <x v="0"/>
    <s v="15"/>
    <s v="N/A"/>
    <s v="N/A"/>
  </r>
  <r>
    <x v="2"/>
    <x v="1"/>
    <x v="909"/>
    <x v="1"/>
    <n v="17"/>
    <x v="1"/>
    <n v="0"/>
    <n v="0"/>
    <s v="STON/O 2. 3101274"/>
    <n v="7.125"/>
    <s v="N/A"/>
    <x v="0"/>
    <s v="N/A"/>
    <s v="N/A"/>
    <s v="N/A"/>
  </r>
  <r>
    <x v="2"/>
    <x v="1"/>
    <x v="910"/>
    <x v="1"/>
    <n v="21"/>
    <x v="0"/>
    <n v="0"/>
    <n v="0"/>
    <s v="8475"/>
    <n v="8.4332999999999991"/>
    <s v="N/A"/>
    <x v="0"/>
    <s v="N/A"/>
    <s v="N/A"/>
    <s v="N/A"/>
  </r>
  <r>
    <x v="2"/>
    <x v="1"/>
    <x v="911"/>
    <x v="1"/>
    <n v="30"/>
    <x v="0"/>
    <n v="0"/>
    <n v="0"/>
    <s v="349246"/>
    <n v="7.8958000000000004"/>
    <s v="N/A"/>
    <x v="0"/>
    <s v="N/A"/>
    <s v="N/A"/>
    <s v="N/A"/>
  </r>
  <r>
    <x v="2"/>
    <x v="0"/>
    <x v="912"/>
    <x v="1"/>
    <n v="21"/>
    <x v="0"/>
    <n v="0"/>
    <n v="0"/>
    <s v="350053"/>
    <n v="7.7957999999999998"/>
    <s v="N/A"/>
    <x v="0"/>
    <s v="13"/>
    <s v="N/A"/>
    <s v="N/A"/>
  </r>
  <r>
    <x v="2"/>
    <x v="1"/>
    <x v="913"/>
    <x v="1"/>
    <n v="33"/>
    <x v="0"/>
    <n v="0"/>
    <n v="0"/>
    <s v="347465"/>
    <n v="7.8541999999999996"/>
    <s v="N/A"/>
    <x v="0"/>
    <s v="N/A"/>
    <s v="N/A"/>
    <s v="N/A"/>
  </r>
  <r>
    <x v="2"/>
    <x v="1"/>
    <x v="914"/>
    <x v="1"/>
    <n v="22"/>
    <x v="0"/>
    <n v="0"/>
    <n v="0"/>
    <s v="350060"/>
    <n v="7.5208000000000004"/>
    <s v="N/A"/>
    <x v="0"/>
    <s v="N/A"/>
    <s v="N/A"/>
    <s v="N/A"/>
  </r>
  <r>
    <x v="2"/>
    <x v="0"/>
    <x v="915"/>
    <x v="0"/>
    <n v="4"/>
    <x v="1"/>
    <n v="0"/>
    <n v="1"/>
    <s v="349256"/>
    <n v="13.416700000000001"/>
    <s v="N/A"/>
    <x v="1"/>
    <s v="15"/>
    <s v="N/A"/>
    <s v="N/A"/>
  </r>
  <r>
    <x v="2"/>
    <x v="0"/>
    <x v="916"/>
    <x v="1"/>
    <n v="39"/>
    <x v="0"/>
    <n v="0"/>
    <n v="1"/>
    <s v="349256"/>
    <n v="13.416700000000001"/>
    <s v="N/A"/>
    <x v="1"/>
    <s v="15"/>
    <s v="N/A"/>
    <s v="N/A"/>
  </r>
  <r>
    <x v="2"/>
    <x v="1"/>
    <x v="917"/>
    <x v="1"/>
    <n v="0"/>
    <x v="1"/>
    <n v="0"/>
    <n v="0"/>
    <s v="2700"/>
    <n v="7.2291999999999996"/>
    <s v="N/A"/>
    <x v="1"/>
    <s v="N/A"/>
    <s v="N/A"/>
    <s v="N/A"/>
  </r>
  <r>
    <x v="2"/>
    <x v="1"/>
    <x v="918"/>
    <x v="1"/>
    <n v="18"/>
    <x v="1"/>
    <n v="0"/>
    <n v="0"/>
    <s v="2682"/>
    <n v="7.2291999999999996"/>
    <s v="N/A"/>
    <x v="1"/>
    <s v="N/A"/>
    <n v="58"/>
    <s v="N/A"/>
  </r>
  <r>
    <x v="2"/>
    <x v="1"/>
    <x v="919"/>
    <x v="1"/>
    <n v="0"/>
    <x v="1"/>
    <n v="0"/>
    <n v="0"/>
    <s v="12460"/>
    <n v="7.75"/>
    <s v="N/A"/>
    <x v="3"/>
    <s v="N/A"/>
    <s v="N/A"/>
    <s v="N/A"/>
  </r>
  <r>
    <x v="2"/>
    <x v="1"/>
    <x v="920"/>
    <x v="1"/>
    <n v="0"/>
    <x v="1"/>
    <n v="0"/>
    <n v="0"/>
    <s v="323592"/>
    <n v="7.25"/>
    <s v="N/A"/>
    <x v="0"/>
    <s v="A"/>
    <s v="N/A"/>
    <s v="N/A"/>
  </r>
  <r>
    <x v="2"/>
    <x v="0"/>
    <x v="921"/>
    <x v="0"/>
    <n v="0"/>
    <x v="1"/>
    <n v="0"/>
    <n v="0"/>
    <s v="9234"/>
    <n v="7.75"/>
    <s v="N/A"/>
    <x v="3"/>
    <s v="16"/>
    <s v="N/A"/>
    <s v="N/A"/>
  </r>
  <r>
    <x v="2"/>
    <x v="0"/>
    <x v="922"/>
    <x v="0"/>
    <n v="0"/>
    <x v="1"/>
    <n v="0"/>
    <n v="0"/>
    <s v="14312"/>
    <n v="7.75"/>
    <s v="N/A"/>
    <x v="3"/>
    <s v="D"/>
    <s v="N/A"/>
    <s v="N/A"/>
  </r>
  <r>
    <x v="2"/>
    <x v="1"/>
    <x v="923"/>
    <x v="1"/>
    <n v="34"/>
    <x v="0"/>
    <n v="0"/>
    <n v="0"/>
    <s v="330911"/>
    <n v="7.8292000000000002"/>
    <s v="N/A"/>
    <x v="3"/>
    <s v="N/A"/>
    <n v="70"/>
    <s v="N/A"/>
  </r>
  <r>
    <x v="2"/>
    <x v="1"/>
    <x v="923"/>
    <x v="1"/>
    <n v="44"/>
    <x v="0"/>
    <n v="0"/>
    <n v="0"/>
    <s v="363592"/>
    <n v="8.0500000000000007"/>
    <s v="N/A"/>
    <x v="0"/>
    <s v="N/A"/>
    <s v="N/A"/>
    <s v="N/A"/>
  </r>
  <r>
    <x v="2"/>
    <x v="0"/>
    <x v="924"/>
    <x v="1"/>
    <n v="0"/>
    <x v="1"/>
    <n v="0"/>
    <n v="0"/>
    <s v="368783"/>
    <n v="7.75"/>
    <s v="N/A"/>
    <x v="3"/>
    <s v="N/A"/>
    <s v="N/A"/>
    <s v="N/A"/>
  </r>
  <r>
    <x v="2"/>
    <x v="1"/>
    <x v="925"/>
    <x v="1"/>
    <n v="0"/>
    <x v="1"/>
    <n v="1"/>
    <n v="0"/>
    <s v="2660"/>
    <n v="14.4542"/>
    <s v="N/A"/>
    <x v="1"/>
    <s v="N/A"/>
    <s v="N/A"/>
    <s v="N/A"/>
  </r>
  <r>
    <x v="2"/>
    <x v="1"/>
    <x v="926"/>
    <x v="0"/>
    <n v="0"/>
    <x v="1"/>
    <n v="1"/>
    <n v="0"/>
    <s v="2660"/>
    <n v="14.4542"/>
    <s v="N/A"/>
    <x v="1"/>
    <s v="N/A"/>
    <s v="N/A"/>
    <s v="N/A"/>
  </r>
  <r>
    <x v="2"/>
    <x v="1"/>
    <x v="927"/>
    <x v="1"/>
    <n v="0"/>
    <x v="1"/>
    <n v="1"/>
    <n v="0"/>
    <s v="367227"/>
    <n v="7.75"/>
    <s v="N/A"/>
    <x v="3"/>
    <s v="N/A"/>
    <s v="N/A"/>
    <s v="N/A"/>
  </r>
  <r>
    <x v="2"/>
    <x v="1"/>
    <x v="928"/>
    <x v="1"/>
    <n v="0"/>
    <x v="1"/>
    <n v="1"/>
    <n v="0"/>
    <s v="367229"/>
    <n v="7.75"/>
    <s v="N/A"/>
    <x v="3"/>
    <s v="N/A"/>
    <s v="N/A"/>
    <s v="N/A"/>
  </r>
  <r>
    <x v="2"/>
    <x v="1"/>
    <x v="929"/>
    <x v="1"/>
    <n v="0"/>
    <x v="1"/>
    <n v="0"/>
    <n v="0"/>
    <s v="36865"/>
    <n v="7.7374999999999998"/>
    <s v="N/A"/>
    <x v="3"/>
    <s v="N/A"/>
    <s v="N/A"/>
    <s v="N/A"/>
  </r>
  <r>
    <x v="2"/>
    <x v="1"/>
    <x v="930"/>
    <x v="0"/>
    <n v="22"/>
    <x v="0"/>
    <n v="2"/>
    <n v="0"/>
    <s v="315152"/>
    <n v="8.6624999999999996"/>
    <s v="N/A"/>
    <x v="0"/>
    <s v="N/A"/>
    <s v="N/A"/>
    <s v="N/A"/>
  </r>
  <r>
    <x v="2"/>
    <x v="1"/>
    <x v="931"/>
    <x v="1"/>
    <n v="26"/>
    <x v="0"/>
    <n v="2"/>
    <n v="0"/>
    <s v="315151"/>
    <n v="8.6624999999999996"/>
    <s v="N/A"/>
    <x v="0"/>
    <s v="N/A"/>
    <s v="N/A"/>
    <s v="N/A"/>
  </r>
  <r>
    <x v="2"/>
    <x v="0"/>
    <x v="932"/>
    <x v="0"/>
    <n v="4"/>
    <x v="1"/>
    <n v="0"/>
    <n v="2"/>
    <s v="315153"/>
    <n v="22.024999999999999"/>
    <s v="N/A"/>
    <x v="0"/>
    <s v="2"/>
    <s v="N/A"/>
    <s v="N/A"/>
  </r>
  <r>
    <x v="2"/>
    <x v="0"/>
    <x v="933"/>
    <x v="1"/>
    <n v="29"/>
    <x v="0"/>
    <n v="3"/>
    <n v="1"/>
    <s v="315153"/>
    <n v="22.024999999999999"/>
    <s v="N/A"/>
    <x v="0"/>
    <s v="2"/>
    <s v="N/A"/>
    <s v="N/A"/>
  </r>
  <r>
    <x v="2"/>
    <x v="0"/>
    <x v="934"/>
    <x v="0"/>
    <n v="26"/>
    <x v="0"/>
    <n v="1"/>
    <n v="1"/>
    <s v="315153"/>
    <n v="22.024999999999999"/>
    <s v="N/A"/>
    <x v="0"/>
    <s v="2"/>
    <s v="N/A"/>
    <s v="N/A"/>
  </r>
  <r>
    <x v="2"/>
    <x v="1"/>
    <x v="935"/>
    <x v="0"/>
    <n v="1"/>
    <x v="1"/>
    <n v="1"/>
    <n v="1"/>
    <s v="350405"/>
    <n v="12.183299999999999"/>
    <s v="N/A"/>
    <x v="0"/>
    <s v="N/A"/>
    <s v="N/A"/>
    <s v="N/A"/>
  </r>
  <r>
    <x v="2"/>
    <x v="1"/>
    <x v="936"/>
    <x v="1"/>
    <n v="18"/>
    <x v="1"/>
    <n v="1"/>
    <n v="1"/>
    <s v="350404"/>
    <n v="7.8541999999999996"/>
    <s v="N/A"/>
    <x v="0"/>
    <s v="N/A"/>
    <s v="N/A"/>
    <s v="N/A"/>
  </r>
  <r>
    <x v="2"/>
    <x v="1"/>
    <x v="937"/>
    <x v="0"/>
    <n v="36"/>
    <x v="0"/>
    <n v="0"/>
    <n v="2"/>
    <s v="350405"/>
    <n v="12.183299999999999"/>
    <s v="N/A"/>
    <x v="0"/>
    <s v="N/A"/>
    <s v="N/A"/>
    <s v="N/A"/>
  </r>
  <r>
    <x v="2"/>
    <x v="1"/>
    <x v="938"/>
    <x v="1"/>
    <n v="0"/>
    <x v="1"/>
    <n v="0"/>
    <n v="0"/>
    <s v="349253"/>
    <n v="7.8958000000000004"/>
    <s v="N/A"/>
    <x v="1"/>
    <s v="N/A"/>
    <s v="N/A"/>
    <s v="N/A"/>
  </r>
  <r>
    <x v="2"/>
    <x v="0"/>
    <x v="939"/>
    <x v="1"/>
    <n v="25"/>
    <x v="0"/>
    <n v="0"/>
    <n v="0"/>
    <s v="2654"/>
    <n v="7.2291999999999996"/>
    <s v="F E57"/>
    <x v="1"/>
    <s v="10"/>
    <s v="N/A"/>
    <s v="N/A"/>
  </r>
  <r>
    <x v="2"/>
    <x v="1"/>
    <x v="940"/>
    <x v="1"/>
    <n v="0"/>
    <x v="1"/>
    <n v="0"/>
    <n v="0"/>
    <s v="2624"/>
    <n v="7.2249999999999996"/>
    <s v="N/A"/>
    <x v="1"/>
    <s v="N/A"/>
    <s v="N/A"/>
    <s v="N/A"/>
  </r>
  <r>
    <x v="2"/>
    <x v="1"/>
    <x v="941"/>
    <x v="0"/>
    <n v="37"/>
    <x v="0"/>
    <n v="0"/>
    <n v="0"/>
    <s v="4135"/>
    <n v="9.5875000000000004"/>
    <s v="N/A"/>
    <x v="0"/>
    <s v="N/A"/>
    <s v="N/A"/>
    <s v="N/A"/>
  </r>
  <r>
    <x v="2"/>
    <x v="1"/>
    <x v="942"/>
    <x v="1"/>
    <n v="0"/>
    <x v="1"/>
    <n v="0"/>
    <n v="0"/>
    <s v="349217"/>
    <n v="7.8958000000000004"/>
    <s v="N/A"/>
    <x v="0"/>
    <s v="N/A"/>
    <s v="N/A"/>
    <s v="N/A"/>
  </r>
  <r>
    <x v="2"/>
    <x v="0"/>
    <x v="943"/>
    <x v="1"/>
    <n v="0"/>
    <x v="1"/>
    <n v="0"/>
    <n v="0"/>
    <s v="1601"/>
    <n v="56.495800000000003"/>
    <s v="N/A"/>
    <x v="0"/>
    <s v="C"/>
    <s v="N/A"/>
    <s v="N/A"/>
  </r>
  <r>
    <x v="2"/>
    <x v="1"/>
    <x v="944"/>
    <x v="1"/>
    <n v="0"/>
    <x v="1"/>
    <n v="0"/>
    <n v="0"/>
    <s v="1601"/>
    <n v="56.495800000000003"/>
    <s v="N/A"/>
    <x v="0"/>
    <s v="N/A"/>
    <s v="N/A"/>
    <s v="N/A"/>
  </r>
  <r>
    <x v="2"/>
    <x v="0"/>
    <x v="945"/>
    <x v="0"/>
    <n v="22"/>
    <x v="0"/>
    <n v="0"/>
    <n v="0"/>
    <s v="C 7077"/>
    <n v="7.25"/>
    <s v="N/A"/>
    <x v="0"/>
    <s v="13"/>
    <s v="N/A"/>
    <s v="N/A"/>
  </r>
  <r>
    <x v="2"/>
    <x v="1"/>
    <x v="946"/>
    <x v="1"/>
    <n v="0"/>
    <x v="1"/>
    <n v="0"/>
    <n v="0"/>
    <s v="7935"/>
    <n v="7.75"/>
    <s v="N/A"/>
    <x v="3"/>
    <s v="N/A"/>
    <s v="N/A"/>
    <s v="N/A"/>
  </r>
  <r>
    <x v="2"/>
    <x v="0"/>
    <x v="947"/>
    <x v="1"/>
    <n v="26"/>
    <x v="0"/>
    <n v="0"/>
    <n v="0"/>
    <s v="1601"/>
    <n v="56.495800000000003"/>
    <s v="N/A"/>
    <x v="0"/>
    <s v="14"/>
    <s v="N/A"/>
    <s v="N/A"/>
  </r>
  <r>
    <x v="2"/>
    <x v="1"/>
    <x v="948"/>
    <x v="1"/>
    <n v="29"/>
    <x v="0"/>
    <n v="0"/>
    <n v="0"/>
    <s v="7545"/>
    <n v="9.4832999999999998"/>
    <s v="N/A"/>
    <x v="0"/>
    <s v="N/A"/>
    <s v="N/A"/>
    <s v="N/A"/>
  </r>
  <r>
    <x v="2"/>
    <x v="1"/>
    <x v="949"/>
    <x v="1"/>
    <n v="29"/>
    <x v="0"/>
    <n v="0"/>
    <n v="0"/>
    <s v="347067"/>
    <n v="7.7750000000000004"/>
    <s v="N/A"/>
    <x v="0"/>
    <s v="N/A"/>
    <s v="N/A"/>
    <s v="N/A"/>
  </r>
  <r>
    <x v="2"/>
    <x v="1"/>
    <x v="950"/>
    <x v="1"/>
    <n v="22"/>
    <x v="0"/>
    <n v="0"/>
    <n v="0"/>
    <s v="347065"/>
    <n v="7.7750000000000004"/>
    <s v="N/A"/>
    <x v="0"/>
    <s v="N/A"/>
    <s v="N/A"/>
    <s v="N/A"/>
  </r>
  <r>
    <x v="2"/>
    <x v="0"/>
    <x v="951"/>
    <x v="1"/>
    <n v="22"/>
    <x v="0"/>
    <n v="0"/>
    <n v="0"/>
    <s v="2620"/>
    <n v="7.2249999999999996"/>
    <s v="N/A"/>
    <x v="1"/>
    <s v="6"/>
    <s v="N/A"/>
    <s v="N/A"/>
  </r>
  <r>
    <x v="2"/>
    <x v="1"/>
    <x v="952"/>
    <x v="1"/>
    <n v="0"/>
    <x v="1"/>
    <n v="3"/>
    <n v="1"/>
    <s v="4133"/>
    <n v="25.466699999999999"/>
    <s v="N/A"/>
    <x v="0"/>
    <s v="N/A"/>
    <s v="N/A"/>
    <s v="N/A"/>
  </r>
  <r>
    <x v="2"/>
    <x v="1"/>
    <x v="953"/>
    <x v="0"/>
    <n v="0"/>
    <x v="1"/>
    <n v="3"/>
    <n v="1"/>
    <s v="4133"/>
    <n v="25.466699999999999"/>
    <s v="N/A"/>
    <x v="0"/>
    <s v="N/A"/>
    <s v="N/A"/>
    <s v="N/A"/>
  </r>
  <r>
    <x v="2"/>
    <x v="1"/>
    <x v="954"/>
    <x v="0"/>
    <n v="0"/>
    <x v="1"/>
    <n v="3"/>
    <n v="1"/>
    <s v="4133"/>
    <n v="25.466699999999999"/>
    <s v="N/A"/>
    <x v="0"/>
    <s v="N/A"/>
    <s v="N/A"/>
    <s v="N/A"/>
  </r>
  <r>
    <x v="2"/>
    <x v="1"/>
    <x v="955"/>
    <x v="0"/>
    <n v="0"/>
    <x v="1"/>
    <n v="3"/>
    <n v="1"/>
    <s v="4133"/>
    <n v="25.466699999999999"/>
    <s v="N/A"/>
    <x v="0"/>
    <s v="N/A"/>
    <s v="N/A"/>
    <s v="N/A"/>
  </r>
  <r>
    <x v="2"/>
    <x v="1"/>
    <x v="956"/>
    <x v="0"/>
    <n v="0"/>
    <x v="1"/>
    <n v="0"/>
    <n v="4"/>
    <s v="4133"/>
    <n v="25.466699999999999"/>
    <s v="N/A"/>
    <x v="0"/>
    <s v="N/A"/>
    <s v="N/A"/>
    <s v="N/A"/>
  </r>
  <r>
    <x v="2"/>
    <x v="1"/>
    <x v="957"/>
    <x v="1"/>
    <n v="32"/>
    <x v="0"/>
    <n v="0"/>
    <n v="0"/>
    <s v="STON/O 2. 3101292"/>
    <n v="7.9249999999999998"/>
    <s v="N/A"/>
    <x v="0"/>
    <s v="N/A"/>
    <s v="N/A"/>
    <s v="N/A"/>
  </r>
  <r>
    <x v="2"/>
    <x v="1"/>
    <x v="958"/>
    <x v="1"/>
    <n v="34"/>
    <x v="0"/>
    <n v="0"/>
    <n v="0"/>
    <s v="2683"/>
    <n v="6.4375"/>
    <s v="N/A"/>
    <x v="1"/>
    <s v="N/A"/>
    <n v="196"/>
    <s v="N/A"/>
  </r>
  <r>
    <x v="2"/>
    <x v="1"/>
    <x v="959"/>
    <x v="0"/>
    <n v="0"/>
    <x v="1"/>
    <n v="1"/>
    <n v="0"/>
    <s v="370371"/>
    <n v="15.5"/>
    <s v="N/A"/>
    <x v="3"/>
    <s v="N/A"/>
    <s v="N/A"/>
    <s v="N/A"/>
  </r>
  <r>
    <x v="2"/>
    <x v="1"/>
    <x v="960"/>
    <x v="1"/>
    <n v="0"/>
    <x v="1"/>
    <n v="1"/>
    <n v="0"/>
    <s v="370371"/>
    <n v="15.5"/>
    <s v="N/A"/>
    <x v="3"/>
    <s v="N/A"/>
    <s v="N/A"/>
    <s v="N/A"/>
  </r>
  <r>
    <x v="2"/>
    <x v="1"/>
    <x v="961"/>
    <x v="1"/>
    <n v="36"/>
    <x v="0"/>
    <n v="0"/>
    <n v="0"/>
    <s v="LINE"/>
    <n v="0"/>
    <s v="N/A"/>
    <x v="0"/>
    <s v="N/A"/>
    <s v="N/A"/>
    <s v="N/A"/>
  </r>
  <r>
    <x v="2"/>
    <x v="1"/>
    <x v="962"/>
    <x v="1"/>
    <n v="39"/>
    <x v="0"/>
    <n v="0"/>
    <n v="0"/>
    <s v="A/4 48871"/>
    <n v="24.15"/>
    <s v="N/A"/>
    <x v="0"/>
    <s v="N/A"/>
    <s v="N/A"/>
    <s v="N/A"/>
  </r>
  <r>
    <x v="2"/>
    <x v="1"/>
    <x v="963"/>
    <x v="1"/>
    <n v="24"/>
    <x v="0"/>
    <n v="0"/>
    <n v="0"/>
    <s v="345781"/>
    <n v="9.5"/>
    <s v="N/A"/>
    <x v="0"/>
    <s v="N/A"/>
    <s v="N/A"/>
    <s v="N/A"/>
  </r>
  <r>
    <x v="2"/>
    <x v="1"/>
    <x v="964"/>
    <x v="0"/>
    <n v="25"/>
    <x v="0"/>
    <n v="0"/>
    <n v="0"/>
    <s v="347071"/>
    <n v="7.7750000000000004"/>
    <s v="N/A"/>
    <x v="0"/>
    <s v="N/A"/>
    <s v="N/A"/>
    <s v="N/A"/>
  </r>
  <r>
    <x v="2"/>
    <x v="1"/>
    <x v="965"/>
    <x v="0"/>
    <n v="45"/>
    <x v="0"/>
    <n v="0"/>
    <n v="0"/>
    <s v="347073"/>
    <n v="7.75"/>
    <s v="N/A"/>
    <x v="0"/>
    <s v="N/A"/>
    <s v="N/A"/>
    <s v="N/A"/>
  </r>
  <r>
    <x v="2"/>
    <x v="1"/>
    <x v="966"/>
    <x v="1"/>
    <n v="36"/>
    <x v="0"/>
    <n v="1"/>
    <n v="0"/>
    <s v="349910"/>
    <n v="15.55"/>
    <s v="N/A"/>
    <x v="0"/>
    <s v="A"/>
    <s v="N/A"/>
    <s v="N/A"/>
  </r>
  <r>
    <x v="2"/>
    <x v="1"/>
    <x v="967"/>
    <x v="0"/>
    <n v="30"/>
    <x v="0"/>
    <n v="1"/>
    <n v="0"/>
    <s v="349910"/>
    <n v="15.55"/>
    <s v="N/A"/>
    <x v="0"/>
    <s v="A"/>
    <s v="N/A"/>
    <s v="N/A"/>
  </r>
  <r>
    <x v="2"/>
    <x v="0"/>
    <x v="968"/>
    <x v="1"/>
    <n v="20"/>
    <x v="0"/>
    <n v="1"/>
    <n v="0"/>
    <s v="STON/O 2. 3101285"/>
    <n v="7.9249999999999998"/>
    <s v="N/A"/>
    <x v="0"/>
    <s v="15"/>
    <s v="N/A"/>
    <s v="N/A"/>
  </r>
  <r>
    <x v="2"/>
    <x v="1"/>
    <x v="969"/>
    <x v="1"/>
    <n v="0"/>
    <x v="1"/>
    <n v="0"/>
    <n v="0"/>
    <s v="330971"/>
    <n v="7.8792"/>
    <s v="N/A"/>
    <x v="3"/>
    <s v="N/A"/>
    <s v="N/A"/>
    <s v="N/A"/>
  </r>
  <r>
    <x v="2"/>
    <x v="1"/>
    <x v="970"/>
    <x v="1"/>
    <n v="28"/>
    <x v="0"/>
    <n v="0"/>
    <n v="0"/>
    <s v="1601"/>
    <n v="56.495800000000003"/>
    <s v="N/A"/>
    <x v="0"/>
    <s v="N/A"/>
    <s v="N/A"/>
    <s v="N/A"/>
  </r>
  <r>
    <x v="2"/>
    <x v="1"/>
    <x v="971"/>
    <x v="1"/>
    <n v="0"/>
    <x v="1"/>
    <n v="0"/>
    <n v="0"/>
    <s v="S.O./P.P. 251"/>
    <n v="7.55"/>
    <s v="N/A"/>
    <x v="0"/>
    <s v="N/A"/>
    <s v="N/A"/>
    <s v="N/A"/>
  </r>
  <r>
    <x v="2"/>
    <x v="1"/>
    <x v="972"/>
    <x v="1"/>
    <n v="30"/>
    <x v="0"/>
    <n v="1"/>
    <n v="0"/>
    <s v="A/5. 3336"/>
    <n v="16.100000000000001"/>
    <s v="N/A"/>
    <x v="0"/>
    <s v="N/A"/>
    <s v="N/A"/>
    <s v="N/A"/>
  </r>
  <r>
    <x v="2"/>
    <x v="1"/>
    <x v="973"/>
    <x v="0"/>
    <n v="26"/>
    <x v="0"/>
    <n v="1"/>
    <n v="0"/>
    <s v="A/5. 3336"/>
    <n v="16.100000000000001"/>
    <s v="N/A"/>
    <x v="0"/>
    <s v="N/A"/>
    <s v="N/A"/>
    <s v="N/A"/>
  </r>
  <r>
    <x v="2"/>
    <x v="1"/>
    <x v="974"/>
    <x v="1"/>
    <n v="0"/>
    <x v="1"/>
    <n v="0"/>
    <n v="0"/>
    <s v="1222"/>
    <n v="7.8792"/>
    <s v="N/A"/>
    <x v="0"/>
    <s v="N/A"/>
    <n v="153"/>
    <s v="N/A"/>
  </r>
  <r>
    <x v="2"/>
    <x v="1"/>
    <x v="975"/>
    <x v="1"/>
    <n v="20"/>
    <x v="0"/>
    <n v="0"/>
    <n v="0"/>
    <s v="A/5 21173"/>
    <n v="7.25"/>
    <s v="N/A"/>
    <x v="0"/>
    <s v="N/A"/>
    <s v="N/A"/>
    <s v="N/A"/>
  </r>
  <r>
    <x v="2"/>
    <x v="0"/>
    <x v="976"/>
    <x v="1"/>
    <n v="27"/>
    <x v="0"/>
    <n v="0"/>
    <n v="0"/>
    <s v="315098"/>
    <n v="8.6624999999999996"/>
    <s v="N/A"/>
    <x v="0"/>
    <s v="15"/>
    <s v="N/A"/>
    <s v="N/A"/>
  </r>
  <r>
    <x v="2"/>
    <x v="1"/>
    <x v="977"/>
    <x v="1"/>
    <n v="51"/>
    <x v="2"/>
    <n v="0"/>
    <n v="0"/>
    <s v="347743"/>
    <n v="7.0541999999999998"/>
    <s v="N/A"/>
    <x v="0"/>
    <s v="N/A"/>
    <s v="N/A"/>
    <s v="N/A"/>
  </r>
  <r>
    <x v="2"/>
    <x v="0"/>
    <x v="978"/>
    <x v="0"/>
    <n v="23"/>
    <x v="0"/>
    <n v="0"/>
    <n v="0"/>
    <s v="347469"/>
    <n v="7.8541999999999996"/>
    <s v="N/A"/>
    <x v="0"/>
    <s v="10"/>
    <s v="N/A"/>
    <s v="N/A"/>
  </r>
  <r>
    <x v="2"/>
    <x v="0"/>
    <x v="979"/>
    <x v="1"/>
    <n v="32"/>
    <x v="0"/>
    <n v="0"/>
    <n v="0"/>
    <s v="350403"/>
    <n v="7.5792000000000002"/>
    <s v="N/A"/>
    <x v="0"/>
    <s v="15"/>
    <s v="N/A"/>
    <s v="N/A"/>
  </r>
  <r>
    <x v="2"/>
    <x v="1"/>
    <x v="980"/>
    <x v="1"/>
    <n v="0"/>
    <x v="1"/>
    <n v="0"/>
    <n v="0"/>
    <s v="349235"/>
    <n v="7.8958000000000004"/>
    <s v="N/A"/>
    <x v="0"/>
    <s v="N/A"/>
    <s v="N/A"/>
    <s v="N/A"/>
  </r>
  <r>
    <x v="2"/>
    <x v="1"/>
    <x v="981"/>
    <x v="1"/>
    <n v="0"/>
    <x v="1"/>
    <n v="0"/>
    <n v="0"/>
    <s v="C.A. 42795"/>
    <n v="7.55"/>
    <s v="N/A"/>
    <x v="0"/>
    <s v="N/A"/>
    <s v="N/A"/>
    <s v="N/A"/>
  </r>
  <r>
    <x v="2"/>
    <x v="0"/>
    <x v="982"/>
    <x v="0"/>
    <n v="0"/>
    <x v="1"/>
    <n v="0"/>
    <n v="0"/>
    <s v="370370"/>
    <n v="7.75"/>
    <s v="N/A"/>
    <x v="3"/>
    <s v="15"/>
    <s v="N/A"/>
    <s v="N/A"/>
  </r>
  <r>
    <x v="2"/>
    <x v="0"/>
    <x v="983"/>
    <x v="1"/>
    <n v="24"/>
    <x v="0"/>
    <n v="0"/>
    <n v="0"/>
    <s v="C 17369"/>
    <n v="7.1417000000000002"/>
    <s v="N/A"/>
    <x v="0"/>
    <s v="13"/>
    <s v="N/A"/>
    <s v="N/A"/>
  </r>
  <r>
    <x v="2"/>
    <x v="1"/>
    <x v="984"/>
    <x v="1"/>
    <n v="22"/>
    <x v="0"/>
    <n v="0"/>
    <n v="0"/>
    <s v="STON/O 2. 3101275"/>
    <n v="7.125"/>
    <s v="N/A"/>
    <x v="0"/>
    <s v="N/A"/>
    <s v="N/A"/>
    <s v="N/A"/>
  </r>
  <r>
    <x v="2"/>
    <x v="1"/>
    <x v="985"/>
    <x v="0"/>
    <n v="0"/>
    <x v="1"/>
    <n v="0"/>
    <n v="0"/>
    <s v="330924"/>
    <n v="7.8792"/>
    <s v="N/A"/>
    <x v="3"/>
    <s v="N/A"/>
    <s v="N/A"/>
    <s v="N/A"/>
  </r>
  <r>
    <x v="2"/>
    <x v="1"/>
    <x v="986"/>
    <x v="1"/>
    <n v="0"/>
    <x v="1"/>
    <n v="0"/>
    <n v="0"/>
    <s v="AQ/4 3130"/>
    <n v="7.75"/>
    <s v="N/A"/>
    <x v="3"/>
    <s v="N/A"/>
    <s v="N/A"/>
    <s v="N/A"/>
  </r>
  <r>
    <x v="2"/>
    <x v="1"/>
    <x v="987"/>
    <x v="1"/>
    <n v="0"/>
    <x v="1"/>
    <n v="0"/>
    <n v="0"/>
    <s v="A/S 2816"/>
    <n v="8.0500000000000007"/>
    <s v="N/A"/>
    <x v="0"/>
    <s v="N/A"/>
    <s v="N/A"/>
    <s v="N/A"/>
  </r>
  <r>
    <x v="2"/>
    <x v="1"/>
    <x v="988"/>
    <x v="1"/>
    <n v="29"/>
    <x v="0"/>
    <n v="0"/>
    <n v="0"/>
    <s v="STON/O 2. 3101268"/>
    <n v="7.9249999999999998"/>
    <s v="N/A"/>
    <x v="0"/>
    <s v="N/A"/>
    <s v="N/A"/>
    <s v="N/A"/>
  </r>
  <r>
    <x v="2"/>
    <x v="0"/>
    <x v="989"/>
    <x v="1"/>
    <n v="0"/>
    <x v="1"/>
    <n v="0"/>
    <n v="0"/>
    <s v="2677"/>
    <n v="7.2291999999999996"/>
    <s v="N/A"/>
    <x v="1"/>
    <s v="15"/>
    <s v="N/A"/>
    <s v="N/A"/>
  </r>
  <r>
    <x v="2"/>
    <x v="1"/>
    <x v="990"/>
    <x v="0"/>
    <n v="30"/>
    <x v="0"/>
    <n v="0"/>
    <n v="0"/>
    <s v="364850"/>
    <n v="7.75"/>
    <s v="N/A"/>
    <x v="3"/>
    <s v="N/A"/>
    <n v="61"/>
    <s v="N/A"/>
  </r>
  <r>
    <x v="2"/>
    <x v="0"/>
    <x v="991"/>
    <x v="0"/>
    <n v="0"/>
    <x v="1"/>
    <n v="0"/>
    <n v="0"/>
    <s v="36866"/>
    <n v="7.7374999999999998"/>
    <s v="N/A"/>
    <x v="3"/>
    <s v="16"/>
    <s v="N/A"/>
    <s v="N/A"/>
  </r>
  <r>
    <x v="2"/>
    <x v="1"/>
    <x v="992"/>
    <x v="1"/>
    <n v="0"/>
    <x v="1"/>
    <n v="0"/>
    <n v="0"/>
    <s v="2655"/>
    <n v="7.2291999999999996"/>
    <s v="F E46"/>
    <x v="1"/>
    <s v="N/A"/>
    <s v="N/A"/>
    <s v="N/A"/>
  </r>
  <r>
    <x v="2"/>
    <x v="1"/>
    <x v="993"/>
    <x v="1"/>
    <n v="35"/>
    <x v="0"/>
    <n v="0"/>
    <n v="0"/>
    <s v="349213"/>
    <n v="7.8958000000000004"/>
    <s v="N/A"/>
    <x v="1"/>
    <s v="N/A"/>
    <s v="N/A"/>
    <s v="N/A"/>
  </r>
  <r>
    <x v="2"/>
    <x v="1"/>
    <x v="994"/>
    <x v="1"/>
    <n v="33"/>
    <x v="0"/>
    <n v="0"/>
    <n v="0"/>
    <s v="349257"/>
    <n v="7.8958000000000004"/>
    <s v="N/A"/>
    <x v="0"/>
    <s v="N/A"/>
    <s v="N/A"/>
    <s v="N/A"/>
  </r>
  <r>
    <x v="2"/>
    <x v="0"/>
    <x v="995"/>
    <x v="0"/>
    <n v="0"/>
    <x v="1"/>
    <n v="0"/>
    <n v="0"/>
    <s v="2649"/>
    <n v="7.2249999999999996"/>
    <s v="N/A"/>
    <x v="1"/>
    <s v="C"/>
    <s v="N/A"/>
    <s v="N/A"/>
  </r>
  <r>
    <x v="2"/>
    <x v="1"/>
    <x v="996"/>
    <x v="1"/>
    <n v="0"/>
    <x v="1"/>
    <n v="0"/>
    <n v="0"/>
    <s v="349255"/>
    <n v="7.8958000000000004"/>
    <s v="N/A"/>
    <x v="1"/>
    <s v="N/A"/>
    <s v="N/A"/>
    <s v="N/A"/>
  </r>
  <r>
    <x v="2"/>
    <x v="0"/>
    <x v="997"/>
    <x v="0"/>
    <n v="0"/>
    <x v="1"/>
    <n v="0"/>
    <n v="0"/>
    <s v="383123"/>
    <n v="7.75"/>
    <s v="N/A"/>
    <x v="3"/>
    <s v="15 16"/>
    <s v="N/A"/>
    <s v="N/A"/>
  </r>
  <r>
    <x v="2"/>
    <x v="0"/>
    <x v="998"/>
    <x v="1"/>
    <n v="0"/>
    <x v="1"/>
    <n v="0"/>
    <n v="0"/>
    <s v="367228"/>
    <n v="7.75"/>
    <s v="N/A"/>
    <x v="3"/>
    <s v="N/A"/>
    <s v="N/A"/>
    <s v="N/A"/>
  </r>
  <r>
    <x v="2"/>
    <x v="0"/>
    <x v="999"/>
    <x v="0"/>
    <n v="0"/>
    <x v="1"/>
    <n v="2"/>
    <n v="0"/>
    <s v="367226"/>
    <n v="23.25"/>
    <s v="N/A"/>
    <x v="3"/>
    <s v="16"/>
    <s v="N/A"/>
    <s v="N/A"/>
  </r>
  <r>
    <x v="2"/>
    <x v="0"/>
    <x v="1000"/>
    <x v="0"/>
    <n v="0"/>
    <x v="1"/>
    <n v="2"/>
    <n v="0"/>
    <s v="367226"/>
    <n v="23.25"/>
    <s v="N/A"/>
    <x v="3"/>
    <s v="16"/>
    <s v="N/A"/>
    <s v="N/A"/>
  </r>
  <r>
    <x v="2"/>
    <x v="0"/>
    <x v="1001"/>
    <x v="1"/>
    <n v="0"/>
    <x v="1"/>
    <n v="2"/>
    <n v="0"/>
    <s v="367226"/>
    <n v="23.25"/>
    <s v="N/A"/>
    <x v="3"/>
    <s v="16"/>
    <s v="N/A"/>
    <s v="N/A"/>
  </r>
  <r>
    <x v="2"/>
    <x v="0"/>
    <x v="1002"/>
    <x v="0"/>
    <n v="0"/>
    <x v="1"/>
    <n v="0"/>
    <n v="0"/>
    <s v="330932"/>
    <n v="7.7874999999999996"/>
    <s v="N/A"/>
    <x v="3"/>
    <s v="13"/>
    <s v="N/A"/>
    <s v="N/A"/>
  </r>
  <r>
    <x v="2"/>
    <x v="1"/>
    <x v="1003"/>
    <x v="1"/>
    <n v="0"/>
    <x v="1"/>
    <n v="0"/>
    <n v="0"/>
    <s v="36568"/>
    <n v="15.5"/>
    <s v="N/A"/>
    <x v="3"/>
    <s v="N/A"/>
    <s v="N/A"/>
    <s v="N/A"/>
  </r>
  <r>
    <x v="2"/>
    <x v="0"/>
    <x v="1004"/>
    <x v="0"/>
    <n v="0"/>
    <x v="1"/>
    <n v="0"/>
    <n v="0"/>
    <s v="330931"/>
    <n v="7.8792"/>
    <s v="N/A"/>
    <x v="3"/>
    <s v="13"/>
    <s v="N/A"/>
    <s v="N/A"/>
  </r>
  <r>
    <x v="2"/>
    <x v="0"/>
    <x v="1005"/>
    <x v="0"/>
    <n v="15"/>
    <x v="1"/>
    <n v="0"/>
    <n v="0"/>
    <s v="330923"/>
    <n v="8.0291999999999994"/>
    <s v="N/A"/>
    <x v="3"/>
    <s v="N/A"/>
    <s v="N/A"/>
    <s v="N/A"/>
  </r>
  <r>
    <x v="2"/>
    <x v="1"/>
    <x v="1006"/>
    <x v="0"/>
    <n v="35"/>
    <x v="0"/>
    <n v="0"/>
    <n v="0"/>
    <s v="9232"/>
    <n v="7.75"/>
    <s v="N/A"/>
    <x v="3"/>
    <s v="N/A"/>
    <s v="N/A"/>
    <s v="N/A"/>
  </r>
  <r>
    <x v="2"/>
    <x v="1"/>
    <x v="1007"/>
    <x v="1"/>
    <n v="0"/>
    <x v="1"/>
    <n v="0"/>
    <n v="0"/>
    <s v="370372"/>
    <n v="7.75"/>
    <s v="N/A"/>
    <x v="3"/>
    <s v="N/A"/>
    <s v="N/A"/>
    <s v="N/A"/>
  </r>
  <r>
    <x v="2"/>
    <x v="1"/>
    <x v="1008"/>
    <x v="1"/>
    <n v="24"/>
    <x v="0"/>
    <n v="1"/>
    <n v="0"/>
    <s v="376566"/>
    <n v="16.100000000000001"/>
    <s v="N/A"/>
    <x v="0"/>
    <s v="N/A"/>
    <s v="N/A"/>
    <s v="N/A"/>
  </r>
  <r>
    <x v="2"/>
    <x v="1"/>
    <x v="1009"/>
    <x v="0"/>
    <n v="19"/>
    <x v="0"/>
    <n v="1"/>
    <n v="0"/>
    <s v="376566"/>
    <n v="16.100000000000001"/>
    <s v="N/A"/>
    <x v="0"/>
    <s v="N/A"/>
    <n v="53"/>
    <s v="N/A"/>
  </r>
  <r>
    <x v="2"/>
    <x v="1"/>
    <x v="1010"/>
    <x v="0"/>
    <n v="0"/>
    <x v="1"/>
    <n v="0"/>
    <n v="0"/>
    <s v="370368"/>
    <n v="7.75"/>
    <s v="N/A"/>
    <x v="3"/>
    <s v="N/A"/>
    <s v="N/A"/>
    <s v="N/A"/>
  </r>
  <r>
    <x v="2"/>
    <x v="1"/>
    <x v="1011"/>
    <x v="0"/>
    <n v="0"/>
    <x v="1"/>
    <n v="0"/>
    <n v="0"/>
    <s v="SOTON/O.Q. 392087"/>
    <n v="8.0500000000000007"/>
    <s v="N/A"/>
    <x v="0"/>
    <s v="N/A"/>
    <s v="N/A"/>
    <s v="N/A"/>
  </r>
  <r>
    <x v="2"/>
    <x v="1"/>
    <x v="1012"/>
    <x v="0"/>
    <n v="0"/>
    <x v="1"/>
    <n v="0"/>
    <n v="0"/>
    <s v="343095"/>
    <n v="8.0500000000000007"/>
    <s v="N/A"/>
    <x v="0"/>
    <s v="N/A"/>
    <s v="N/A"/>
    <s v="N/A"/>
  </r>
  <r>
    <x v="2"/>
    <x v="1"/>
    <x v="1013"/>
    <x v="1"/>
    <n v="56"/>
    <x v="2"/>
    <n v="0"/>
    <n v="0"/>
    <s v="A.5. 11206"/>
    <n v="8.0500000000000007"/>
    <s v="N/A"/>
    <x v="0"/>
    <s v="N/A"/>
    <n v="201"/>
    <s v="N/A"/>
  </r>
  <r>
    <x v="2"/>
    <x v="1"/>
    <x v="1014"/>
    <x v="1"/>
    <n v="0"/>
    <x v="1"/>
    <n v="0"/>
    <n v="0"/>
    <s v="368703"/>
    <n v="7.75"/>
    <s v="N/A"/>
    <x v="3"/>
    <s v="N/A"/>
    <s v="N/A"/>
    <s v="N/A"/>
  </r>
  <r>
    <x v="2"/>
    <x v="0"/>
    <x v="1015"/>
    <x v="1"/>
    <n v="21"/>
    <x v="0"/>
    <n v="0"/>
    <n v="0"/>
    <s v="345501"/>
    <n v="7.7750000000000004"/>
    <s v="N/A"/>
    <x v="0"/>
    <s v="15"/>
    <s v="N/A"/>
    <s v="N/A"/>
  </r>
  <r>
    <x v="2"/>
    <x v="1"/>
    <x v="1016"/>
    <x v="1"/>
    <n v="0"/>
    <x v="1"/>
    <n v="0"/>
    <n v="0"/>
    <s v="359306"/>
    <n v="8.0500000000000007"/>
    <s v="N/A"/>
    <x v="0"/>
    <s v="N/A"/>
    <s v="N/A"/>
    <s v="N/A"/>
  </r>
  <r>
    <x v="2"/>
    <x v="1"/>
    <x v="1017"/>
    <x v="1"/>
    <n v="24"/>
    <x v="0"/>
    <n v="0"/>
    <n v="0"/>
    <s v="349233"/>
    <n v="7.8958000000000004"/>
    <s v="N/A"/>
    <x v="0"/>
    <s v="N/A"/>
    <s v="N/A"/>
    <s v="N/A"/>
  </r>
  <r>
    <x v="2"/>
    <x v="1"/>
    <x v="1018"/>
    <x v="1"/>
    <n v="21"/>
    <x v="0"/>
    <n v="0"/>
    <n v="0"/>
    <s v="349211"/>
    <n v="7.8958000000000004"/>
    <s v="N/A"/>
    <x v="0"/>
    <s v="N/A"/>
    <s v="N/A"/>
    <s v="N/A"/>
  </r>
  <r>
    <x v="2"/>
    <x v="1"/>
    <x v="1019"/>
    <x v="1"/>
    <n v="28"/>
    <x v="0"/>
    <n v="0"/>
    <n v="0"/>
    <s v="349207"/>
    <n v="7.8958000000000004"/>
    <s v="N/A"/>
    <x v="0"/>
    <s v="N/A"/>
    <s v="N/A"/>
    <s v="N/A"/>
  </r>
  <r>
    <x v="2"/>
    <x v="1"/>
    <x v="1020"/>
    <x v="1"/>
    <n v="0"/>
    <x v="1"/>
    <n v="0"/>
    <n v="0"/>
    <s v="349221"/>
    <n v="7.8958000000000004"/>
    <s v="N/A"/>
    <x v="0"/>
    <s v="N/A"/>
    <s v="N/A"/>
    <s v="N/A"/>
  </r>
  <r>
    <x v="2"/>
    <x v="0"/>
    <x v="1021"/>
    <x v="0"/>
    <n v="0"/>
    <x v="1"/>
    <n v="0"/>
    <n v="0"/>
    <s v="330980"/>
    <n v="7.8792"/>
    <s v="N/A"/>
    <x v="3"/>
    <s v="16"/>
    <s v="N/A"/>
    <s v="N/A"/>
  </r>
  <r>
    <x v="2"/>
    <x v="1"/>
    <x v="1022"/>
    <x v="1"/>
    <n v="25"/>
    <x v="0"/>
    <n v="0"/>
    <n v="0"/>
    <s v="348123"/>
    <n v="7.65"/>
    <s v="F G73"/>
    <x v="0"/>
    <s v="N/A"/>
    <n v="309"/>
    <s v="N/A"/>
  </r>
  <r>
    <x v="2"/>
    <x v="0"/>
    <x v="1023"/>
    <x v="1"/>
    <n v="6"/>
    <x v="1"/>
    <n v="0"/>
    <n v="1"/>
    <s v="392096"/>
    <n v="12.475"/>
    <s v="E121"/>
    <x v="0"/>
    <s v="14"/>
    <s v="N/A"/>
    <s v="N/A"/>
  </r>
  <r>
    <x v="2"/>
    <x v="0"/>
    <x v="1024"/>
    <x v="0"/>
    <n v="27"/>
    <x v="0"/>
    <n v="0"/>
    <n v="1"/>
    <s v="392096"/>
    <n v="12.475"/>
    <s v="E121"/>
    <x v="0"/>
    <s v="14"/>
    <s v="N/A"/>
    <s v="N/A"/>
  </r>
  <r>
    <x v="2"/>
    <x v="1"/>
    <x v="1025"/>
    <x v="1"/>
    <n v="0"/>
    <x v="1"/>
    <n v="0"/>
    <n v="0"/>
    <s v="A4. 54510"/>
    <n v="8.0500000000000007"/>
    <s v="N/A"/>
    <x v="0"/>
    <s v="N/A"/>
    <s v="N/A"/>
    <s v="N/A"/>
  </r>
  <r>
    <x v="2"/>
    <x v="0"/>
    <x v="1026"/>
    <x v="0"/>
    <n v="0"/>
    <x v="1"/>
    <n v="1"/>
    <n v="0"/>
    <s v="371110"/>
    <n v="24.15"/>
    <s v="N/A"/>
    <x v="3"/>
    <s v="16"/>
    <s v="N/A"/>
    <s v="N/A"/>
  </r>
  <r>
    <x v="2"/>
    <x v="1"/>
    <x v="1027"/>
    <x v="1"/>
    <n v="0"/>
    <x v="1"/>
    <n v="1"/>
    <n v="0"/>
    <s v="371110"/>
    <n v="24.15"/>
    <s v="N/A"/>
    <x v="3"/>
    <s v="N/A"/>
    <s v="N/A"/>
    <s v="N/A"/>
  </r>
  <r>
    <x v="2"/>
    <x v="1"/>
    <x v="1028"/>
    <x v="1"/>
    <n v="0"/>
    <x v="1"/>
    <n v="0"/>
    <n v="0"/>
    <s v="330877"/>
    <n v="8.4582999999999995"/>
    <s v="N/A"/>
    <x v="3"/>
    <s v="N/A"/>
    <s v="N/A"/>
    <s v="N/A"/>
  </r>
  <r>
    <x v="2"/>
    <x v="1"/>
    <x v="1029"/>
    <x v="1"/>
    <n v="34"/>
    <x v="0"/>
    <n v="0"/>
    <n v="0"/>
    <s v="364506"/>
    <n v="8.0500000000000007"/>
    <s v="N/A"/>
    <x v="0"/>
    <s v="N/A"/>
    <s v="N/A"/>
    <s v="N/A"/>
  </r>
  <r>
    <x v="2"/>
    <x v="1"/>
    <x v="1030"/>
    <x v="1"/>
    <n v="0"/>
    <x v="1"/>
    <n v="0"/>
    <n v="0"/>
    <s v="372622"/>
    <n v="7.75"/>
    <s v="N/A"/>
    <x v="3"/>
    <s v="N/A"/>
    <s v="N/A"/>
    <s v="N/A"/>
  </r>
  <r>
    <x v="2"/>
    <x v="0"/>
    <x v="1031"/>
    <x v="1"/>
    <n v="0"/>
    <x v="1"/>
    <n v="0"/>
    <n v="0"/>
    <s v="312991"/>
    <n v="7.7750000000000004"/>
    <s v="N/A"/>
    <x v="0"/>
    <s v="B"/>
    <s v="N/A"/>
    <s v="N/A"/>
  </r>
  <r>
    <x v="2"/>
    <x v="0"/>
    <x v="1032"/>
    <x v="1"/>
    <n v="0"/>
    <x v="1"/>
    <n v="1"/>
    <n v="1"/>
    <s v="2661"/>
    <n v="15.245799999999999"/>
    <s v="N/A"/>
    <x v="1"/>
    <s v="C"/>
    <s v="N/A"/>
    <s v="N/A"/>
  </r>
  <r>
    <x v="2"/>
    <x v="0"/>
    <x v="1033"/>
    <x v="1"/>
    <n v="0"/>
    <x v="1"/>
    <n v="1"/>
    <n v="1"/>
    <s v="2661"/>
    <n v="15.245799999999999"/>
    <s v="N/A"/>
    <x v="1"/>
    <s v="C"/>
    <s v="N/A"/>
    <s v="N/A"/>
  </r>
  <r>
    <x v="2"/>
    <x v="0"/>
    <x v="1034"/>
    <x v="0"/>
    <n v="0"/>
    <x v="1"/>
    <n v="0"/>
    <n v="2"/>
    <s v="2661"/>
    <n v="15.245799999999999"/>
    <s v="N/A"/>
    <x v="1"/>
    <s v="C"/>
    <s v="N/A"/>
    <s v="N/A"/>
  </r>
  <r>
    <x v="2"/>
    <x v="0"/>
    <x v="1035"/>
    <x v="0"/>
    <n v="0"/>
    <x v="1"/>
    <n v="0"/>
    <n v="0"/>
    <s v="2626"/>
    <n v="7.2291999999999996"/>
    <s v="N/A"/>
    <x v="1"/>
    <s v="N/A"/>
    <s v="N/A"/>
    <s v="N/A"/>
  </r>
  <r>
    <x v="2"/>
    <x v="1"/>
    <x v="1036"/>
    <x v="1"/>
    <n v="0"/>
    <x v="1"/>
    <n v="0"/>
    <n v="0"/>
    <s v="374746"/>
    <n v="8.0500000000000007"/>
    <s v="N/A"/>
    <x v="0"/>
    <s v="N/A"/>
    <s v="N/A"/>
    <s v="N/A"/>
  </r>
  <r>
    <x v="2"/>
    <x v="0"/>
    <x v="1037"/>
    <x v="0"/>
    <n v="0"/>
    <x v="1"/>
    <n v="0"/>
    <n v="0"/>
    <s v="35852"/>
    <n v="7.7332999999999998"/>
    <s v="N/A"/>
    <x v="3"/>
    <s v="16"/>
    <s v="N/A"/>
    <s v="N/A"/>
  </r>
  <r>
    <x v="2"/>
    <x v="0"/>
    <x v="1038"/>
    <x v="0"/>
    <n v="24"/>
    <x v="0"/>
    <n v="0"/>
    <n v="0"/>
    <s v="382653"/>
    <n v="7.75"/>
    <s v="N/A"/>
    <x v="3"/>
    <s v="15"/>
    <s v="N/A"/>
    <s v="N/A"/>
  </r>
  <r>
    <x v="2"/>
    <x v="1"/>
    <x v="1039"/>
    <x v="1"/>
    <n v="0"/>
    <x v="1"/>
    <n v="0"/>
    <n v="0"/>
    <s v="A./5. 3235"/>
    <n v="8.0500000000000007"/>
    <s v="N/A"/>
    <x v="0"/>
    <s v="N/A"/>
    <s v="N/A"/>
    <s v="N/A"/>
  </r>
  <r>
    <x v="2"/>
    <x v="0"/>
    <x v="1040"/>
    <x v="0"/>
    <n v="0"/>
    <x v="1"/>
    <n v="1"/>
    <n v="0"/>
    <s v="367230"/>
    <n v="15.5"/>
    <s v="N/A"/>
    <x v="3"/>
    <s v="16"/>
    <s v="N/A"/>
    <s v="N/A"/>
  </r>
  <r>
    <x v="2"/>
    <x v="0"/>
    <x v="1041"/>
    <x v="0"/>
    <n v="0"/>
    <x v="1"/>
    <n v="1"/>
    <n v="0"/>
    <s v="367230"/>
    <n v="15.5"/>
    <s v="N/A"/>
    <x v="3"/>
    <s v="16"/>
    <s v="N/A"/>
    <s v="N/A"/>
  </r>
  <r>
    <x v="2"/>
    <x v="0"/>
    <x v="1042"/>
    <x v="0"/>
    <n v="0"/>
    <x v="1"/>
    <n v="0"/>
    <n v="0"/>
    <s v="36568"/>
    <n v="15.5"/>
    <s v="N/A"/>
    <x v="3"/>
    <s v="16"/>
    <s v="N/A"/>
    <s v="N/A"/>
  </r>
  <r>
    <x v="2"/>
    <x v="1"/>
    <x v="1043"/>
    <x v="1"/>
    <n v="18"/>
    <x v="1"/>
    <n v="0"/>
    <n v="0"/>
    <s v="347078"/>
    <n v="7.75"/>
    <s v="N/A"/>
    <x v="0"/>
    <s v="N/A"/>
    <s v="N/A"/>
    <s v="N/A"/>
  </r>
  <r>
    <x v="2"/>
    <x v="1"/>
    <x v="1044"/>
    <x v="1"/>
    <n v="22"/>
    <x v="0"/>
    <n v="0"/>
    <n v="0"/>
    <s v="349206"/>
    <n v="7.8958000000000004"/>
    <s v="N/A"/>
    <x v="0"/>
    <s v="N/A"/>
    <s v="N/A"/>
    <s v="N/A"/>
  </r>
  <r>
    <x v="2"/>
    <x v="0"/>
    <x v="1045"/>
    <x v="0"/>
    <n v="15"/>
    <x v="1"/>
    <n v="0"/>
    <n v="0"/>
    <s v="2667"/>
    <n v="7.2249999999999996"/>
    <s v="N/A"/>
    <x v="1"/>
    <s v="C"/>
    <s v="N/A"/>
    <s v="N/A"/>
  </r>
  <r>
    <x v="2"/>
    <x v="0"/>
    <x v="1046"/>
    <x v="0"/>
    <n v="1"/>
    <x v="1"/>
    <n v="0"/>
    <n v="2"/>
    <s v="2653"/>
    <n v="15.7417"/>
    <s v="N/A"/>
    <x v="1"/>
    <s v="C"/>
    <s v="N/A"/>
    <s v="N/A"/>
  </r>
  <r>
    <x v="2"/>
    <x v="0"/>
    <x v="1047"/>
    <x v="1"/>
    <n v="20"/>
    <x v="0"/>
    <n v="1"/>
    <n v="1"/>
    <s v="2653"/>
    <n v="15.7417"/>
    <s v="N/A"/>
    <x v="1"/>
    <s v="C"/>
    <s v="N/A"/>
    <s v="N/A"/>
  </r>
  <r>
    <x v="2"/>
    <x v="0"/>
    <x v="1048"/>
    <x v="0"/>
    <n v="19"/>
    <x v="0"/>
    <n v="1"/>
    <n v="1"/>
    <s v="2653"/>
    <n v="15.7417"/>
    <s v="N/A"/>
    <x v="1"/>
    <s v="C"/>
    <s v="N/A"/>
    <s v="N/A"/>
  </r>
  <r>
    <x v="2"/>
    <x v="1"/>
    <x v="1049"/>
    <x v="1"/>
    <n v="33"/>
    <x v="0"/>
    <n v="0"/>
    <n v="0"/>
    <s v="A./5. 3338"/>
    <n v="8.0500000000000007"/>
    <s v="N/A"/>
    <x v="0"/>
    <s v="N/A"/>
    <s v="N/A"/>
    <s v="N/A"/>
  </r>
  <r>
    <x v="2"/>
    <x v="1"/>
    <x v="1050"/>
    <x v="1"/>
    <n v="0"/>
    <x v="1"/>
    <n v="0"/>
    <n v="0"/>
    <s v="349218"/>
    <n v="7.8958000000000004"/>
    <s v="N/A"/>
    <x v="0"/>
    <s v="N/A"/>
    <s v="N/A"/>
    <s v="N/A"/>
  </r>
  <r>
    <x v="2"/>
    <x v="1"/>
    <x v="1051"/>
    <x v="1"/>
    <n v="0"/>
    <x v="1"/>
    <n v="0"/>
    <n v="0"/>
    <s v="2652"/>
    <n v="7.2291999999999996"/>
    <s v="N/A"/>
    <x v="1"/>
    <s v="N/A"/>
    <s v="N/A"/>
    <s v="N/A"/>
  </r>
  <r>
    <x v="2"/>
    <x v="1"/>
    <x v="1052"/>
    <x v="0"/>
    <n v="0"/>
    <x v="1"/>
    <n v="0"/>
    <n v="0"/>
    <s v="365237"/>
    <n v="7.75"/>
    <s v="N/A"/>
    <x v="3"/>
    <s v="N/A"/>
    <s v="N/A"/>
    <s v="N/A"/>
  </r>
  <r>
    <x v="2"/>
    <x v="1"/>
    <x v="1053"/>
    <x v="1"/>
    <n v="0"/>
    <x v="1"/>
    <n v="0"/>
    <n v="0"/>
    <s v="349234"/>
    <n v="7.8958000000000004"/>
    <s v="N/A"/>
    <x v="0"/>
    <s v="N/A"/>
    <s v="N/A"/>
    <s v="N/A"/>
  </r>
  <r>
    <x v="2"/>
    <x v="0"/>
    <x v="1054"/>
    <x v="1"/>
    <n v="12"/>
    <x v="1"/>
    <n v="1"/>
    <n v="0"/>
    <s v="2651"/>
    <n v="11.2417"/>
    <s v="N/A"/>
    <x v="1"/>
    <s v="C"/>
    <s v="N/A"/>
    <s v="N/A"/>
  </r>
  <r>
    <x v="2"/>
    <x v="0"/>
    <x v="1055"/>
    <x v="0"/>
    <n v="14"/>
    <x v="1"/>
    <n v="1"/>
    <n v="0"/>
    <s v="2651"/>
    <n v="11.2417"/>
    <s v="N/A"/>
    <x v="1"/>
    <s v="C"/>
    <s v="N/A"/>
    <s v="N/A"/>
  </r>
  <r>
    <x v="2"/>
    <x v="1"/>
    <x v="1056"/>
    <x v="0"/>
    <n v="29"/>
    <x v="0"/>
    <n v="0"/>
    <n v="0"/>
    <s v="3101297"/>
    <n v="7.9249999999999998"/>
    <s v="N/A"/>
    <x v="0"/>
    <s v="N/A"/>
    <s v="N/A"/>
    <s v="N/A"/>
  </r>
  <r>
    <x v="2"/>
    <x v="1"/>
    <x v="1057"/>
    <x v="1"/>
    <n v="28"/>
    <x v="0"/>
    <n v="0"/>
    <n v="0"/>
    <s v="363611"/>
    <n v="8.0500000000000007"/>
    <s v="N/A"/>
    <x v="0"/>
    <s v="N/A"/>
    <s v="N/A"/>
    <s v="N/A"/>
  </r>
  <r>
    <x v="2"/>
    <x v="0"/>
    <x v="1058"/>
    <x v="0"/>
    <n v="18"/>
    <x v="1"/>
    <n v="0"/>
    <n v="0"/>
    <s v="347066"/>
    <n v="7.7750000000000004"/>
    <s v="N/A"/>
    <x v="0"/>
    <s v="D"/>
    <s v="N/A"/>
    <s v="N/A"/>
  </r>
  <r>
    <x v="2"/>
    <x v="0"/>
    <x v="1059"/>
    <x v="0"/>
    <n v="26"/>
    <x v="0"/>
    <n v="0"/>
    <n v="0"/>
    <s v="347470"/>
    <n v="7.8541999999999996"/>
    <s v="N/A"/>
    <x v="0"/>
    <s v="13"/>
    <s v="N/A"/>
    <s v="N/A"/>
  </r>
  <r>
    <x v="2"/>
    <x v="1"/>
    <x v="1060"/>
    <x v="1"/>
    <n v="21"/>
    <x v="0"/>
    <n v="0"/>
    <n v="0"/>
    <s v="350410"/>
    <n v="7.8541999999999996"/>
    <s v="N/A"/>
    <x v="0"/>
    <s v="N/A"/>
    <s v="N/A"/>
    <s v="N/A"/>
  </r>
  <r>
    <x v="2"/>
    <x v="1"/>
    <x v="1061"/>
    <x v="1"/>
    <n v="41"/>
    <x v="0"/>
    <n v="0"/>
    <n v="0"/>
    <s v="SOTON/O2 3101272"/>
    <n v="7.125"/>
    <s v="N/A"/>
    <x v="0"/>
    <s v="N/A"/>
    <s v="N/A"/>
    <s v="Finland Sudbury, ON"/>
  </r>
  <r>
    <x v="2"/>
    <x v="0"/>
    <x v="1062"/>
    <x v="1"/>
    <n v="39"/>
    <x v="0"/>
    <n v="0"/>
    <n v="0"/>
    <s v="STON/O 2. 3101289"/>
    <n v="7.9249999999999998"/>
    <s v="N/A"/>
    <x v="0"/>
    <s v="9"/>
    <s v="N/A"/>
    <s v="N/A"/>
  </r>
  <r>
    <x v="2"/>
    <x v="1"/>
    <x v="1063"/>
    <x v="1"/>
    <n v="21"/>
    <x v="0"/>
    <n v="0"/>
    <n v="0"/>
    <s v="A/4. 39886"/>
    <n v="7.8"/>
    <s v="N/A"/>
    <x v="0"/>
    <s v="N/A"/>
    <s v="N/A"/>
    <s v="N/A"/>
  </r>
  <r>
    <x v="2"/>
    <x v="1"/>
    <x v="1064"/>
    <x v="1"/>
    <n v="28"/>
    <x v="0"/>
    <n v="0"/>
    <n v="0"/>
    <s v="2697"/>
    <n v="7.2291999999999996"/>
    <s v="N/A"/>
    <x v="1"/>
    <s v="N/A"/>
    <n v="181"/>
    <s v="N/A"/>
  </r>
  <r>
    <x v="2"/>
    <x v="0"/>
    <x v="1065"/>
    <x v="0"/>
    <n v="22"/>
    <x v="0"/>
    <n v="0"/>
    <n v="0"/>
    <s v="347081"/>
    <n v="7.75"/>
    <s v="N/A"/>
    <x v="0"/>
    <s v="13"/>
    <s v="N/A"/>
    <s v="N/A"/>
  </r>
  <r>
    <x v="2"/>
    <x v="1"/>
    <x v="1066"/>
    <x v="1"/>
    <n v="61"/>
    <x v="2"/>
    <n v="0"/>
    <n v="0"/>
    <s v="345364"/>
    <n v="6.2374999999999998"/>
    <s v="N/A"/>
    <x v="0"/>
    <s v="N/A"/>
    <s v="N/A"/>
    <s v="N/A"/>
  </r>
  <r>
    <x v="2"/>
    <x v="1"/>
    <x v="1067"/>
    <x v="1"/>
    <n v="0"/>
    <x v="1"/>
    <n v="1"/>
    <n v="0"/>
    <s v="370365"/>
    <n v="15.5"/>
    <s v="N/A"/>
    <x v="3"/>
    <s v="N/A"/>
    <s v="N/A"/>
    <s v="N/A"/>
  </r>
  <r>
    <x v="2"/>
    <x v="1"/>
    <x v="1068"/>
    <x v="1"/>
    <n v="0"/>
    <x v="1"/>
    <n v="0"/>
    <n v="0"/>
    <s v="330979"/>
    <n v="7.8292000000000002"/>
    <s v="N/A"/>
    <x v="3"/>
    <s v="N/A"/>
    <s v="N/A"/>
    <s v="N/A"/>
  </r>
  <r>
    <x v="2"/>
    <x v="0"/>
    <x v="1069"/>
    <x v="0"/>
    <n v="0"/>
    <x v="1"/>
    <n v="1"/>
    <n v="0"/>
    <s v="370365"/>
    <n v="15.5"/>
    <s v="N/A"/>
    <x v="3"/>
    <s v="N/A"/>
    <s v="N/A"/>
    <s v="N/A"/>
  </r>
  <r>
    <x v="2"/>
    <x v="1"/>
    <x v="1070"/>
    <x v="1"/>
    <n v="0"/>
    <x v="1"/>
    <n v="0"/>
    <n v="0"/>
    <s v="334912"/>
    <n v="7.7332999999999998"/>
    <s v="N/A"/>
    <x v="3"/>
    <s v="N/A"/>
    <s v="N/A"/>
    <s v="N/A"/>
  </r>
  <r>
    <x v="2"/>
    <x v="1"/>
    <x v="1071"/>
    <x v="1"/>
    <n v="0"/>
    <x v="1"/>
    <n v="0"/>
    <n v="0"/>
    <s v="371060"/>
    <n v="7.75"/>
    <s v="N/A"/>
    <x v="3"/>
    <s v="N/A"/>
    <s v="N/A"/>
    <s v="N/A"/>
  </r>
  <r>
    <x v="2"/>
    <x v="1"/>
    <x v="1072"/>
    <x v="1"/>
    <n v="0"/>
    <x v="1"/>
    <n v="0"/>
    <n v="0"/>
    <s v="366713"/>
    <n v="7.75"/>
    <s v="N/A"/>
    <x v="3"/>
    <s v="N/A"/>
    <s v="N/A"/>
    <s v="N/A"/>
  </r>
  <r>
    <x v="2"/>
    <x v="1"/>
    <x v="1073"/>
    <x v="1"/>
    <n v="23"/>
    <x v="0"/>
    <n v="0"/>
    <n v="0"/>
    <s v="7267"/>
    <n v="9.2249999999999996"/>
    <s v="N/A"/>
    <x v="0"/>
    <s v="N/A"/>
    <s v="N/A"/>
    <s v="N/A"/>
  </r>
  <r>
    <x v="2"/>
    <x v="1"/>
    <x v="1074"/>
    <x v="0"/>
    <n v="0"/>
    <x v="1"/>
    <n v="0"/>
    <n v="0"/>
    <s v="364856"/>
    <n v="7.75"/>
    <s v="N/A"/>
    <x v="3"/>
    <s v="N/A"/>
    <s v="N/A"/>
    <s v="N/A"/>
  </r>
  <r>
    <x v="2"/>
    <x v="0"/>
    <x v="1075"/>
    <x v="0"/>
    <n v="0"/>
    <x v="1"/>
    <n v="0"/>
    <n v="0"/>
    <s v="14311"/>
    <n v="7.75"/>
    <s v="N/A"/>
    <x v="3"/>
    <s v="D"/>
    <s v="N/A"/>
    <s v="N/A"/>
  </r>
  <r>
    <x v="2"/>
    <x v="0"/>
    <x v="1076"/>
    <x v="0"/>
    <n v="0"/>
    <x v="1"/>
    <n v="0"/>
    <n v="0"/>
    <s v="330959"/>
    <n v="7.8792"/>
    <s v="N/A"/>
    <x v="3"/>
    <s v="N/A"/>
    <s v="N/A"/>
    <s v="N/A"/>
  </r>
  <r>
    <x v="2"/>
    <x v="0"/>
    <x v="1077"/>
    <x v="0"/>
    <n v="22"/>
    <x v="0"/>
    <n v="0"/>
    <n v="0"/>
    <s v="347085"/>
    <n v="7.7750000000000004"/>
    <s v="N/A"/>
    <x v="0"/>
    <s v="C"/>
    <s v="N/A"/>
    <s v="N/A"/>
  </r>
  <r>
    <x v="2"/>
    <x v="0"/>
    <x v="1078"/>
    <x v="1"/>
    <n v="0"/>
    <x v="1"/>
    <n v="0"/>
    <n v="0"/>
    <s v="368402"/>
    <n v="7.75"/>
    <s v="N/A"/>
    <x v="3"/>
    <s v="B"/>
    <s v="N/A"/>
    <s v="N/A"/>
  </r>
  <r>
    <x v="2"/>
    <x v="0"/>
    <x v="1079"/>
    <x v="0"/>
    <n v="0"/>
    <x v="1"/>
    <n v="0"/>
    <n v="0"/>
    <s v="330919"/>
    <n v="7.8292000000000002"/>
    <s v="N/A"/>
    <x v="3"/>
    <s v="13"/>
    <s v="N/A"/>
    <s v="N/A"/>
  </r>
  <r>
    <x v="2"/>
    <x v="0"/>
    <x v="1080"/>
    <x v="1"/>
    <n v="9"/>
    <x v="1"/>
    <n v="0"/>
    <n v="1"/>
    <s v="C 17368"/>
    <n v="3.1707999999999998"/>
    <s v="N/A"/>
    <x v="0"/>
    <s v="13"/>
    <s v="N/A"/>
    <s v="N/A"/>
  </r>
  <r>
    <x v="2"/>
    <x v="1"/>
    <x v="1081"/>
    <x v="1"/>
    <n v="28"/>
    <x v="0"/>
    <n v="0"/>
    <n v="0"/>
    <s v="C 4001"/>
    <n v="22.524999999999999"/>
    <s v="N/A"/>
    <x v="0"/>
    <s v="N/A"/>
    <n v="173"/>
    <s v="N/A"/>
  </r>
  <r>
    <x v="2"/>
    <x v="1"/>
    <x v="1082"/>
    <x v="1"/>
    <n v="42"/>
    <x v="0"/>
    <n v="0"/>
    <n v="1"/>
    <s v="4579"/>
    <n v="8.4041999999999994"/>
    <s v="N/A"/>
    <x v="0"/>
    <s v="N/A"/>
    <s v="N/A"/>
    <s v="N/A"/>
  </r>
  <r>
    <x v="2"/>
    <x v="1"/>
    <x v="1083"/>
    <x v="1"/>
    <n v="0"/>
    <x v="1"/>
    <n v="0"/>
    <n v="0"/>
    <s v="Fa 265302"/>
    <n v="7.3125"/>
    <s v="N/A"/>
    <x v="0"/>
    <s v="N/A"/>
    <s v="N/A"/>
    <s v="N/A"/>
  </r>
  <r>
    <x v="2"/>
    <x v="1"/>
    <x v="1084"/>
    <x v="0"/>
    <n v="31"/>
    <x v="0"/>
    <n v="0"/>
    <n v="0"/>
    <s v="350407"/>
    <n v="7.8541999999999996"/>
    <s v="N/A"/>
    <x v="0"/>
    <s v="N/A"/>
    <s v="N/A"/>
    <s v="N/A"/>
  </r>
  <r>
    <x v="2"/>
    <x v="1"/>
    <x v="1085"/>
    <x v="1"/>
    <n v="28"/>
    <x v="0"/>
    <n v="0"/>
    <n v="0"/>
    <s v="347464"/>
    <n v="7.8541999999999996"/>
    <s v="N/A"/>
    <x v="0"/>
    <s v="N/A"/>
    <s v="N/A"/>
    <s v="N/A"/>
  </r>
  <r>
    <x v="2"/>
    <x v="0"/>
    <x v="1086"/>
    <x v="1"/>
    <n v="32"/>
    <x v="0"/>
    <n v="0"/>
    <n v="0"/>
    <s v="347079"/>
    <n v="7.7750000000000004"/>
    <s v="N/A"/>
    <x v="0"/>
    <s v="A"/>
    <s v="N/A"/>
    <s v="N/A"/>
  </r>
  <r>
    <x v="2"/>
    <x v="1"/>
    <x v="1087"/>
    <x v="1"/>
    <n v="20"/>
    <x v="0"/>
    <n v="0"/>
    <n v="0"/>
    <s v="6563"/>
    <n v="9.2249999999999996"/>
    <s v="N/A"/>
    <x v="0"/>
    <s v="N/A"/>
    <n v="89"/>
    <s v="Oslo, Norway Cameron, WI"/>
  </r>
  <r>
    <x v="2"/>
    <x v="1"/>
    <x v="1088"/>
    <x v="0"/>
    <n v="23"/>
    <x v="0"/>
    <n v="0"/>
    <n v="0"/>
    <s v="315085"/>
    <n v="8.6624999999999996"/>
    <s v="N/A"/>
    <x v="0"/>
    <s v="N/A"/>
    <s v="N/A"/>
    <s v="N/A"/>
  </r>
  <r>
    <x v="2"/>
    <x v="1"/>
    <x v="1089"/>
    <x v="0"/>
    <n v="20"/>
    <x v="0"/>
    <n v="0"/>
    <n v="0"/>
    <s v="315096"/>
    <n v="8.6624999999999996"/>
    <s v="N/A"/>
    <x v="0"/>
    <s v="N/A"/>
    <s v="N/A"/>
    <s v="N/A"/>
  </r>
  <r>
    <x v="2"/>
    <x v="1"/>
    <x v="1090"/>
    <x v="1"/>
    <n v="20"/>
    <x v="0"/>
    <n v="0"/>
    <n v="0"/>
    <s v="315094"/>
    <n v="8.6624999999999996"/>
    <s v="N/A"/>
    <x v="0"/>
    <s v="N/A"/>
    <s v="N/A"/>
    <s v="N/A"/>
  </r>
  <r>
    <x v="2"/>
    <x v="1"/>
    <x v="1091"/>
    <x v="1"/>
    <n v="16"/>
    <x v="1"/>
    <n v="0"/>
    <n v="0"/>
    <s v="7534"/>
    <n v="9.2166999999999994"/>
    <s v="N/A"/>
    <x v="0"/>
    <s v="N/A"/>
    <s v="N/A"/>
    <s v="N/A"/>
  </r>
  <r>
    <x v="2"/>
    <x v="0"/>
    <x v="1092"/>
    <x v="0"/>
    <n v="31"/>
    <x v="0"/>
    <n v="0"/>
    <n v="0"/>
    <s v="349244"/>
    <n v="8.6832999999999991"/>
    <s v="N/A"/>
    <x v="0"/>
    <s v="N/A"/>
    <s v="N/A"/>
    <s v="N/A"/>
  </r>
  <r>
    <x v="2"/>
    <x v="1"/>
    <x v="1093"/>
    <x v="0"/>
    <n v="0"/>
    <x v="1"/>
    <n v="0"/>
    <n v="0"/>
    <s v="330909"/>
    <n v="7.6292"/>
    <s v="N/A"/>
    <x v="3"/>
    <s v="N/A"/>
    <s v="N/A"/>
    <s v="N/A"/>
  </r>
  <r>
    <x v="2"/>
    <x v="1"/>
    <x v="1094"/>
    <x v="1"/>
    <n v="2"/>
    <x v="1"/>
    <n v="3"/>
    <n v="1"/>
    <s v="349909"/>
    <n v="21.074999999999999"/>
    <s v="N/A"/>
    <x v="0"/>
    <s v="N/A"/>
    <n v="4"/>
    <s v="N/A"/>
  </r>
  <r>
    <x v="2"/>
    <x v="1"/>
    <x v="1095"/>
    <x v="1"/>
    <n v="6"/>
    <x v="1"/>
    <n v="3"/>
    <n v="1"/>
    <s v="349909"/>
    <n v="21.074999999999999"/>
    <s v="N/A"/>
    <x v="0"/>
    <s v="N/A"/>
    <s v="N/A"/>
    <s v="N/A"/>
  </r>
  <r>
    <x v="2"/>
    <x v="1"/>
    <x v="1096"/>
    <x v="0"/>
    <n v="3"/>
    <x v="1"/>
    <n v="3"/>
    <n v="1"/>
    <s v="349909"/>
    <n v="21.074999999999999"/>
    <s v="N/A"/>
    <x v="0"/>
    <s v="N/A"/>
    <s v="N/A"/>
    <s v="N/A"/>
  </r>
  <r>
    <x v="2"/>
    <x v="1"/>
    <x v="1097"/>
    <x v="0"/>
    <n v="8"/>
    <x v="1"/>
    <n v="3"/>
    <n v="1"/>
    <s v="349909"/>
    <n v="21.074999999999999"/>
    <s v="N/A"/>
    <x v="0"/>
    <s v="N/A"/>
    <s v="N/A"/>
    <s v="N/A"/>
  </r>
  <r>
    <x v="2"/>
    <x v="1"/>
    <x v="1098"/>
    <x v="0"/>
    <n v="29"/>
    <x v="0"/>
    <n v="0"/>
    <n v="4"/>
    <s v="349909"/>
    <n v="21.074999999999999"/>
    <s v="N/A"/>
    <x v="0"/>
    <s v="N/A"/>
    <n v="206"/>
    <s v="N/A"/>
  </r>
  <r>
    <x v="2"/>
    <x v="1"/>
    <x v="1099"/>
    <x v="1"/>
    <n v="1"/>
    <x v="1"/>
    <n v="4"/>
    <n v="1"/>
    <s v="3101295"/>
    <n v="39.6875"/>
    <s v="N/A"/>
    <x v="0"/>
    <s v="N/A"/>
    <s v="N/A"/>
    <s v="N/A"/>
  </r>
  <r>
    <x v="2"/>
    <x v="1"/>
    <x v="1100"/>
    <x v="1"/>
    <n v="7"/>
    <x v="1"/>
    <n v="4"/>
    <n v="1"/>
    <s v="3101295"/>
    <n v="39.6875"/>
    <s v="N/A"/>
    <x v="0"/>
    <s v="N/A"/>
    <s v="N/A"/>
    <s v="N/A"/>
  </r>
  <r>
    <x v="2"/>
    <x v="1"/>
    <x v="1101"/>
    <x v="1"/>
    <n v="2"/>
    <x v="1"/>
    <n v="4"/>
    <n v="1"/>
    <s v="3101295"/>
    <n v="39.6875"/>
    <s v="N/A"/>
    <x v="0"/>
    <s v="N/A"/>
    <s v="N/A"/>
    <s v="N/A"/>
  </r>
  <r>
    <x v="2"/>
    <x v="1"/>
    <x v="1102"/>
    <x v="1"/>
    <n v="16"/>
    <x v="1"/>
    <n v="4"/>
    <n v="1"/>
    <s v="3101295"/>
    <n v="39.6875"/>
    <s v="N/A"/>
    <x v="0"/>
    <s v="N/A"/>
    <s v="N/A"/>
    <s v="N/A"/>
  </r>
  <r>
    <x v="2"/>
    <x v="1"/>
    <x v="1103"/>
    <x v="1"/>
    <n v="14"/>
    <x v="1"/>
    <n v="4"/>
    <n v="1"/>
    <s v="3101295"/>
    <n v="39.6875"/>
    <s v="N/A"/>
    <x v="0"/>
    <s v="N/A"/>
    <s v="N/A"/>
    <s v="N/A"/>
  </r>
  <r>
    <x v="2"/>
    <x v="1"/>
    <x v="1104"/>
    <x v="0"/>
    <n v="41"/>
    <x v="0"/>
    <n v="0"/>
    <n v="5"/>
    <s v="3101295"/>
    <n v="39.6875"/>
    <s v="N/A"/>
    <x v="0"/>
    <s v="N/A"/>
    <s v="N/A"/>
    <s v="N/A"/>
  </r>
  <r>
    <x v="2"/>
    <x v="1"/>
    <x v="1105"/>
    <x v="1"/>
    <n v="21"/>
    <x v="0"/>
    <n v="0"/>
    <n v="0"/>
    <s v="315097"/>
    <n v="8.6624999999999996"/>
    <s v="N/A"/>
    <x v="0"/>
    <s v="N/A"/>
    <s v="N/A"/>
    <s v="N/A"/>
  </r>
  <r>
    <x v="2"/>
    <x v="1"/>
    <x v="1106"/>
    <x v="1"/>
    <n v="19"/>
    <x v="0"/>
    <n v="0"/>
    <n v="0"/>
    <s v="358585"/>
    <n v="14.5"/>
    <s v="N/A"/>
    <x v="0"/>
    <s v="N/A"/>
    <s v="N/A"/>
    <s v="N/A"/>
  </r>
  <r>
    <x v="2"/>
    <x v="1"/>
    <x v="1107"/>
    <x v="1"/>
    <n v="0"/>
    <x v="1"/>
    <n v="0"/>
    <n v="0"/>
    <s v="3411"/>
    <n v="8.7125000000000004"/>
    <s v="N/A"/>
    <x v="1"/>
    <s v="N/A"/>
    <s v="N/A"/>
    <s v="N/A"/>
  </r>
  <r>
    <x v="2"/>
    <x v="1"/>
    <x v="1108"/>
    <x v="1"/>
    <n v="32"/>
    <x v="0"/>
    <n v="0"/>
    <n v="0"/>
    <s v="349242"/>
    <n v="7.8958000000000004"/>
    <s v="N/A"/>
    <x v="0"/>
    <s v="N/A"/>
    <s v="N/A"/>
    <s v="N/A"/>
  </r>
  <r>
    <x v="2"/>
    <x v="1"/>
    <x v="1109"/>
    <x v="1"/>
    <n v="1"/>
    <x v="1"/>
    <n v="1"/>
    <n v="1"/>
    <s v="SOTON/O.Q. 3101315"/>
    <n v="13.775"/>
    <s v="N/A"/>
    <x v="0"/>
    <s v="N/A"/>
    <s v="N/A"/>
    <s v="N/A"/>
  </r>
  <r>
    <x v="2"/>
    <x v="1"/>
    <x v="1110"/>
    <x v="0"/>
    <n v="3"/>
    <x v="1"/>
    <n v="1"/>
    <n v="1"/>
    <s v="SOTON/O.Q. 3101315"/>
    <n v="13.775"/>
    <s v="N/A"/>
    <x v="0"/>
    <s v="N/A"/>
    <s v="N/A"/>
    <s v="N/A"/>
  </r>
  <r>
    <x v="2"/>
    <x v="1"/>
    <x v="1111"/>
    <x v="0"/>
    <n v="26"/>
    <x v="0"/>
    <n v="0"/>
    <n v="2"/>
    <s v="SOTON/O.Q. 3101315"/>
    <n v="13.775"/>
    <s v="N/A"/>
    <x v="0"/>
    <s v="N/A"/>
    <s v="N/A"/>
    <s v="N/A"/>
  </r>
  <r>
    <x v="2"/>
    <x v="1"/>
    <x v="1112"/>
    <x v="1"/>
    <n v="0"/>
    <x v="1"/>
    <n v="0"/>
    <n v="0"/>
    <s v="343271"/>
    <n v="7"/>
    <s v="N/A"/>
    <x v="0"/>
    <s v="N/A"/>
    <s v="N/A"/>
    <s v="N/A"/>
  </r>
  <r>
    <x v="2"/>
    <x v="1"/>
    <x v="1113"/>
    <x v="1"/>
    <n v="0"/>
    <x v="1"/>
    <n v="0"/>
    <n v="0"/>
    <s v="345498"/>
    <n v="7.7750000000000004"/>
    <s v="N/A"/>
    <x v="0"/>
    <s v="N/A"/>
    <s v="N/A"/>
    <s v="N/A"/>
  </r>
  <r>
    <x v="2"/>
    <x v="1"/>
    <x v="1114"/>
    <x v="1"/>
    <n v="0"/>
    <x v="1"/>
    <n v="0"/>
    <n v="0"/>
    <s v="A/5 2817"/>
    <n v="8.0500000000000007"/>
    <s v="N/A"/>
    <x v="0"/>
    <s v="N/A"/>
    <s v="N/A"/>
    <s v="N/A"/>
  </r>
  <r>
    <x v="2"/>
    <x v="1"/>
    <x v="1115"/>
    <x v="1"/>
    <n v="21"/>
    <x v="0"/>
    <n v="0"/>
    <n v="0"/>
    <s v="STON/O 2. 3101294"/>
    <n v="7.9249999999999998"/>
    <s v="N/A"/>
    <x v="0"/>
    <s v="N/A"/>
    <s v="N/A"/>
    <s v="N/A"/>
  </r>
  <r>
    <x v="2"/>
    <x v="1"/>
    <x v="1116"/>
    <x v="1"/>
    <n v="25"/>
    <x v="0"/>
    <n v="0"/>
    <n v="0"/>
    <s v="STON/O 2. 3101291"/>
    <n v="7.9249999999999998"/>
    <s v="N/A"/>
    <x v="0"/>
    <s v="N/A"/>
    <s v="N/A"/>
    <s v="N/A"/>
  </r>
  <r>
    <x v="2"/>
    <x v="1"/>
    <x v="1117"/>
    <x v="1"/>
    <n v="22"/>
    <x v="0"/>
    <n v="0"/>
    <n v="0"/>
    <s v="A/5 21174"/>
    <n v="7.25"/>
    <s v="N/A"/>
    <x v="0"/>
    <s v="N/A"/>
    <s v="N/A"/>
    <s v="N/A"/>
  </r>
  <r>
    <x v="2"/>
    <x v="0"/>
    <x v="1118"/>
    <x v="1"/>
    <n v="25"/>
    <x v="0"/>
    <n v="1"/>
    <n v="0"/>
    <s v="347083"/>
    <n v="7.7750000000000004"/>
    <s v="N/A"/>
    <x v="0"/>
    <s v="15"/>
    <s v="N/A"/>
    <s v="N/A"/>
  </r>
  <r>
    <x v="2"/>
    <x v="0"/>
    <x v="1119"/>
    <x v="1"/>
    <n v="0"/>
    <x v="1"/>
    <n v="1"/>
    <n v="1"/>
    <s v="2668"/>
    <n v="22.3583"/>
    <s v="N/A"/>
    <x v="1"/>
    <s v="C"/>
    <s v="N/A"/>
    <s v="N/A"/>
  </r>
  <r>
    <x v="2"/>
    <x v="0"/>
    <x v="1120"/>
    <x v="0"/>
    <n v="0"/>
    <x v="1"/>
    <n v="1"/>
    <n v="1"/>
    <s v="2668"/>
    <n v="22.3583"/>
    <s v="F E69"/>
    <x v="1"/>
    <s v="D"/>
    <s v="N/A"/>
    <s v="N/A"/>
  </r>
  <r>
    <x v="2"/>
    <x v="0"/>
    <x v="1121"/>
    <x v="0"/>
    <n v="0"/>
    <x v="1"/>
    <n v="0"/>
    <n v="2"/>
    <s v="2668"/>
    <n v="22.3583"/>
    <s v="N/A"/>
    <x v="1"/>
    <s v="D"/>
    <s v="N/A"/>
    <s v="N/A"/>
  </r>
  <r>
    <x v="2"/>
    <x v="1"/>
    <x v="1122"/>
    <x v="0"/>
    <n v="0"/>
    <x v="1"/>
    <n v="0"/>
    <n v="0"/>
    <s v="330935"/>
    <n v="8.1374999999999993"/>
    <s v="N/A"/>
    <x v="3"/>
    <s v="N/A"/>
    <s v="N/A"/>
    <s v="N/A"/>
  </r>
  <r>
    <x v="2"/>
    <x v="1"/>
    <x v="1123"/>
    <x v="1"/>
    <n v="24"/>
    <x v="0"/>
    <n v="0"/>
    <n v="0"/>
    <s v="342441"/>
    <n v="8.0500000000000007"/>
    <s v="N/A"/>
    <x v="0"/>
    <s v="N/A"/>
    <s v="N/A"/>
    <s v="N/A"/>
  </r>
  <r>
    <x v="2"/>
    <x v="1"/>
    <x v="1124"/>
    <x v="0"/>
    <n v="28"/>
    <x v="0"/>
    <n v="0"/>
    <n v="0"/>
    <s v="349245"/>
    <n v="7.8958000000000004"/>
    <s v="N/A"/>
    <x v="0"/>
    <s v="N/A"/>
    <s v="N/A"/>
    <s v="N/A"/>
  </r>
  <r>
    <x v="2"/>
    <x v="1"/>
    <x v="1125"/>
    <x v="1"/>
    <n v="19"/>
    <x v="0"/>
    <n v="0"/>
    <n v="0"/>
    <s v="349212"/>
    <n v="7.8958000000000004"/>
    <s v="N/A"/>
    <x v="0"/>
    <s v="N/A"/>
    <s v="N/A"/>
    <s v="N/A"/>
  </r>
  <r>
    <x v="2"/>
    <x v="1"/>
    <x v="1126"/>
    <x v="1"/>
    <n v="0"/>
    <x v="1"/>
    <n v="0"/>
    <n v="0"/>
    <s v="349215"/>
    <n v="7.8958000000000004"/>
    <s v="N/A"/>
    <x v="0"/>
    <s v="N/A"/>
    <s v="N/A"/>
    <s v="N/A"/>
  </r>
  <r>
    <x v="2"/>
    <x v="1"/>
    <x v="1127"/>
    <x v="1"/>
    <n v="25"/>
    <x v="0"/>
    <n v="1"/>
    <n v="0"/>
    <s v="347076"/>
    <n v="7.7750000000000004"/>
    <s v="N/A"/>
    <x v="0"/>
    <s v="N/A"/>
    <s v="N/A"/>
    <s v="N/A"/>
  </r>
  <r>
    <x v="2"/>
    <x v="1"/>
    <x v="1128"/>
    <x v="0"/>
    <n v="18"/>
    <x v="1"/>
    <n v="0"/>
    <n v="0"/>
    <s v="347087"/>
    <n v="7.7750000000000004"/>
    <s v="N/A"/>
    <x v="0"/>
    <s v="N/A"/>
    <s v="N/A"/>
    <s v="N/A"/>
  </r>
  <r>
    <x v="2"/>
    <x v="0"/>
    <x v="1129"/>
    <x v="1"/>
    <n v="32"/>
    <x v="0"/>
    <n v="0"/>
    <n v="0"/>
    <s v="SOTON/O.Q. 392078"/>
    <n v="8.0500000000000007"/>
    <s v="E10"/>
    <x v="0"/>
    <s v="9"/>
    <s v="N/A"/>
    <s v="N/A"/>
  </r>
  <r>
    <x v="2"/>
    <x v="1"/>
    <x v="1130"/>
    <x v="1"/>
    <n v="0"/>
    <x v="1"/>
    <n v="0"/>
    <n v="0"/>
    <s v="349227"/>
    <n v="7.8958000000000004"/>
    <s v="N/A"/>
    <x v="0"/>
    <s v="N/A"/>
    <s v="N/A"/>
    <s v="N/A"/>
  </r>
  <r>
    <x v="2"/>
    <x v="1"/>
    <x v="1131"/>
    <x v="1"/>
    <n v="17"/>
    <x v="1"/>
    <n v="0"/>
    <n v="0"/>
    <s v="315095"/>
    <n v="8.6624999999999996"/>
    <s v="N/A"/>
    <x v="0"/>
    <s v="N/A"/>
    <s v="N/A"/>
    <s v="N/A"/>
  </r>
  <r>
    <x v="2"/>
    <x v="1"/>
    <x v="1132"/>
    <x v="1"/>
    <n v="24"/>
    <x v="0"/>
    <n v="0"/>
    <n v="0"/>
    <s v="315092"/>
    <n v="8.6624999999999996"/>
    <s v="N/A"/>
    <x v="0"/>
    <s v="N/A"/>
    <s v="N/A"/>
    <s v="N/A"/>
  </r>
  <r>
    <x v="2"/>
    <x v="1"/>
    <x v="1133"/>
    <x v="1"/>
    <n v="0"/>
    <x v="1"/>
    <n v="0"/>
    <n v="0"/>
    <s v="349223"/>
    <n v="7.8958000000000004"/>
    <s v="N/A"/>
    <x v="0"/>
    <s v="N/A"/>
    <s v="N/A"/>
    <s v="N/A"/>
  </r>
  <r>
    <x v="2"/>
    <x v="1"/>
    <x v="1134"/>
    <x v="0"/>
    <n v="0"/>
    <x v="1"/>
    <n v="0"/>
    <n v="0"/>
    <s v="65305"/>
    <n v="8.1125000000000007"/>
    <s v="N/A"/>
    <x v="0"/>
    <s v="N/A"/>
    <s v="N/A"/>
    <s v="N/A"/>
  </r>
  <r>
    <x v="2"/>
    <x v="1"/>
    <x v="1135"/>
    <x v="1"/>
    <n v="0"/>
    <x v="1"/>
    <n v="0"/>
    <n v="0"/>
    <s v="2629"/>
    <n v="7.2291999999999996"/>
    <s v="N/A"/>
    <x v="1"/>
    <s v="N/A"/>
    <s v="N/A"/>
    <s v="N/A"/>
  </r>
  <r>
    <x v="2"/>
    <x v="1"/>
    <x v="1136"/>
    <x v="1"/>
    <n v="0"/>
    <x v="1"/>
    <n v="0"/>
    <n v="0"/>
    <s v="362316"/>
    <n v="7.25"/>
    <s v="N/A"/>
    <x v="0"/>
    <s v="N/A"/>
    <s v="N/A"/>
    <s v="N/A"/>
  </r>
  <r>
    <x v="2"/>
    <x v="1"/>
    <x v="1137"/>
    <x v="1"/>
    <n v="38"/>
    <x v="0"/>
    <n v="0"/>
    <n v="0"/>
    <s v="349249"/>
    <n v="7.8958000000000004"/>
    <s v="N/A"/>
    <x v="0"/>
    <s v="N/A"/>
    <s v="N/A"/>
    <s v="N/A"/>
  </r>
  <r>
    <x v="2"/>
    <x v="1"/>
    <x v="1138"/>
    <x v="1"/>
    <n v="21"/>
    <x v="0"/>
    <n v="0"/>
    <n v="0"/>
    <s v="342684"/>
    <n v="8.0500000000000007"/>
    <s v="N/A"/>
    <x v="0"/>
    <s v="N/A"/>
    <s v="N/A"/>
    <s v="N/A"/>
  </r>
  <r>
    <x v="2"/>
    <x v="1"/>
    <x v="1139"/>
    <x v="1"/>
    <n v="10"/>
    <x v="1"/>
    <n v="4"/>
    <n v="1"/>
    <s v="382652"/>
    <n v="29.125"/>
    <s v="N/A"/>
    <x v="3"/>
    <s v="N/A"/>
    <s v="N/A"/>
    <s v="N/A"/>
  </r>
  <r>
    <x v="2"/>
    <x v="1"/>
    <x v="1140"/>
    <x v="1"/>
    <n v="4"/>
    <x v="1"/>
    <n v="4"/>
    <n v="1"/>
    <s v="382652"/>
    <n v="29.125"/>
    <s v="N/A"/>
    <x v="3"/>
    <s v="N/A"/>
    <s v="N/A"/>
    <s v="N/A"/>
  </r>
  <r>
    <x v="2"/>
    <x v="1"/>
    <x v="1141"/>
    <x v="1"/>
    <n v="7"/>
    <x v="1"/>
    <n v="4"/>
    <n v="1"/>
    <s v="382652"/>
    <n v="29.125"/>
    <s v="N/A"/>
    <x v="3"/>
    <s v="N/A"/>
    <s v="N/A"/>
    <s v="N/A"/>
  </r>
  <r>
    <x v="2"/>
    <x v="1"/>
    <x v="1142"/>
    <x v="1"/>
    <n v="2"/>
    <x v="1"/>
    <n v="4"/>
    <n v="1"/>
    <s v="382652"/>
    <n v="29.125"/>
    <s v="N/A"/>
    <x v="3"/>
    <s v="N/A"/>
    <s v="N/A"/>
    <s v="N/A"/>
  </r>
  <r>
    <x v="2"/>
    <x v="1"/>
    <x v="1143"/>
    <x v="1"/>
    <n v="8"/>
    <x v="1"/>
    <n v="4"/>
    <n v="1"/>
    <s v="382652"/>
    <n v="29.125"/>
    <s v="N/A"/>
    <x v="3"/>
    <s v="N/A"/>
    <s v="N/A"/>
    <s v="N/A"/>
  </r>
  <r>
    <x v="2"/>
    <x v="1"/>
    <x v="1144"/>
    <x v="0"/>
    <n v="39"/>
    <x v="0"/>
    <n v="0"/>
    <n v="5"/>
    <s v="382652"/>
    <n v="29.125"/>
    <s v="N/A"/>
    <x v="3"/>
    <s v="N/A"/>
    <n v="327"/>
    <s v="N/A"/>
  </r>
  <r>
    <x v="2"/>
    <x v="1"/>
    <x v="1145"/>
    <x v="0"/>
    <n v="22"/>
    <x v="0"/>
    <n v="0"/>
    <n v="0"/>
    <s v="3101295"/>
    <n v="39.6875"/>
    <s v="N/A"/>
    <x v="0"/>
    <s v="N/A"/>
    <s v="N/A"/>
    <s v="N/A"/>
  </r>
  <r>
    <x v="2"/>
    <x v="1"/>
    <x v="1146"/>
    <x v="1"/>
    <n v="35"/>
    <x v="0"/>
    <n v="0"/>
    <n v="0"/>
    <s v="STON/O 2. 3101273"/>
    <n v="7.125"/>
    <s v="N/A"/>
    <x v="0"/>
    <s v="N/A"/>
    <s v="N/A"/>
    <s v="N/A"/>
  </r>
  <r>
    <x v="2"/>
    <x v="0"/>
    <x v="1147"/>
    <x v="0"/>
    <n v="0"/>
    <x v="1"/>
    <n v="0"/>
    <n v="0"/>
    <s v="334915"/>
    <n v="7.7207999999999997"/>
    <s v="N/A"/>
    <x v="3"/>
    <s v="13"/>
    <s v="N/A"/>
    <s v="N/A"/>
  </r>
  <r>
    <x v="2"/>
    <x v="1"/>
    <x v="1148"/>
    <x v="1"/>
    <n v="0"/>
    <x v="1"/>
    <n v="0"/>
    <n v="0"/>
    <s v="364498"/>
    <n v="14.5"/>
    <s v="N/A"/>
    <x v="0"/>
    <s v="N/A"/>
    <s v="N/A"/>
    <s v="N/A"/>
  </r>
  <r>
    <x v="2"/>
    <x v="1"/>
    <x v="1149"/>
    <x v="0"/>
    <n v="0"/>
    <x v="1"/>
    <n v="0"/>
    <n v="0"/>
    <s v="364498"/>
    <n v="14.5"/>
    <s v="N/A"/>
    <x v="0"/>
    <s v="N/A"/>
    <s v="N/A"/>
    <s v="N/A"/>
  </r>
  <r>
    <x v="2"/>
    <x v="1"/>
    <x v="1150"/>
    <x v="1"/>
    <n v="50"/>
    <x v="2"/>
    <n v="1"/>
    <n v="0"/>
    <s v="A/5. 3337"/>
    <n v="14.5"/>
    <s v="N/A"/>
    <x v="0"/>
    <s v="N/A"/>
    <n v="119"/>
    <s v="N/A"/>
  </r>
  <r>
    <x v="2"/>
    <x v="1"/>
    <x v="1151"/>
    <x v="0"/>
    <n v="47"/>
    <x v="2"/>
    <n v="1"/>
    <n v="0"/>
    <s v="A/5. 3337"/>
    <n v="14.5"/>
    <s v="N/A"/>
    <x v="0"/>
    <s v="N/A"/>
    <n v="7"/>
    <s v="N/A"/>
  </r>
  <r>
    <x v="2"/>
    <x v="1"/>
    <x v="1152"/>
    <x v="1"/>
    <n v="0"/>
    <x v="1"/>
    <n v="0"/>
    <n v="0"/>
    <s v="S.C./A.4. 23567"/>
    <n v="8.0500000000000007"/>
    <s v="N/A"/>
    <x v="0"/>
    <s v="N/A"/>
    <s v="N/A"/>
    <s v="N/A"/>
  </r>
  <r>
    <x v="2"/>
    <x v="1"/>
    <x v="1153"/>
    <x v="1"/>
    <n v="0"/>
    <x v="1"/>
    <n v="0"/>
    <n v="0"/>
    <s v="312993"/>
    <n v="7.7750000000000004"/>
    <s v="N/A"/>
    <x v="0"/>
    <s v="N/A"/>
    <s v="N/A"/>
    <s v="N/A"/>
  </r>
  <r>
    <x v="2"/>
    <x v="1"/>
    <x v="1154"/>
    <x v="0"/>
    <n v="2"/>
    <x v="1"/>
    <n v="1"/>
    <n v="1"/>
    <s v="370129"/>
    <n v="20.212499999999999"/>
    <s v="N/A"/>
    <x v="0"/>
    <s v="N/A"/>
    <s v="N/A"/>
    <s v="N/A"/>
  </r>
  <r>
    <x v="2"/>
    <x v="1"/>
    <x v="1155"/>
    <x v="1"/>
    <n v="18"/>
    <x v="1"/>
    <n v="1"/>
    <n v="1"/>
    <s v="370129"/>
    <n v="20.212499999999999"/>
    <s v="N/A"/>
    <x v="0"/>
    <s v="N/A"/>
    <s v="N/A"/>
    <s v="N/A"/>
  </r>
  <r>
    <x v="2"/>
    <x v="1"/>
    <x v="1156"/>
    <x v="0"/>
    <n v="41"/>
    <x v="0"/>
    <n v="0"/>
    <n v="2"/>
    <s v="370129"/>
    <n v="20.212499999999999"/>
    <s v="N/A"/>
    <x v="0"/>
    <s v="N/A"/>
    <s v="N/A"/>
    <s v="N/A"/>
  </r>
  <r>
    <x v="2"/>
    <x v="0"/>
    <x v="1157"/>
    <x v="0"/>
    <n v="0"/>
    <x v="1"/>
    <n v="0"/>
    <n v="0"/>
    <s v="342712"/>
    <n v="8.0500000000000007"/>
    <s v="N/A"/>
    <x v="0"/>
    <s v="C"/>
    <s v="N/A"/>
    <s v="N/A"/>
  </r>
  <r>
    <x v="2"/>
    <x v="1"/>
    <x v="1158"/>
    <x v="1"/>
    <n v="50"/>
    <x v="2"/>
    <n v="0"/>
    <n v="0"/>
    <s v="A/5 3594"/>
    <n v="8.0500000000000007"/>
    <s v="N/A"/>
    <x v="0"/>
    <s v="N/A"/>
    <s v="N/A"/>
    <s v="N/A"/>
  </r>
  <r>
    <x v="2"/>
    <x v="1"/>
    <x v="1159"/>
    <x v="1"/>
    <n v="16"/>
    <x v="1"/>
    <n v="0"/>
    <n v="0"/>
    <s v="A/4. 20589"/>
    <n v="8.0500000000000007"/>
    <s v="N/A"/>
    <x v="0"/>
    <s v="N/A"/>
    <s v="N/A"/>
    <s v="N/A"/>
  </r>
  <r>
    <x v="2"/>
    <x v="0"/>
    <x v="1160"/>
    <x v="1"/>
    <n v="0"/>
    <x v="1"/>
    <n v="0"/>
    <n v="0"/>
    <s v="383162"/>
    <n v="7.75"/>
    <s v="N/A"/>
    <x v="3"/>
    <s v="14"/>
    <s v="N/A"/>
    <s v="N/A"/>
  </r>
  <r>
    <x v="2"/>
    <x v="1"/>
    <x v="1161"/>
    <x v="1"/>
    <n v="0"/>
    <x v="1"/>
    <n v="0"/>
    <n v="0"/>
    <s v="371110"/>
    <n v="24.15"/>
    <s v="N/A"/>
    <x v="3"/>
    <s v="N/A"/>
    <s v="N/A"/>
    <s v="N/A"/>
  </r>
  <r>
    <x v="2"/>
    <x v="1"/>
    <x v="1162"/>
    <x v="1"/>
    <n v="0"/>
    <x v="1"/>
    <n v="0"/>
    <n v="0"/>
    <s v="2671"/>
    <n v="7.2291999999999996"/>
    <s v="N/A"/>
    <x v="1"/>
    <s v="N/A"/>
    <s v="N/A"/>
    <s v="N/A"/>
  </r>
  <r>
    <x v="2"/>
    <x v="1"/>
    <x v="1163"/>
    <x v="1"/>
    <n v="25"/>
    <x v="0"/>
    <n v="0"/>
    <n v="0"/>
    <s v="2672"/>
    <n v="7.2249999999999996"/>
    <s v="N/A"/>
    <x v="1"/>
    <s v="N/A"/>
    <s v="N/A"/>
    <s v="N/A"/>
  </r>
  <r>
    <x v="2"/>
    <x v="1"/>
    <x v="1164"/>
    <x v="1"/>
    <n v="0"/>
    <x v="1"/>
    <n v="0"/>
    <n v="0"/>
    <s v="2676"/>
    <n v="7.2249999999999996"/>
    <s v="N/A"/>
    <x v="1"/>
    <s v="N/A"/>
    <s v="N/A"/>
    <s v="N/A"/>
  </r>
  <r>
    <x v="2"/>
    <x v="1"/>
    <x v="1165"/>
    <x v="1"/>
    <n v="0"/>
    <x v="1"/>
    <n v="0"/>
    <n v="0"/>
    <s v="367655"/>
    <n v="7.7291999999999996"/>
    <s v="N/A"/>
    <x v="3"/>
    <s v="N/A"/>
    <s v="N/A"/>
    <s v="N/A"/>
  </r>
  <r>
    <x v="2"/>
    <x v="1"/>
    <x v="1166"/>
    <x v="1"/>
    <n v="0"/>
    <x v="1"/>
    <n v="0"/>
    <n v="0"/>
    <s v="LP 1588"/>
    <n v="7.5750000000000002"/>
    <s v="N/A"/>
    <x v="0"/>
    <s v="N/A"/>
    <s v="N/A"/>
    <s v="N/A"/>
  </r>
  <r>
    <x v="2"/>
    <x v="1"/>
    <x v="1167"/>
    <x v="1"/>
    <n v="38"/>
    <x v="0"/>
    <n v="0"/>
    <n v="0"/>
    <s v="SOTON/O.Q. 3101262"/>
    <n v="7.25"/>
    <s v="N/A"/>
    <x v="0"/>
    <s v="N/A"/>
    <n v="32"/>
    <s v="N/A"/>
  </r>
  <r>
    <x v="2"/>
    <x v="1"/>
    <x v="1168"/>
    <x v="1"/>
    <n v="0"/>
    <x v="1"/>
    <n v="8"/>
    <n v="2"/>
    <s v="CA. 2343"/>
    <n v="69.55"/>
    <s v="N/A"/>
    <x v="0"/>
    <s v="N/A"/>
    <s v="N/A"/>
    <s v="N/A"/>
  </r>
  <r>
    <x v="2"/>
    <x v="1"/>
    <x v="1169"/>
    <x v="1"/>
    <n v="14"/>
    <x v="1"/>
    <n v="8"/>
    <n v="2"/>
    <s v="CA. 2343"/>
    <n v="69.55"/>
    <s v="N/A"/>
    <x v="0"/>
    <s v="N/A"/>
    <n v="67"/>
    <s v="N/A"/>
  </r>
  <r>
    <x v="2"/>
    <x v="1"/>
    <x v="1170"/>
    <x v="0"/>
    <n v="0"/>
    <x v="1"/>
    <n v="8"/>
    <n v="2"/>
    <s v="CA. 2343"/>
    <n v="69.55"/>
    <s v="N/A"/>
    <x v="0"/>
    <s v="N/A"/>
    <s v="N/A"/>
    <s v="N/A"/>
  </r>
  <r>
    <x v="2"/>
    <x v="1"/>
    <x v="1171"/>
    <x v="0"/>
    <n v="0"/>
    <x v="1"/>
    <n v="8"/>
    <n v="2"/>
    <s v="CA. 2343"/>
    <n v="69.55"/>
    <s v="N/A"/>
    <x v="0"/>
    <s v="N/A"/>
    <s v="N/A"/>
    <s v="N/A"/>
  </r>
  <r>
    <x v="2"/>
    <x v="1"/>
    <x v="1172"/>
    <x v="0"/>
    <n v="0"/>
    <x v="1"/>
    <n v="8"/>
    <n v="2"/>
    <s v="CA. 2343"/>
    <n v="69.55"/>
    <s v="N/A"/>
    <x v="0"/>
    <s v="N/A"/>
    <s v="N/A"/>
    <s v="N/A"/>
  </r>
  <r>
    <x v="2"/>
    <x v="1"/>
    <x v="1173"/>
    <x v="0"/>
    <n v="0"/>
    <x v="1"/>
    <n v="8"/>
    <n v="2"/>
    <s v="CA. 2343"/>
    <n v="69.55"/>
    <s v="N/A"/>
    <x v="0"/>
    <s v="N/A"/>
    <s v="N/A"/>
    <s v="N/A"/>
  </r>
  <r>
    <x v="2"/>
    <x v="1"/>
    <x v="1174"/>
    <x v="1"/>
    <n v="0"/>
    <x v="1"/>
    <n v="8"/>
    <n v="2"/>
    <s v="CA. 2343"/>
    <n v="69.55"/>
    <s v="N/A"/>
    <x v="0"/>
    <s v="N/A"/>
    <s v="N/A"/>
    <s v="N/A"/>
  </r>
  <r>
    <x v="2"/>
    <x v="1"/>
    <x v="1175"/>
    <x v="1"/>
    <n v="0"/>
    <x v="1"/>
    <n v="8"/>
    <n v="2"/>
    <s v="CA. 2343"/>
    <n v="69.55"/>
    <s v="N/A"/>
    <x v="0"/>
    <s v="N/A"/>
    <s v="N/A"/>
    <s v="N/A"/>
  </r>
  <r>
    <x v="2"/>
    <x v="1"/>
    <x v="1176"/>
    <x v="1"/>
    <n v="0"/>
    <x v="1"/>
    <n v="8"/>
    <n v="2"/>
    <s v="CA. 2343"/>
    <n v="69.55"/>
    <s v="N/A"/>
    <x v="0"/>
    <s v="N/A"/>
    <s v="N/A"/>
    <s v="N/A"/>
  </r>
  <r>
    <x v="2"/>
    <x v="1"/>
    <x v="1177"/>
    <x v="1"/>
    <n v="0"/>
    <x v="1"/>
    <n v="1"/>
    <n v="9"/>
    <s v="CA. 2343"/>
    <n v="69.55"/>
    <s v="N/A"/>
    <x v="0"/>
    <s v="N/A"/>
    <s v="N/A"/>
    <s v="N/A"/>
  </r>
  <r>
    <x v="2"/>
    <x v="1"/>
    <x v="1178"/>
    <x v="0"/>
    <n v="0"/>
    <x v="1"/>
    <n v="1"/>
    <n v="9"/>
    <s v="CA. 2343"/>
    <n v="69.55"/>
    <s v="N/A"/>
    <x v="0"/>
    <s v="N/A"/>
    <s v="N/A"/>
    <s v="N/A"/>
  </r>
  <r>
    <x v="2"/>
    <x v="1"/>
    <x v="1179"/>
    <x v="1"/>
    <n v="24"/>
    <x v="0"/>
    <n v="0"/>
    <n v="0"/>
    <s v="7266"/>
    <n v="9.3249999999999993"/>
    <s v="N/A"/>
    <x v="0"/>
    <s v="N/A"/>
    <s v="N/A"/>
    <s v="N/A"/>
  </r>
  <r>
    <x v="2"/>
    <x v="0"/>
    <x v="1180"/>
    <x v="0"/>
    <n v="21"/>
    <x v="0"/>
    <n v="0"/>
    <n v="0"/>
    <s v="343120"/>
    <n v="7.65"/>
    <s v="N/A"/>
    <x v="0"/>
    <s v="C"/>
    <s v="N/A"/>
    <s v="N/A"/>
  </r>
  <r>
    <x v="2"/>
    <x v="1"/>
    <x v="1181"/>
    <x v="1"/>
    <n v="39"/>
    <x v="0"/>
    <n v="0"/>
    <n v="0"/>
    <s v="3101296"/>
    <n v="7.9249999999999998"/>
    <s v="N/A"/>
    <x v="0"/>
    <s v="N/A"/>
    <s v="N/A"/>
    <s v="N/A"/>
  </r>
  <r>
    <x v="2"/>
    <x v="1"/>
    <x v="1182"/>
    <x v="1"/>
    <n v="0"/>
    <x v="1"/>
    <n v="2"/>
    <n v="0"/>
    <s v="2662"/>
    <n v="21.679200000000002"/>
    <s v="N/A"/>
    <x v="1"/>
    <s v="N/A"/>
    <s v="N/A"/>
    <s v="N/A"/>
  </r>
  <r>
    <x v="2"/>
    <x v="1"/>
    <x v="1183"/>
    <x v="1"/>
    <n v="0"/>
    <x v="1"/>
    <n v="2"/>
    <n v="0"/>
    <s v="2662"/>
    <n v="21.679200000000002"/>
    <s v="N/A"/>
    <x v="1"/>
    <s v="N/A"/>
    <s v="N/A"/>
    <s v="N/A"/>
  </r>
  <r>
    <x v="2"/>
    <x v="1"/>
    <x v="1184"/>
    <x v="1"/>
    <n v="0"/>
    <x v="1"/>
    <n v="2"/>
    <n v="0"/>
    <s v="2662"/>
    <n v="21.679200000000002"/>
    <s v="N/A"/>
    <x v="1"/>
    <s v="N/A"/>
    <s v="N/A"/>
    <s v="N/A"/>
  </r>
  <r>
    <x v="2"/>
    <x v="0"/>
    <x v="1185"/>
    <x v="0"/>
    <n v="1"/>
    <x v="1"/>
    <n v="1"/>
    <n v="1"/>
    <s v="PP 9549"/>
    <n v="16.7"/>
    <s v="G6"/>
    <x v="0"/>
    <s v="13"/>
    <s v="N/A"/>
    <s v="N/A"/>
  </r>
  <r>
    <x v="2"/>
    <x v="0"/>
    <x v="1186"/>
    <x v="0"/>
    <n v="24"/>
    <x v="0"/>
    <n v="0"/>
    <n v="2"/>
    <s v="PP 9549"/>
    <n v="16.7"/>
    <s v="G6"/>
    <x v="0"/>
    <s v="13"/>
    <s v="N/A"/>
    <s v="N/A"/>
  </r>
  <r>
    <x v="2"/>
    <x v="0"/>
    <x v="1187"/>
    <x v="0"/>
    <n v="4"/>
    <x v="1"/>
    <n v="1"/>
    <n v="1"/>
    <s v="PP 9549"/>
    <n v="16.7"/>
    <s v="G6"/>
    <x v="0"/>
    <s v="13"/>
    <s v="N/A"/>
    <s v="N/A"/>
  </r>
  <r>
    <x v="2"/>
    <x v="0"/>
    <x v="1188"/>
    <x v="1"/>
    <n v="25"/>
    <x v="0"/>
    <n v="0"/>
    <n v="0"/>
    <s v="345768"/>
    <n v="9.5"/>
    <s v="N/A"/>
    <x v="0"/>
    <s v="11"/>
    <s v="N/A"/>
    <s v="N/A"/>
  </r>
  <r>
    <x v="2"/>
    <x v="1"/>
    <x v="1189"/>
    <x v="1"/>
    <n v="20"/>
    <x v="0"/>
    <n v="0"/>
    <n v="0"/>
    <s v="A/5. 2151"/>
    <n v="8.0500000000000007"/>
    <s v="N/A"/>
    <x v="0"/>
    <s v="N/A"/>
    <s v="N/A"/>
    <s v="N/A"/>
  </r>
  <r>
    <x v="2"/>
    <x v="1"/>
    <x v="1190"/>
    <x v="1"/>
    <n v="24"/>
    <x v="0"/>
    <n v="0"/>
    <n v="0"/>
    <s v="342826"/>
    <n v="8.0500000000000007"/>
    <s v="N/A"/>
    <x v="0"/>
    <s v="N/A"/>
    <n v="284"/>
    <s v="N/A"/>
  </r>
  <r>
    <x v="2"/>
    <x v="1"/>
    <x v="1191"/>
    <x v="1"/>
    <n v="0"/>
    <x v="1"/>
    <n v="0"/>
    <n v="0"/>
    <s v="36209"/>
    <n v="7.7249999999999996"/>
    <s v="N/A"/>
    <x v="3"/>
    <s v="N/A"/>
    <s v="N/A"/>
    <s v="N/A"/>
  </r>
  <r>
    <x v="2"/>
    <x v="1"/>
    <x v="1192"/>
    <x v="1"/>
    <n v="0"/>
    <x v="1"/>
    <n v="0"/>
    <n v="0"/>
    <s v="349222"/>
    <n v="7.8958000000000004"/>
    <s v="N/A"/>
    <x v="0"/>
    <s v="N/A"/>
    <s v="N/A"/>
    <s v="N/A"/>
  </r>
  <r>
    <x v="2"/>
    <x v="1"/>
    <x v="1193"/>
    <x v="1"/>
    <n v="0"/>
    <x v="1"/>
    <n v="0"/>
    <n v="0"/>
    <s v="370374"/>
    <n v="7.75"/>
    <s v="N/A"/>
    <x v="3"/>
    <s v="N/A"/>
    <s v="N/A"/>
    <s v="N/A"/>
  </r>
  <r>
    <x v="2"/>
    <x v="0"/>
    <x v="1194"/>
    <x v="1"/>
    <n v="29"/>
    <x v="0"/>
    <n v="0"/>
    <n v="0"/>
    <s v="345779"/>
    <n v="9.5"/>
    <s v="N/A"/>
    <x v="0"/>
    <s v="11"/>
    <s v="N/A"/>
    <s v="N/A"/>
  </r>
  <r>
    <x v="2"/>
    <x v="1"/>
    <x v="1195"/>
    <x v="1"/>
    <n v="0"/>
    <x v="1"/>
    <n v="0"/>
    <n v="0"/>
    <s v="C.A. 6212"/>
    <n v="15.1"/>
    <s v="N/A"/>
    <x v="0"/>
    <s v="N/A"/>
    <s v="N/A"/>
    <s v="N/A"/>
  </r>
  <r>
    <x v="2"/>
    <x v="0"/>
    <x v="1196"/>
    <x v="0"/>
    <n v="0"/>
    <x v="1"/>
    <n v="0"/>
    <n v="0"/>
    <s v="330968"/>
    <n v="7.7792000000000003"/>
    <s v="N/A"/>
    <x v="3"/>
    <s v="N/A"/>
    <s v="N/A"/>
    <s v="N/A"/>
  </r>
  <r>
    <x v="2"/>
    <x v="1"/>
    <x v="1197"/>
    <x v="1"/>
    <n v="0"/>
    <x v="1"/>
    <n v="0"/>
    <n v="0"/>
    <s v="374910"/>
    <n v="8.0500000000000007"/>
    <s v="N/A"/>
    <x v="0"/>
    <s v="N/A"/>
    <s v="N/A"/>
    <s v="N/A"/>
  </r>
  <r>
    <x v="2"/>
    <x v="1"/>
    <x v="1198"/>
    <x v="1"/>
    <n v="0"/>
    <x v="1"/>
    <n v="0"/>
    <n v="0"/>
    <s v="SOTON/OQ 392082"/>
    <n v="8.0500000000000007"/>
    <s v="N/A"/>
    <x v="0"/>
    <s v="N/A"/>
    <s v="N/A"/>
    <s v="N/A"/>
  </r>
  <r>
    <x v="2"/>
    <x v="1"/>
    <x v="1199"/>
    <x v="1"/>
    <n v="22"/>
    <x v="0"/>
    <n v="0"/>
    <n v="0"/>
    <s v="2669"/>
    <n v="7.2291999999999996"/>
    <s v="N/A"/>
    <x v="1"/>
    <s v="N/A"/>
    <s v="N/A"/>
    <s v="N/A"/>
  </r>
  <r>
    <x v="2"/>
    <x v="1"/>
    <x v="1200"/>
    <x v="1"/>
    <n v="0"/>
    <x v="1"/>
    <n v="0"/>
    <n v="0"/>
    <s v="392092"/>
    <n v="8.0500000000000007"/>
    <s v="N/A"/>
    <x v="0"/>
    <s v="N/A"/>
    <s v="N/A"/>
    <s v="N/A"/>
  </r>
  <r>
    <x v="2"/>
    <x v="1"/>
    <x v="1201"/>
    <x v="1"/>
    <n v="40"/>
    <x v="0"/>
    <n v="0"/>
    <n v="0"/>
    <s v="349251"/>
    <n v="7.8958000000000004"/>
    <s v="N/A"/>
    <x v="0"/>
    <s v="N/A"/>
    <s v="N/A"/>
    <s v="N/A"/>
  </r>
  <r>
    <x v="2"/>
    <x v="1"/>
    <x v="1202"/>
    <x v="1"/>
    <n v="21"/>
    <x v="0"/>
    <n v="0"/>
    <n v="0"/>
    <s v="STON/O 2. 3101280"/>
    <n v="7.9249999999999998"/>
    <s v="N/A"/>
    <x v="0"/>
    <s v="N/A"/>
    <s v="N/A"/>
    <s v="N/A"/>
  </r>
  <r>
    <x v="2"/>
    <x v="0"/>
    <x v="1203"/>
    <x v="0"/>
    <n v="18"/>
    <x v="1"/>
    <n v="0"/>
    <n v="0"/>
    <s v="3101265"/>
    <n v="7.4958"/>
    <s v="N/A"/>
    <x v="0"/>
    <s v="16"/>
    <s v="N/A"/>
    <s v="N/A"/>
  </r>
  <r>
    <x v="2"/>
    <x v="1"/>
    <x v="1204"/>
    <x v="1"/>
    <n v="4"/>
    <x v="1"/>
    <n v="3"/>
    <n v="2"/>
    <s v="347088"/>
    <n v="27.9"/>
    <s v="N/A"/>
    <x v="0"/>
    <s v="N/A"/>
    <s v="N/A"/>
    <s v="N/A"/>
  </r>
  <r>
    <x v="2"/>
    <x v="1"/>
    <x v="1205"/>
    <x v="1"/>
    <n v="10"/>
    <x v="1"/>
    <n v="3"/>
    <n v="2"/>
    <s v="347088"/>
    <n v="27.9"/>
    <s v="N/A"/>
    <x v="0"/>
    <s v="N/A"/>
    <s v="N/A"/>
    <s v="N/A"/>
  </r>
  <r>
    <x v="2"/>
    <x v="1"/>
    <x v="1206"/>
    <x v="0"/>
    <n v="9"/>
    <x v="1"/>
    <n v="3"/>
    <n v="2"/>
    <s v="347088"/>
    <n v="27.9"/>
    <s v="N/A"/>
    <x v="0"/>
    <s v="N/A"/>
    <s v="N/A"/>
    <s v="N/A"/>
  </r>
  <r>
    <x v="2"/>
    <x v="1"/>
    <x v="1207"/>
    <x v="0"/>
    <n v="2"/>
    <x v="1"/>
    <n v="3"/>
    <n v="2"/>
    <s v="347088"/>
    <n v="27.9"/>
    <s v="N/A"/>
    <x v="0"/>
    <s v="N/A"/>
    <s v="N/A"/>
    <s v="N/A"/>
  </r>
  <r>
    <x v="2"/>
    <x v="1"/>
    <x v="1208"/>
    <x v="1"/>
    <n v="40"/>
    <x v="0"/>
    <n v="1"/>
    <n v="4"/>
    <s v="347088"/>
    <n v="27.9"/>
    <s v="N/A"/>
    <x v="0"/>
    <s v="N/A"/>
    <s v="N/A"/>
    <s v="N/A"/>
  </r>
  <r>
    <x v="2"/>
    <x v="1"/>
    <x v="1209"/>
    <x v="0"/>
    <n v="45"/>
    <x v="0"/>
    <n v="1"/>
    <n v="4"/>
    <s v="347088"/>
    <n v="27.9"/>
    <s v="N/A"/>
    <x v="0"/>
    <s v="N/A"/>
    <s v="N/A"/>
    <s v="N/A"/>
  </r>
  <r>
    <x v="2"/>
    <x v="1"/>
    <x v="1210"/>
    <x v="1"/>
    <n v="0"/>
    <x v="1"/>
    <n v="0"/>
    <n v="0"/>
    <s v="349214"/>
    <n v="7.8958000000000004"/>
    <s v="N/A"/>
    <x v="0"/>
    <s v="N/A"/>
    <s v="N/A"/>
    <s v="N/A"/>
  </r>
  <r>
    <x v="2"/>
    <x v="1"/>
    <x v="1211"/>
    <x v="1"/>
    <n v="0"/>
    <x v="1"/>
    <n v="0"/>
    <n v="0"/>
    <s v="SOTON/OQ 392086"/>
    <n v="8.0500000000000007"/>
    <s v="N/A"/>
    <x v="0"/>
    <s v="N/A"/>
    <s v="N/A"/>
    <s v="N/A"/>
  </r>
  <r>
    <x v="2"/>
    <x v="1"/>
    <x v="1212"/>
    <x v="1"/>
    <n v="0"/>
    <x v="1"/>
    <n v="0"/>
    <n v="0"/>
    <s v="315037"/>
    <n v="8.6624999999999996"/>
    <s v="N/A"/>
    <x v="0"/>
    <s v="N/A"/>
    <s v="N/A"/>
    <s v="N/A"/>
  </r>
  <r>
    <x v="2"/>
    <x v="1"/>
    <x v="1213"/>
    <x v="1"/>
    <n v="0"/>
    <x v="1"/>
    <n v="0"/>
    <n v="0"/>
    <s v="384461"/>
    <n v="7.75"/>
    <s v="N/A"/>
    <x v="3"/>
    <s v="N/A"/>
    <s v="N/A"/>
    <s v="N/A"/>
  </r>
  <r>
    <x v="2"/>
    <x v="0"/>
    <x v="1214"/>
    <x v="0"/>
    <n v="0"/>
    <x v="1"/>
    <n v="0"/>
    <n v="0"/>
    <s v="335432"/>
    <n v="7.7332999999999998"/>
    <s v="N/A"/>
    <x v="3"/>
    <s v="13"/>
    <s v="N/A"/>
    <s v="N/A"/>
  </r>
  <r>
    <x v="2"/>
    <x v="1"/>
    <x v="1215"/>
    <x v="1"/>
    <n v="19"/>
    <x v="0"/>
    <n v="0"/>
    <n v="0"/>
    <s v="348124"/>
    <n v="7.65"/>
    <s v="F G73"/>
    <x v="0"/>
    <s v="N/A"/>
    <s v="N/A"/>
    <s v="N/A"/>
  </r>
  <r>
    <x v="2"/>
    <x v="1"/>
    <x v="1216"/>
    <x v="1"/>
    <n v="30"/>
    <x v="0"/>
    <n v="0"/>
    <n v="0"/>
    <s v="A.5. 18509"/>
    <n v="8.0500000000000007"/>
    <s v="N/A"/>
    <x v="0"/>
    <s v="N/A"/>
    <s v="N/A"/>
    <s v="N/A"/>
  </r>
  <r>
    <x v="2"/>
    <x v="1"/>
    <x v="1217"/>
    <x v="1"/>
    <n v="0"/>
    <x v="1"/>
    <n v="0"/>
    <n v="0"/>
    <s v="A.5. 3236"/>
    <n v="8.0500000000000007"/>
    <s v="N/A"/>
    <x v="0"/>
    <s v="N/A"/>
    <s v="N/A"/>
    <s v="N/A"/>
  </r>
  <r>
    <x v="2"/>
    <x v="1"/>
    <x v="1218"/>
    <x v="1"/>
    <n v="32"/>
    <x v="0"/>
    <n v="0"/>
    <n v="0"/>
    <s v="STON/OQ. 369943"/>
    <n v="8.0500000000000007"/>
    <s v="N/A"/>
    <x v="0"/>
    <s v="N/A"/>
    <s v="N/A"/>
    <s v="N/A"/>
  </r>
  <r>
    <x v="2"/>
    <x v="1"/>
    <x v="1219"/>
    <x v="1"/>
    <n v="0"/>
    <x v="1"/>
    <n v="0"/>
    <n v="0"/>
    <s v="349208"/>
    <n v="7.8958000000000004"/>
    <s v="N/A"/>
    <x v="0"/>
    <s v="N/A"/>
    <s v="N/A"/>
    <s v="N/A"/>
  </r>
  <r>
    <x v="2"/>
    <x v="1"/>
    <x v="1220"/>
    <x v="1"/>
    <n v="33"/>
    <x v="0"/>
    <n v="0"/>
    <n v="0"/>
    <s v="349239"/>
    <n v="8.6624999999999996"/>
    <s v="N/A"/>
    <x v="1"/>
    <s v="N/A"/>
    <s v="N/A"/>
    <s v="N/A"/>
  </r>
  <r>
    <x v="2"/>
    <x v="0"/>
    <x v="1221"/>
    <x v="0"/>
    <n v="23"/>
    <x v="0"/>
    <n v="0"/>
    <n v="0"/>
    <s v="CA. 2314"/>
    <n v="7.55"/>
    <s v="N/A"/>
    <x v="0"/>
    <s v="C"/>
    <s v="N/A"/>
    <s v="N/A"/>
  </r>
  <r>
    <x v="2"/>
    <x v="1"/>
    <x v="1222"/>
    <x v="1"/>
    <n v="21"/>
    <x v="0"/>
    <n v="0"/>
    <n v="0"/>
    <s v="A/4 45380"/>
    <n v="8.0500000000000007"/>
    <s v="N/A"/>
    <x v="0"/>
    <s v="N/A"/>
    <s v="N/A"/>
    <s v="N/A"/>
  </r>
  <r>
    <x v="2"/>
    <x v="1"/>
    <x v="1223"/>
    <x v="1"/>
    <n v="60"/>
    <x v="2"/>
    <n v="0"/>
    <n v="0"/>
    <s v="3701"/>
    <m/>
    <s v="N/A"/>
    <x v="0"/>
    <s v="N/A"/>
    <n v="261"/>
    <s v="N/A"/>
  </r>
  <r>
    <x v="2"/>
    <x v="1"/>
    <x v="1224"/>
    <x v="1"/>
    <n v="19"/>
    <x v="0"/>
    <n v="0"/>
    <n v="0"/>
    <s v="349205"/>
    <n v="7.8958000000000004"/>
    <s v="N/A"/>
    <x v="0"/>
    <s v="N/A"/>
    <s v="N/A"/>
    <s v="N/A"/>
  </r>
  <r>
    <x v="2"/>
    <x v="1"/>
    <x v="1225"/>
    <x v="0"/>
    <n v="22"/>
    <x v="0"/>
    <n v="0"/>
    <n v="0"/>
    <s v="7553"/>
    <n v="9.8375000000000004"/>
    <s v="N/A"/>
    <x v="0"/>
    <s v="N/A"/>
    <s v="N/A"/>
    <s v="N/A"/>
  </r>
  <r>
    <x v="2"/>
    <x v="0"/>
    <x v="1226"/>
    <x v="1"/>
    <n v="31"/>
    <x v="0"/>
    <n v="0"/>
    <n v="0"/>
    <s v="STON/O 2. 3101288"/>
    <n v="7.9249999999999998"/>
    <s v="N/A"/>
    <x v="0"/>
    <s v="9"/>
    <s v="N/A"/>
    <s v="N/A"/>
  </r>
  <r>
    <x v="2"/>
    <x v="1"/>
    <x v="1227"/>
    <x v="1"/>
    <n v="27"/>
    <x v="0"/>
    <n v="0"/>
    <n v="0"/>
    <s v="315083"/>
    <n v="8.6624999999999996"/>
    <s v="N/A"/>
    <x v="0"/>
    <s v="N/A"/>
    <s v="N/A"/>
    <s v="N/A"/>
  </r>
  <r>
    <x v="2"/>
    <x v="1"/>
    <x v="1228"/>
    <x v="0"/>
    <n v="2"/>
    <x v="1"/>
    <n v="0"/>
    <n v="1"/>
    <s v="347054"/>
    <n v="10.4625"/>
    <s v="G6"/>
    <x v="0"/>
    <s v="N/A"/>
    <s v="N/A"/>
    <s v="N/A"/>
  </r>
  <r>
    <x v="2"/>
    <x v="1"/>
    <x v="1229"/>
    <x v="0"/>
    <n v="29"/>
    <x v="0"/>
    <n v="1"/>
    <n v="1"/>
    <s v="347054"/>
    <n v="10.4625"/>
    <s v="G6"/>
    <x v="0"/>
    <s v="N/A"/>
    <s v="N/A"/>
    <s v="N/A"/>
  </r>
  <r>
    <x v="2"/>
    <x v="0"/>
    <x v="1230"/>
    <x v="1"/>
    <n v="16"/>
    <x v="1"/>
    <n v="0"/>
    <n v="0"/>
    <s v="SOTON/OQ 392089"/>
    <n v="8.0500000000000007"/>
    <s v="N/A"/>
    <x v="0"/>
    <s v="B"/>
    <s v="N/A"/>
    <s v="N/A"/>
  </r>
  <r>
    <x v="2"/>
    <x v="0"/>
    <x v="1231"/>
    <x v="1"/>
    <n v="44"/>
    <x v="0"/>
    <n v="0"/>
    <n v="0"/>
    <s v="STON/O 2. 3101269"/>
    <n v="7.9249999999999998"/>
    <s v="N/A"/>
    <x v="0"/>
    <s v="15"/>
    <s v="N/A"/>
    <s v="N/A"/>
  </r>
  <r>
    <x v="2"/>
    <x v="1"/>
    <x v="1232"/>
    <x v="1"/>
    <n v="25"/>
    <x v="0"/>
    <n v="0"/>
    <n v="0"/>
    <s v="SOTON/OQ 392076"/>
    <n v="7.05"/>
    <s v="N/A"/>
    <x v="0"/>
    <s v="N/A"/>
    <s v="N/A"/>
    <s v="N/A"/>
  </r>
  <r>
    <x v="2"/>
    <x v="1"/>
    <x v="1233"/>
    <x v="1"/>
    <n v="74"/>
    <x v="2"/>
    <n v="0"/>
    <n v="0"/>
    <s v="347060"/>
    <n v="7.7750000000000004"/>
    <s v="N/A"/>
    <x v="0"/>
    <s v="N/A"/>
    <s v="N/A"/>
    <s v="N/A"/>
  </r>
  <r>
    <x v="2"/>
    <x v="0"/>
    <x v="1234"/>
    <x v="1"/>
    <n v="14"/>
    <x v="1"/>
    <n v="0"/>
    <n v="0"/>
    <s v="7538"/>
    <n v="9.2249999999999996"/>
    <s v="N/A"/>
    <x v="0"/>
    <s v="13"/>
    <s v="N/A"/>
    <s v="N/A"/>
  </r>
  <r>
    <x v="2"/>
    <x v="1"/>
    <x v="1235"/>
    <x v="1"/>
    <n v="24"/>
    <x v="0"/>
    <n v="0"/>
    <n v="0"/>
    <s v="350035"/>
    <n v="7.7957999999999998"/>
    <s v="N/A"/>
    <x v="0"/>
    <s v="N/A"/>
    <s v="N/A"/>
    <s v="N/A"/>
  </r>
  <r>
    <x v="2"/>
    <x v="0"/>
    <x v="1236"/>
    <x v="1"/>
    <n v="25"/>
    <x v="0"/>
    <n v="0"/>
    <n v="0"/>
    <s v="350033"/>
    <n v="7.7957999999999998"/>
    <s v="N/A"/>
    <x v="0"/>
    <s v="13 15"/>
    <s v="N/A"/>
    <s v="N/A"/>
  </r>
  <r>
    <x v="2"/>
    <x v="1"/>
    <x v="1237"/>
    <x v="1"/>
    <n v="34"/>
    <x v="0"/>
    <n v="0"/>
    <n v="0"/>
    <s v="363294"/>
    <n v="8.0500000000000007"/>
    <s v="N/A"/>
    <x v="0"/>
    <s v="N/A"/>
    <n v="176"/>
    <s v="N/A"/>
  </r>
  <r>
    <x v="2"/>
    <x v="0"/>
    <x v="1238"/>
    <x v="1"/>
    <n v="0"/>
    <x v="1"/>
    <n v="0"/>
    <n v="1"/>
    <s v="2625"/>
    <n v="8.5167000000000002"/>
    <s v="N/A"/>
    <x v="1"/>
    <s v="16"/>
    <s v="N/A"/>
    <s v="N/A"/>
  </r>
  <r>
    <x v="2"/>
    <x v="1"/>
    <x v="1239"/>
    <x v="1"/>
    <n v="0"/>
    <x v="1"/>
    <n v="1"/>
    <n v="0"/>
    <s v="2621"/>
    <n v="6.4375"/>
    <s v="N/A"/>
    <x v="1"/>
    <s v="N/A"/>
    <s v="N/A"/>
    <s v="N/A"/>
  </r>
  <r>
    <x v="2"/>
    <x v="1"/>
    <x v="1240"/>
    <x v="1"/>
    <n v="0"/>
    <x v="1"/>
    <n v="0"/>
    <n v="0"/>
    <s v="2681"/>
    <n v="6.4375"/>
    <s v="N/A"/>
    <x v="1"/>
    <s v="N/A"/>
    <s v="N/A"/>
    <s v="N/A"/>
  </r>
  <r>
    <x v="2"/>
    <x v="1"/>
    <x v="1241"/>
    <x v="1"/>
    <n v="0"/>
    <x v="1"/>
    <n v="0"/>
    <n v="0"/>
    <s v="2684"/>
    <n v="7.2249999999999996"/>
    <s v="N/A"/>
    <x v="1"/>
    <s v="N/A"/>
    <s v="N/A"/>
    <s v="N/A"/>
  </r>
  <r>
    <x v="2"/>
    <x v="0"/>
    <x v="1242"/>
    <x v="0"/>
    <n v="16"/>
    <x v="1"/>
    <n v="1"/>
    <n v="1"/>
    <s v="2625"/>
    <n v="8.5167000000000002"/>
    <s v="N/A"/>
    <x v="1"/>
    <s v="14"/>
    <s v="N/A"/>
    <s v="N/A"/>
  </r>
  <r>
    <x v="2"/>
    <x v="1"/>
    <x v="1243"/>
    <x v="1"/>
    <n v="0"/>
    <x v="1"/>
    <n v="0"/>
    <n v="0"/>
    <s v="32302"/>
    <n v="8.0500000000000007"/>
    <s v="N/A"/>
    <x v="0"/>
    <s v="N/A"/>
    <s v="N/A"/>
    <s v="N/A"/>
  </r>
  <r>
    <x v="2"/>
    <x v="1"/>
    <x v="1244"/>
    <x v="1"/>
    <n v="0"/>
    <x v="1"/>
    <n v="1"/>
    <n v="0"/>
    <s v="376564"/>
    <n v="16.100000000000001"/>
    <s v="N/A"/>
    <x v="0"/>
    <s v="N/A"/>
    <s v="N/A"/>
    <s v="N/A"/>
  </r>
  <r>
    <x v="2"/>
    <x v="0"/>
    <x v="1245"/>
    <x v="0"/>
    <n v="0"/>
    <x v="1"/>
    <n v="1"/>
    <n v="0"/>
    <s v="376564"/>
    <n v="16.100000000000001"/>
    <s v="N/A"/>
    <x v="0"/>
    <s v="10"/>
    <s v="N/A"/>
    <s v="N/A"/>
  </r>
  <r>
    <x v="2"/>
    <x v="1"/>
    <x v="1246"/>
    <x v="1"/>
    <n v="32"/>
    <x v="0"/>
    <n v="0"/>
    <n v="0"/>
    <s v="STON/O 2. 3101293"/>
    <n v="7.9249999999999998"/>
    <s v="N/A"/>
    <x v="0"/>
    <s v="N/A"/>
    <s v="N/A"/>
    <s v="N/A"/>
  </r>
  <r>
    <x v="2"/>
    <x v="1"/>
    <x v="1247"/>
    <x v="1"/>
    <n v="0"/>
    <x v="1"/>
    <n v="0"/>
    <n v="0"/>
    <s v="383121"/>
    <n v="7.75"/>
    <s v="F38"/>
    <x v="3"/>
    <s v="N/A"/>
    <s v="N/A"/>
    <s v="N/A"/>
  </r>
  <r>
    <x v="2"/>
    <x v="1"/>
    <x v="1248"/>
    <x v="1"/>
    <n v="0"/>
    <x v="1"/>
    <n v="0"/>
    <n v="0"/>
    <s v="349216"/>
    <n v="7.8958000000000004"/>
    <s v="N/A"/>
    <x v="0"/>
    <s v="N/A"/>
    <s v="N/A"/>
    <s v="N/A"/>
  </r>
  <r>
    <x v="2"/>
    <x v="1"/>
    <x v="1249"/>
    <x v="1"/>
    <n v="30"/>
    <x v="0"/>
    <n v="0"/>
    <n v="0"/>
    <s v="364499"/>
    <n v="8.0500000000000007"/>
    <s v="N/A"/>
    <x v="0"/>
    <s v="N/A"/>
    <n v="50"/>
    <s v="N/A"/>
  </r>
  <r>
    <x v="2"/>
    <x v="1"/>
    <x v="1250"/>
    <x v="1"/>
    <n v="44"/>
    <x v="0"/>
    <n v="0"/>
    <n v="0"/>
    <s v="364511"/>
    <n v="8.0500000000000007"/>
    <s v="N/A"/>
    <x v="0"/>
    <s v="N/A"/>
    <s v="N/A"/>
    <s v="N/A"/>
  </r>
  <r>
    <x v="2"/>
    <x v="1"/>
    <x v="1251"/>
    <x v="1"/>
    <n v="0"/>
    <x v="1"/>
    <n v="0"/>
    <n v="0"/>
    <s v="2673"/>
    <n v="7.2291999999999996"/>
    <s v="N/A"/>
    <x v="1"/>
    <s v="N/A"/>
    <s v="N/A"/>
    <s v="N/A"/>
  </r>
  <r>
    <x v="2"/>
    <x v="0"/>
    <x v="1252"/>
    <x v="1"/>
    <n v="25"/>
    <x v="0"/>
    <n v="0"/>
    <n v="0"/>
    <s v="LINE"/>
    <n v="0"/>
    <s v="N/A"/>
    <x v="0"/>
    <s v="15"/>
    <s v="N/A"/>
    <s v="N/A"/>
  </r>
  <r>
    <x v="2"/>
    <x v="1"/>
    <x v="1253"/>
    <x v="1"/>
    <n v="0"/>
    <x v="1"/>
    <n v="0"/>
    <n v="0"/>
    <s v="2641"/>
    <n v="7.2291999999999996"/>
    <s v="N/A"/>
    <x v="1"/>
    <s v="N/A"/>
    <s v="N/A"/>
    <s v="N/A"/>
  </r>
  <r>
    <x v="2"/>
    <x v="0"/>
    <x v="1254"/>
    <x v="1"/>
    <n v="7"/>
    <x v="1"/>
    <n v="1"/>
    <n v="1"/>
    <s v="2650"/>
    <n v="15.245799999999999"/>
    <s v="N/A"/>
    <x v="1"/>
    <s v="C"/>
    <s v="N/A"/>
    <s v="N/A"/>
  </r>
  <r>
    <x v="2"/>
    <x v="0"/>
    <x v="1255"/>
    <x v="0"/>
    <n v="9"/>
    <x v="1"/>
    <n v="1"/>
    <n v="1"/>
    <s v="2650"/>
    <n v="15.245799999999999"/>
    <s v="N/A"/>
    <x v="1"/>
    <s v="C"/>
    <s v="N/A"/>
    <s v="N/A"/>
  </r>
  <r>
    <x v="2"/>
    <x v="0"/>
    <x v="1256"/>
    <x v="0"/>
    <n v="29"/>
    <x v="0"/>
    <n v="0"/>
    <n v="2"/>
    <s v="2650"/>
    <n v="15.245799999999999"/>
    <s v="N/A"/>
    <x v="1"/>
    <s v="C"/>
    <s v="N/A"/>
    <s v="N/A"/>
  </r>
  <r>
    <x v="2"/>
    <x v="1"/>
    <x v="1257"/>
    <x v="1"/>
    <n v="36"/>
    <x v="0"/>
    <n v="0"/>
    <n v="0"/>
    <s v="349247"/>
    <n v="7.8958000000000004"/>
    <s v="N/A"/>
    <x v="0"/>
    <s v="N/A"/>
    <s v="N/A"/>
    <s v="N/A"/>
  </r>
  <r>
    <x v="2"/>
    <x v="0"/>
    <x v="1258"/>
    <x v="0"/>
    <n v="18"/>
    <x v="1"/>
    <n v="0"/>
    <n v="0"/>
    <s v="4138"/>
    <n v="9.8416999999999994"/>
    <s v="N/A"/>
    <x v="0"/>
    <s v="15"/>
    <s v="N/A"/>
    <s v="N/A"/>
  </r>
  <r>
    <x v="2"/>
    <x v="0"/>
    <x v="1259"/>
    <x v="0"/>
    <n v="63"/>
    <x v="2"/>
    <n v="0"/>
    <n v="0"/>
    <s v="4134"/>
    <n v="9.5875000000000004"/>
    <s v="N/A"/>
    <x v="0"/>
    <s v="15"/>
    <s v="N/A"/>
    <s v="N/A"/>
  </r>
  <r>
    <x v="2"/>
    <x v="1"/>
    <x v="1260"/>
    <x v="1"/>
    <n v="0"/>
    <x v="1"/>
    <n v="1"/>
    <n v="1"/>
    <s v="A/5. 851"/>
    <n v="14.5"/>
    <s v="N/A"/>
    <x v="0"/>
    <s v="N/A"/>
    <s v="N/A"/>
    <s v="N/A"/>
  </r>
  <r>
    <x v="2"/>
    <x v="1"/>
    <x v="1261"/>
    <x v="1"/>
    <n v="12"/>
    <x v="1"/>
    <n v="1"/>
    <n v="1"/>
    <s v="A/5. 851"/>
    <n v="14.5"/>
    <s v="N/A"/>
    <x v="0"/>
    <s v="N/A"/>
    <n v="1"/>
    <s v="N/A"/>
  </r>
  <r>
    <x v="2"/>
    <x v="1"/>
    <x v="1262"/>
    <x v="1"/>
    <n v="40"/>
    <x v="0"/>
    <n v="0"/>
    <n v="2"/>
    <s v="A/5. 851"/>
    <n v="14.5"/>
    <s v="N/A"/>
    <x v="0"/>
    <s v="N/A"/>
    <n v="255"/>
    <s v="N/A"/>
  </r>
  <r>
    <x v="2"/>
    <x v="1"/>
    <x v="1263"/>
    <x v="0"/>
    <n v="10"/>
    <x v="1"/>
    <n v="0"/>
    <n v="2"/>
    <s v="345773"/>
    <n v="24.15"/>
    <s v="N/A"/>
    <x v="0"/>
    <s v="N/A"/>
    <s v="N/A"/>
    <s v="N/A"/>
  </r>
  <r>
    <x v="2"/>
    <x v="1"/>
    <x v="1264"/>
    <x v="1"/>
    <n v="36"/>
    <x v="0"/>
    <n v="1"/>
    <n v="1"/>
    <s v="345773"/>
    <n v="24.15"/>
    <s v="N/A"/>
    <x v="0"/>
    <s v="N/A"/>
    <s v="N/A"/>
    <s v="N/A"/>
  </r>
  <r>
    <x v="2"/>
    <x v="1"/>
    <x v="1265"/>
    <x v="0"/>
    <n v="30"/>
    <x v="0"/>
    <n v="1"/>
    <n v="1"/>
    <s v="345773"/>
    <n v="24.15"/>
    <s v="N/A"/>
    <x v="0"/>
    <s v="N/A"/>
    <s v="N/A"/>
    <s v="N/A"/>
  </r>
  <r>
    <x v="2"/>
    <x v="1"/>
    <x v="1266"/>
    <x v="1"/>
    <n v="0"/>
    <x v="1"/>
    <n v="0"/>
    <n v="0"/>
    <s v="345777"/>
    <n v="9.5"/>
    <s v="N/A"/>
    <x v="0"/>
    <s v="N/A"/>
    <s v="N/A"/>
    <s v="N/A"/>
  </r>
  <r>
    <x v="2"/>
    <x v="1"/>
    <x v="1267"/>
    <x v="1"/>
    <n v="33"/>
    <x v="0"/>
    <n v="0"/>
    <n v="0"/>
    <s v="345780"/>
    <n v="9.5"/>
    <s v="N/A"/>
    <x v="0"/>
    <s v="N/A"/>
    <s v="N/A"/>
    <s v="N/A"/>
  </r>
  <r>
    <x v="2"/>
    <x v="1"/>
    <x v="1268"/>
    <x v="1"/>
    <n v="28"/>
    <x v="0"/>
    <n v="0"/>
    <n v="0"/>
    <s v="345770"/>
    <n v="9.5"/>
    <s v="N/A"/>
    <x v="0"/>
    <s v="N/A"/>
    <s v="N/A"/>
    <s v="N/A"/>
  </r>
  <r>
    <x v="2"/>
    <x v="1"/>
    <x v="1269"/>
    <x v="1"/>
    <n v="28"/>
    <x v="0"/>
    <n v="0"/>
    <n v="0"/>
    <s v="345783"/>
    <n v="9.5"/>
    <s v="N/A"/>
    <x v="0"/>
    <s v="N/A"/>
    <s v="N/A"/>
    <s v="N/A"/>
  </r>
  <r>
    <x v="2"/>
    <x v="1"/>
    <x v="1270"/>
    <x v="1"/>
    <n v="47"/>
    <x v="2"/>
    <n v="0"/>
    <n v="0"/>
    <s v="345765"/>
    <n v="9"/>
    <s v="N/A"/>
    <x v="0"/>
    <s v="N/A"/>
    <s v="N/A"/>
    <s v="N/A"/>
  </r>
  <r>
    <x v="2"/>
    <x v="1"/>
    <x v="1271"/>
    <x v="0"/>
    <n v="18"/>
    <x v="1"/>
    <n v="2"/>
    <n v="0"/>
    <s v="345764"/>
    <n v="18"/>
    <s v="N/A"/>
    <x v="0"/>
    <s v="N/A"/>
    <s v="N/A"/>
    <s v="N/A"/>
  </r>
  <r>
    <x v="2"/>
    <x v="1"/>
    <x v="1272"/>
    <x v="1"/>
    <n v="31"/>
    <x v="0"/>
    <n v="3"/>
    <n v="0"/>
    <s v="345763"/>
    <n v="18"/>
    <s v="N/A"/>
    <x v="0"/>
    <s v="N/A"/>
    <s v="N/A"/>
    <s v="N/A"/>
  </r>
  <r>
    <x v="2"/>
    <x v="1"/>
    <x v="1273"/>
    <x v="1"/>
    <n v="16"/>
    <x v="1"/>
    <n v="2"/>
    <n v="0"/>
    <s v="345764"/>
    <n v="18"/>
    <s v="N/A"/>
    <x v="0"/>
    <s v="N/A"/>
    <s v="N/A"/>
    <s v="N/A"/>
  </r>
  <r>
    <x v="2"/>
    <x v="1"/>
    <x v="1274"/>
    <x v="0"/>
    <n v="31"/>
    <x v="0"/>
    <n v="1"/>
    <n v="0"/>
    <s v="345763"/>
    <n v="18"/>
    <s v="N/A"/>
    <x v="0"/>
    <s v="N/A"/>
    <s v="N/A"/>
    <s v="N/A"/>
  </r>
  <r>
    <x v="2"/>
    <x v="0"/>
    <x v="1275"/>
    <x v="1"/>
    <n v="22"/>
    <x v="0"/>
    <n v="0"/>
    <n v="0"/>
    <s v="2658"/>
    <n v="7.2249999999999996"/>
    <s v="N/A"/>
    <x v="1"/>
    <s v="13 15"/>
    <s v="N/A"/>
    <s v="N/A"/>
  </r>
  <r>
    <x v="2"/>
    <x v="1"/>
    <x v="1276"/>
    <x v="1"/>
    <n v="20"/>
    <x v="0"/>
    <n v="0"/>
    <n v="0"/>
    <s v="350416"/>
    <n v="7.8541999999999996"/>
    <s v="N/A"/>
    <x v="0"/>
    <s v="N/A"/>
    <s v="N/A"/>
    <s v="N/A"/>
  </r>
  <r>
    <x v="2"/>
    <x v="1"/>
    <x v="1277"/>
    <x v="0"/>
    <n v="14"/>
    <x v="1"/>
    <n v="0"/>
    <n v="0"/>
    <s v="350406"/>
    <n v="7.8541999999999996"/>
    <s v="N/A"/>
    <x v="0"/>
    <s v="N/A"/>
    <s v="N/A"/>
    <s v="N/A"/>
  </r>
  <r>
    <x v="2"/>
    <x v="1"/>
    <x v="1278"/>
    <x v="1"/>
    <n v="22"/>
    <x v="0"/>
    <n v="0"/>
    <n v="0"/>
    <s v="349252"/>
    <n v="7.8958000000000004"/>
    <s v="N/A"/>
    <x v="0"/>
    <s v="N/A"/>
    <s v="N/A"/>
    <s v="N/A"/>
  </r>
  <r>
    <x v="2"/>
    <x v="1"/>
    <x v="1279"/>
    <x v="1"/>
    <n v="22"/>
    <x v="0"/>
    <n v="0"/>
    <n v="0"/>
    <s v="345767"/>
    <n v="9"/>
    <s v="N/A"/>
    <x v="0"/>
    <s v="N/A"/>
    <s v="N/A"/>
    <s v="Antwerp, Belgium / Stanton, OH"/>
  </r>
  <r>
    <x v="2"/>
    <x v="1"/>
    <x v="1280"/>
    <x v="1"/>
    <n v="0"/>
    <x v="1"/>
    <n v="0"/>
    <n v="0"/>
    <s v="359309"/>
    <n v="8.0500000000000007"/>
    <s v="N/A"/>
    <x v="0"/>
    <s v="N/A"/>
    <s v="N/A"/>
    <s v="N/A"/>
  </r>
  <r>
    <x v="2"/>
    <x v="1"/>
    <x v="1281"/>
    <x v="1"/>
    <n v="0"/>
    <x v="1"/>
    <n v="0"/>
    <n v="0"/>
    <s v="C.A. 49867"/>
    <n v="7.55"/>
    <s v="N/A"/>
    <x v="0"/>
    <s v="N/A"/>
    <s v="N/A"/>
    <s v="N/A"/>
  </r>
  <r>
    <x v="2"/>
    <x v="1"/>
    <x v="1282"/>
    <x v="1"/>
    <n v="0"/>
    <x v="1"/>
    <n v="0"/>
    <n v="0"/>
    <s v="SOTON/OQ 3101316"/>
    <n v="8.0500000000000007"/>
    <s v="N/A"/>
    <x v="0"/>
    <s v="N/A"/>
    <s v="N/A"/>
    <s v="N/A"/>
  </r>
  <r>
    <x v="2"/>
    <x v="1"/>
    <x v="1283"/>
    <x v="1"/>
    <n v="32"/>
    <x v="0"/>
    <n v="0"/>
    <n v="0"/>
    <s v="345775"/>
    <n v="9.5"/>
    <s v="N/A"/>
    <x v="0"/>
    <s v="N/A"/>
    <n v="298"/>
    <s v="N/A"/>
  </r>
  <r>
    <x v="2"/>
    <x v="0"/>
    <x v="1284"/>
    <x v="0"/>
    <n v="38"/>
    <x v="0"/>
    <n v="0"/>
    <n v="0"/>
    <s v="2688"/>
    <n v="7.2291999999999996"/>
    <s v="N/A"/>
    <x v="1"/>
    <s v="C"/>
    <s v="N/A"/>
    <s v="N/A"/>
  </r>
  <r>
    <x v="2"/>
    <x v="1"/>
    <x v="1285"/>
    <x v="1"/>
    <n v="51"/>
    <x v="2"/>
    <n v="0"/>
    <n v="0"/>
    <s v="347064"/>
    <n v="7.75"/>
    <s v="N/A"/>
    <x v="0"/>
    <s v="N/A"/>
    <s v="N/A"/>
    <s v="N/A"/>
  </r>
  <r>
    <x v="2"/>
    <x v="1"/>
    <x v="1286"/>
    <x v="1"/>
    <n v="18"/>
    <x v="1"/>
    <n v="1"/>
    <n v="0"/>
    <s v="3101267"/>
    <n v="6.4958"/>
    <s v="N/A"/>
    <x v="0"/>
    <s v="N/A"/>
    <n v="314"/>
    <s v="N/A"/>
  </r>
  <r>
    <x v="2"/>
    <x v="1"/>
    <x v="1287"/>
    <x v="1"/>
    <n v="21"/>
    <x v="0"/>
    <n v="1"/>
    <n v="0"/>
    <s v="3101266"/>
    <n v="6.4958"/>
    <s v="N/A"/>
    <x v="0"/>
    <s v="N/A"/>
    <s v="N/A"/>
    <s v="N/A"/>
  </r>
  <r>
    <x v="2"/>
    <x v="0"/>
    <x v="1288"/>
    <x v="0"/>
    <n v="47"/>
    <x v="2"/>
    <n v="1"/>
    <n v="0"/>
    <s v="363272"/>
    <n v="7"/>
    <s v="N/A"/>
    <x v="0"/>
    <s v="N/A"/>
    <s v="N/A"/>
    <s v="N/A"/>
  </r>
  <r>
    <x v="2"/>
    <x v="1"/>
    <x v="1289"/>
    <x v="1"/>
    <n v="0"/>
    <x v="1"/>
    <n v="0"/>
    <n v="0"/>
    <s v="3410"/>
    <n v="8.7125000000000004"/>
    <s v="N/A"/>
    <x v="0"/>
    <s v="N/A"/>
    <s v="N/A"/>
    <s v="N/A"/>
  </r>
  <r>
    <x v="2"/>
    <x v="1"/>
    <x v="1290"/>
    <x v="1"/>
    <n v="0"/>
    <x v="1"/>
    <n v="0"/>
    <n v="0"/>
    <s v="S.O./P.P. 751"/>
    <n v="7.55"/>
    <s v="N/A"/>
    <x v="0"/>
    <s v="N/A"/>
    <s v="N/A"/>
    <s v="N/A"/>
  </r>
  <r>
    <x v="2"/>
    <x v="1"/>
    <x v="1291"/>
    <x v="1"/>
    <n v="0"/>
    <x v="1"/>
    <n v="0"/>
    <n v="0"/>
    <s v="A/5 2466"/>
    <n v="8.0500000000000007"/>
    <s v="N/A"/>
    <x v="0"/>
    <s v="N/A"/>
    <s v="N/A"/>
    <s v="N/A"/>
  </r>
  <r>
    <x v="2"/>
    <x v="1"/>
    <x v="1292"/>
    <x v="1"/>
    <n v="28"/>
    <x v="0"/>
    <n v="0"/>
    <n v="0"/>
    <s v="54636"/>
    <n v="16.100000000000001"/>
    <s v="N/A"/>
    <x v="0"/>
    <s v="N/A"/>
    <n v="14"/>
    <s v="N/A"/>
  </r>
  <r>
    <x v="2"/>
    <x v="1"/>
    <x v="1293"/>
    <x v="1"/>
    <n v="21"/>
    <x v="0"/>
    <n v="0"/>
    <n v="0"/>
    <s v="SOTON/OQ 3101317"/>
    <n v="7.25"/>
    <s v="N/A"/>
    <x v="0"/>
    <s v="N/A"/>
    <s v="N/A"/>
    <s v="N/A"/>
  </r>
  <r>
    <x v="2"/>
    <x v="1"/>
    <x v="1294"/>
    <x v="1"/>
    <n v="27"/>
    <x v="0"/>
    <n v="0"/>
    <n v="0"/>
    <s v="315154"/>
    <n v="8.6624999999999996"/>
    <s v="N/A"/>
    <x v="0"/>
    <s v="N/A"/>
    <n v="131"/>
    <s v="N/A"/>
  </r>
  <r>
    <x v="2"/>
    <x v="1"/>
    <x v="1295"/>
    <x v="1"/>
    <n v="0"/>
    <x v="1"/>
    <n v="0"/>
    <n v="0"/>
    <s v="A/4. 34244"/>
    <n v="7.25"/>
    <s v="N/A"/>
    <x v="0"/>
    <s v="N/A"/>
    <s v="N/A"/>
    <s v="N/A"/>
  </r>
  <r>
    <x v="2"/>
    <x v="1"/>
    <x v="1296"/>
    <x v="1"/>
    <n v="36"/>
    <x v="0"/>
    <n v="0"/>
    <n v="0"/>
    <s v="345771"/>
    <n v="9.5"/>
    <s v="N/A"/>
    <x v="0"/>
    <s v="N/A"/>
    <s v="N/A"/>
    <s v="N/A"/>
  </r>
  <r>
    <x v="2"/>
    <x v="1"/>
    <x v="1297"/>
    <x v="1"/>
    <n v="27"/>
    <x v="0"/>
    <n v="1"/>
    <n v="0"/>
    <s v="2659"/>
    <n v="14.4542"/>
    <s v="N/A"/>
    <x v="1"/>
    <s v="C"/>
    <s v="N/A"/>
    <s v="N/A"/>
  </r>
  <r>
    <x v="2"/>
    <x v="0"/>
    <x v="1298"/>
    <x v="0"/>
    <n v="15"/>
    <x v="1"/>
    <n v="1"/>
    <n v="0"/>
    <s v="2659"/>
    <n v="14.4542"/>
    <s v="N/A"/>
    <x v="1"/>
    <s v="N/A"/>
    <s v="N/A"/>
    <s v="N/A"/>
  </r>
  <r>
    <x v="2"/>
    <x v="1"/>
    <x v="1299"/>
    <x v="1"/>
    <n v="46"/>
    <x v="2"/>
    <n v="0"/>
    <n v="0"/>
    <s v="2628"/>
    <n v="7.2249999999999996"/>
    <s v="N/A"/>
    <x v="1"/>
    <s v="N/A"/>
    <n v="312"/>
    <s v="N/A"/>
  </r>
  <r>
    <x v="2"/>
    <x v="1"/>
    <x v="1300"/>
    <x v="1"/>
    <n v="0"/>
    <x v="1"/>
    <n v="0"/>
    <n v="0"/>
    <s v="2647"/>
    <n v="7.2249999999999996"/>
    <s v="N/A"/>
    <x v="1"/>
    <s v="N/A"/>
    <s v="N/A"/>
    <s v="N/A"/>
  </r>
  <r>
    <x v="2"/>
    <x v="1"/>
    <x v="1301"/>
    <x v="1"/>
    <n v="0"/>
    <x v="1"/>
    <n v="0"/>
    <n v="0"/>
    <s v="2627"/>
    <n v="14.458299999999999"/>
    <s v="N/A"/>
    <x v="1"/>
    <s v="N/A"/>
    <s v="N/A"/>
    <s v="N/A"/>
  </r>
  <r>
    <x v="2"/>
    <x v="1"/>
    <x v="1302"/>
    <x v="0"/>
    <n v="14"/>
    <x v="1"/>
    <n v="1"/>
    <n v="0"/>
    <s v="2665"/>
    <n v="14.4542"/>
    <s v="N/A"/>
    <x v="1"/>
    <s v="N/A"/>
    <n v="328"/>
    <s v="N/A"/>
  </r>
  <r>
    <x v="2"/>
    <x v="1"/>
    <x v="1303"/>
    <x v="0"/>
    <n v="0"/>
    <x v="1"/>
    <n v="1"/>
    <n v="0"/>
    <s v="2665"/>
    <n v="14.4542"/>
    <s v="N/A"/>
    <x v="1"/>
    <s v="N/A"/>
    <s v="N/A"/>
    <s v="N/A"/>
  </r>
  <r>
    <x v="2"/>
    <x v="1"/>
    <x v="1304"/>
    <x v="1"/>
    <n v="26"/>
    <x v="0"/>
    <n v="0"/>
    <n v="0"/>
    <s v="2656"/>
    <n v="7.2249999999999996"/>
    <s v="N/A"/>
    <x v="1"/>
    <s v="N/A"/>
    <n v="304"/>
    <s v="N/A"/>
  </r>
  <r>
    <x v="2"/>
    <x v="1"/>
    <x v="1305"/>
    <x v="1"/>
    <n v="27"/>
    <x v="0"/>
    <n v="0"/>
    <n v="0"/>
    <s v="2670"/>
    <n v="7.2249999999999996"/>
    <s v="N/A"/>
    <x v="1"/>
    <s v="N/A"/>
    <s v="N/A"/>
    <s v="N/A"/>
  </r>
  <r>
    <x v="2"/>
    <x v="1"/>
    <x v="1306"/>
    <x v="1"/>
    <n v="29"/>
    <x v="0"/>
    <n v="0"/>
    <n v="0"/>
    <s v="315082"/>
    <n v="7.875"/>
    <s v="N/A"/>
    <x v="0"/>
    <s v="N/A"/>
    <s v="N/A"/>
    <s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E6"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showAll="0"/>
  </pivotFields>
  <rowFields count="1">
    <field x="11"/>
  </rowFields>
  <rowItems count="5">
    <i>
      <x/>
    </i>
    <i>
      <x v="1"/>
    </i>
    <i>
      <x v="2"/>
    </i>
    <i>
      <x v="3"/>
    </i>
    <i t="grand">
      <x/>
    </i>
  </rowItems>
  <colItems count="1">
    <i/>
  </colItems>
  <dataFields count="1">
    <dataField name="Count of survived" fld="1" subtotal="count" baseField="0" baseItem="0"/>
  </dataFields>
  <chartFormats count="9">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5" format="9">
      <pivotArea type="data" outline="0" fieldPosition="0">
        <references count="2">
          <reference field="4294967294" count="1" selected="0">
            <x v="0"/>
          </reference>
          <reference field="11" count="1" selected="0">
            <x v="2"/>
          </reference>
        </references>
      </pivotArea>
    </chartFormat>
    <chartFormat chart="5" format="10">
      <pivotArea type="data" outline="0" fieldPosition="0">
        <references count="2">
          <reference field="4294967294" count="1" selected="0">
            <x v="0"/>
          </reference>
          <reference field="11" count="1" selected="0">
            <x v="3"/>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7" applyNumberFormats="0" applyBorderFormats="0" applyFontFormats="0" applyPatternFormats="0" applyAlignmentFormats="0" applyWidthHeightFormats="1" dataCaption="Values" tag="74e0db16-c879-4930-afee-1aecc1f85fe0" updatedVersion="8" minRefreshableVersion="3" useAutoFormatting="1" itemPrintTitles="1" createdVersion="8" indent="0" outline="1" outlineData="1" multipleFieldFilters="0">
  <location ref="K18:L19"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vot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9" cacheId="16" applyNumberFormats="0" applyBorderFormats="0" applyFontFormats="0" applyPatternFormats="0" applyAlignmentFormats="0" applyWidthHeightFormats="1" dataCaption="Values" tag="746594a1-0e2c-4bb5-9c5f-8169101d3689" updatedVersion="8" minRefreshableVersion="3" useAutoFormatting="1" itemPrintTitles="1" createdVersion="8" indent="0" outline="1" outlineData="1" multipleFieldFilters="0">
  <location ref="M18:M1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vot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7:K17" firstHeaderRow="1" firstDataRow="1" firstDataCol="1"/>
  <pivotFields count="15">
    <pivotField showAll="0">
      <items count="4">
        <item x="2"/>
        <item x="0"/>
        <item x="1"/>
        <item t="default"/>
      </items>
    </pivotField>
    <pivotField axis="axisRow" dataField="1" showAll="0">
      <items count="5">
        <item m="1" x="3"/>
        <item m="1" x="2"/>
        <item x="1"/>
        <item x="0"/>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2">
    <field x="5"/>
    <field x="1"/>
  </rowFields>
  <rowItems count="10">
    <i>
      <x/>
    </i>
    <i r="1">
      <x v="2"/>
    </i>
    <i r="1">
      <x v="3"/>
    </i>
    <i>
      <x v="1"/>
    </i>
    <i r="1">
      <x v="2"/>
    </i>
    <i r="1">
      <x v="3"/>
    </i>
    <i>
      <x v="2"/>
    </i>
    <i r="1">
      <x v="2"/>
    </i>
    <i r="1">
      <x v="3"/>
    </i>
    <i t="grand">
      <x/>
    </i>
  </rowItems>
  <colItems count="1">
    <i/>
  </colItems>
  <dataFields count="1">
    <dataField name="Count of survived" fld="1" subtotal="count"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5" cacheId="19" applyNumberFormats="0" applyBorderFormats="0" applyFontFormats="0" applyPatternFormats="0" applyAlignmentFormats="0" applyWidthHeightFormats="1" dataCaption="Values" tag="3d7aa68a-1933-4c8f-9271-289aaa910d57" updatedVersion="8" minRefreshableVersion="3" useAutoFormatting="1" itemPrintTitles="1" createdVersion="8" indent="0" outline="1" outlineData="1" multipleFieldFilters="0">
  <location ref="F24:G3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cabin"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itanic3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7" cacheId="18" applyNumberFormats="0" applyBorderFormats="0" applyFontFormats="0" applyPatternFormats="0" applyAlignmentFormats="0" applyWidthHeightFormats="1" dataCaption="Values" tag="4be96e63-3b4e-4ac9-9351-bb0313489df5" updatedVersion="8" minRefreshableVersion="3" useAutoFormatting="1" itemPrintTitles="1" createdVersion="8" indent="0" outline="1" outlineData="1" multipleFieldFilters="0">
  <location ref="J18:J1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vot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name="PivotTable10" cacheId="15" applyNumberFormats="0" applyBorderFormats="0" applyFontFormats="0" applyPatternFormats="0" applyAlignmentFormats="0" applyWidthHeightFormats="1" dataCaption="Values" tag="61c80d48-f650-480a-a022-33e62085138d" updatedVersion="8" minRefreshableVersion="3" useAutoFormatting="1" itemPrintTitles="1" createdVersion="8" indent="0" outline="1" outlineData="1" multipleFieldFilters="0">
  <location ref="N18:N19"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ivot Ta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2:G19" firstHeaderRow="1" firstDataRow="1" firstDataCol="1"/>
  <pivotFields count="15">
    <pivotField showAll="0"/>
    <pivotField axis="axisRow" dataField="1" showAll="0">
      <items count="5">
        <item m="1" x="3"/>
        <item m="1" x="2"/>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3"/>
    <field x="1"/>
  </rowFields>
  <rowItems count="7">
    <i>
      <x/>
    </i>
    <i r="1">
      <x v="2"/>
    </i>
    <i r="1">
      <x v="3"/>
    </i>
    <i>
      <x v="1"/>
    </i>
    <i r="1">
      <x v="2"/>
    </i>
    <i r="1">
      <x v="3"/>
    </i>
    <i t="grand">
      <x/>
    </i>
  </rowItems>
  <colItems count="1">
    <i/>
  </colItems>
  <dataFields count="1">
    <dataField name="Count of survived"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4:B24" firstHeaderRow="1" firstDataRow="1" firstDataCol="1"/>
  <pivotFields count="15">
    <pivotField axis="axisRow" showAll="0">
      <items count="4">
        <item x="2"/>
        <item x="0"/>
        <item x="1"/>
        <item t="default"/>
      </items>
    </pivotField>
    <pivotField showAll="0">
      <items count="5">
        <item m="1" x="3"/>
        <item m="1" x="2"/>
        <item x="1"/>
        <item x="0"/>
        <item t="default"/>
      </items>
    </pivotField>
    <pivotField dataField="1" showAll="0">
      <items count="1308">
        <item x="81"/>
        <item x="136"/>
        <item x="10"/>
        <item x="305"/>
        <item x="264"/>
        <item x="299"/>
        <item x="218"/>
        <item x="525"/>
        <item x="181"/>
        <item x="40"/>
        <item x="508"/>
        <item x="119"/>
        <item x="278"/>
        <item x="93"/>
        <item x="206"/>
        <item x="234"/>
        <item x="99"/>
        <item x="45"/>
        <item x="231"/>
        <item x="678"/>
        <item x="1139"/>
        <item x="359"/>
        <item x="1109"/>
        <item x="492"/>
        <item x="1140"/>
        <item x="1080"/>
        <item x="1238"/>
        <item x="761"/>
        <item x="639"/>
        <item x="640"/>
        <item x="732"/>
        <item x="514"/>
        <item x="641"/>
        <item x="1099"/>
        <item x="1054"/>
        <item x="1141"/>
        <item x="601"/>
        <item x="1142"/>
        <item x="642"/>
        <item x="819"/>
        <item x="1143"/>
        <item x="548"/>
        <item x="1254"/>
        <item x="1032"/>
        <item x="746"/>
        <item x="1094"/>
        <item x="1033"/>
        <item x="1204"/>
        <item x="893"/>
        <item x="824"/>
        <item x="952"/>
        <item x="1"/>
        <item x="1260"/>
        <item x="249"/>
        <item x="385"/>
        <item x="1100"/>
        <item x="1205"/>
        <item x="398"/>
        <item x="1023"/>
        <item x="1119"/>
        <item x="515"/>
        <item x="1095"/>
        <item x="611"/>
        <item x="587"/>
        <item x="339"/>
        <item x="273"/>
        <item x="672"/>
        <item x="825"/>
        <item x="622"/>
        <item x="1168"/>
        <item x="1101"/>
        <item x="427"/>
        <item x="1261"/>
        <item x="94"/>
        <item x="899"/>
        <item x="826"/>
        <item x="1169"/>
        <item x="733"/>
        <item x="549"/>
        <item x="54"/>
        <item x="1011"/>
        <item x="1170"/>
        <item x="1045"/>
        <item x="964"/>
        <item x="999"/>
        <item x="18"/>
        <item x="111"/>
        <item x="533"/>
        <item x="851"/>
        <item x="73"/>
        <item x="437"/>
        <item x="1000"/>
        <item x="839"/>
        <item x="129"/>
        <item x="349"/>
        <item x="28"/>
        <item x="168"/>
        <item x="1221"/>
        <item x="169"/>
        <item x="1005"/>
        <item x="921"/>
        <item x="1180"/>
        <item x="1065"/>
        <item x="1203"/>
        <item x="1258"/>
        <item x="1120"/>
        <item x="560"/>
        <item x="302"/>
        <item x="230"/>
        <item x="411"/>
        <item x="430"/>
        <item x="885"/>
        <item x="401"/>
        <item x="965"/>
        <item x="1271"/>
        <item x="258"/>
        <item x="945"/>
        <item x="653"/>
        <item x="590"/>
        <item x="1185"/>
        <item x="1058"/>
        <item x="1038"/>
        <item x="582"/>
        <item x="458"/>
        <item x="482"/>
        <item x="182"/>
        <item x="1026"/>
        <item x="686"/>
        <item x="985"/>
        <item x="1093"/>
        <item x="1010"/>
        <item x="1075"/>
        <item x="1002"/>
        <item x="621"/>
        <item x="103"/>
        <item x="32"/>
        <item x="1263"/>
        <item x="997"/>
        <item x="900"/>
        <item x="362"/>
        <item x="1171"/>
        <item x="591"/>
        <item x="315"/>
        <item x="353"/>
        <item x="207"/>
        <item x="864"/>
        <item x="805"/>
        <item x="1172"/>
        <item x="130"/>
        <item x="623"/>
        <item x="105"/>
        <item x="350"/>
        <item x="242"/>
        <item x="573"/>
        <item x="894"/>
        <item x="869"/>
        <item x="687"/>
        <item x="1084"/>
        <item x="0"/>
        <item x="192"/>
        <item x="762"/>
        <item x="44"/>
        <item x="104"/>
        <item x="260"/>
        <item x="33"/>
        <item x="777"/>
        <item x="778"/>
        <item x="13"/>
        <item x="446"/>
        <item x="1076"/>
        <item x="1128"/>
        <item x="1196"/>
        <item x="24"/>
        <item x="570"/>
        <item x="624"/>
        <item x="36"/>
        <item x="395"/>
        <item x="180"/>
        <item x="250"/>
        <item x="661"/>
        <item x="553"/>
        <item x="625"/>
        <item x="112"/>
        <item x="415"/>
        <item x="657"/>
        <item x="434"/>
        <item x="402"/>
        <item x="193"/>
        <item x="742"/>
        <item x="935"/>
        <item x="67"/>
        <item x="35"/>
        <item x="190"/>
        <item x="1052"/>
        <item x="855"/>
        <item x="858"/>
        <item x="1079"/>
        <item x="82"/>
        <item x="122"/>
        <item x="709"/>
        <item x="319"/>
        <item x="2"/>
        <item x="1021"/>
        <item x="216"/>
        <item x="658"/>
        <item x="220"/>
        <item x="1059"/>
        <item x="599"/>
        <item x="861"/>
        <item x="562"/>
        <item x="865"/>
        <item x="1302"/>
        <item x="799"/>
        <item x="1277"/>
        <item x="626"/>
        <item x="876"/>
        <item x="1225"/>
        <item x="953"/>
        <item x="627"/>
        <item x="1055"/>
        <item x="159"/>
        <item x="710"/>
        <item x="954"/>
        <item x="1088"/>
        <item x="779"/>
        <item x="863"/>
        <item x="827"/>
        <item x="483"/>
        <item x="588"/>
        <item x="1147"/>
        <item x="667"/>
        <item x="1214"/>
        <item x="370"/>
        <item x="604"/>
        <item x="534"/>
        <item x="355"/>
        <item x="725"/>
        <item x="840"/>
        <item x="438"/>
        <item x="1040"/>
        <item x="817"/>
        <item x="1037"/>
        <item x="692"/>
        <item x="1006"/>
        <item x="1122"/>
        <item x="906"/>
        <item x="6"/>
        <item x="941"/>
        <item x="859"/>
        <item x="737"/>
        <item x="117"/>
        <item x="344"/>
        <item x="828"/>
        <item x="643"/>
        <item x="478"/>
        <item x="55"/>
        <item x="551"/>
        <item x="932"/>
        <item x="558"/>
        <item x="113"/>
        <item x="1206"/>
        <item x="501"/>
        <item x="213"/>
        <item x="650"/>
        <item x="915"/>
        <item x="696"/>
        <item x="1056"/>
        <item x="982"/>
        <item x="153"/>
        <item x="770"/>
        <item x="137"/>
        <item x="1041"/>
        <item x="744"/>
        <item x="108"/>
        <item x="991"/>
        <item x="1207"/>
        <item x="1187"/>
        <item x="907"/>
        <item x="1046"/>
        <item x="1255"/>
        <item x="930"/>
        <item x="659"/>
        <item x="322"/>
        <item x="697"/>
        <item x="1089"/>
        <item x="564"/>
        <item x="340"/>
        <item x="598"/>
        <item x="377"/>
        <item x="214"/>
        <item x="445"/>
        <item x="818"/>
        <item x="187"/>
        <item x="695"/>
        <item x="309"/>
        <item x="682"/>
        <item x="702"/>
        <item x="388"/>
        <item x="922"/>
        <item x="959"/>
        <item x="990"/>
        <item x="1004"/>
        <item x="955"/>
        <item x="1124"/>
        <item x="559"/>
        <item x="871"/>
        <item x="577"/>
        <item x="469"/>
        <item x="1042"/>
        <item x="679"/>
        <item x="978"/>
        <item x="540"/>
        <item x="877"/>
        <item x="195"/>
        <item x="806"/>
        <item x="23"/>
        <item x="341"/>
        <item x="289"/>
        <item x="665"/>
        <item x="1154"/>
        <item x="76"/>
        <item x="1157"/>
        <item x="88"/>
        <item x="628"/>
        <item x="479"/>
        <item x="1173"/>
        <item x="1096"/>
        <item x="251"/>
        <item x="1145"/>
        <item x="584"/>
        <item x="1228"/>
        <item x="1303"/>
        <item x="1097"/>
        <item x="1110"/>
        <item x="1077"/>
        <item x="66"/>
        <item x="793"/>
        <item x="860"/>
        <item x="541"/>
        <item x="199"/>
        <item x="255"/>
        <item x="12"/>
        <item x="1289"/>
        <item x="852"/>
        <item x="606"/>
        <item x="256"/>
        <item x="873"/>
        <item x="1279"/>
        <item x="638"/>
        <item x="783"/>
        <item x="872"/>
        <item x="254"/>
        <item x="616"/>
        <item x="91"/>
        <item x="283"/>
        <item x="360"/>
        <item x="1031"/>
        <item x="620"/>
        <item x="652"/>
        <item x="493"/>
        <item x="1294"/>
        <item x="1150"/>
        <item x="1243"/>
        <item x="162"/>
        <item x="77"/>
        <item x="46"/>
        <item x="1133"/>
        <item x="760"/>
        <item x="1013"/>
        <item x="520"/>
        <item x="219"/>
        <item x="384"/>
        <item x="1159"/>
        <item x="248"/>
        <item x="751"/>
        <item x="711"/>
        <item x="835"/>
        <item x="416"/>
        <item x="895"/>
        <item x="14"/>
        <item x="649"/>
        <item x="943"/>
        <item x="453"/>
        <item x="1162"/>
        <item x="629"/>
        <item x="836"/>
        <item x="919"/>
        <item x="901"/>
        <item x="410"/>
        <item x="600"/>
        <item x="1297"/>
        <item x="933"/>
        <item x="957"/>
        <item x="1202"/>
        <item x="716"/>
        <item x="405"/>
        <item x="217"/>
        <item x="498"/>
        <item x="128"/>
        <item x="252"/>
        <item x="215"/>
        <item x="807"/>
        <item x="920"/>
        <item x="1251"/>
        <item x="630"/>
        <item x="1060"/>
        <item x="707"/>
        <item x="948"/>
        <item x="504"/>
        <item x="554"/>
        <item x="224"/>
        <item x="1262"/>
        <item x="728"/>
        <item x="949"/>
        <item x="110"/>
        <item x="142"/>
        <item x="435"/>
        <item x="455"/>
        <item x="1129"/>
        <item x="1001"/>
        <item x="886"/>
        <item x="763"/>
        <item x="925"/>
        <item x="743"/>
        <item x="1296"/>
        <item x="880"/>
        <item x="644"/>
        <item x="708"/>
        <item x="1285"/>
        <item x="904"/>
        <item x="663"/>
        <item x="714"/>
        <item x="812"/>
        <item x="114"/>
        <item x="488"/>
        <item x="325"/>
        <item x="171"/>
        <item x="316"/>
        <item x="829"/>
        <item x="280"/>
        <item x="597"/>
        <item x="555"/>
        <item x="830"/>
        <item x="240"/>
        <item x="367"/>
        <item x="386"/>
        <item x="147"/>
        <item x="212"/>
        <item x="1197"/>
        <item x="154"/>
        <item x="1239"/>
        <item x="332"/>
        <item x="372"/>
        <item x="1281"/>
        <item x="596"/>
        <item x="804"/>
        <item x="1053"/>
        <item x="156"/>
        <item x="211"/>
        <item x="847"/>
        <item x="527"/>
        <item x="462"/>
        <item x="833"/>
        <item x="1027"/>
        <item x="197"/>
        <item x="693"/>
        <item x="735"/>
        <item x="470"/>
        <item x="685"/>
        <item x="668"/>
        <item x="713"/>
        <item x="543"/>
        <item x="1275"/>
        <item x="717"/>
        <item x="960"/>
        <item x="788"/>
        <item x="26"/>
        <item x="718"/>
        <item x="1174"/>
        <item x="798"/>
        <item x="203"/>
        <item x="326"/>
        <item x="419"/>
        <item x="950"/>
        <item x="966"/>
        <item x="1115"/>
        <item x="776"/>
        <item x="174"/>
        <item x="594"/>
        <item x="47"/>
        <item x="75"/>
        <item x="1222"/>
        <item x="808"/>
        <item x="336"/>
        <item x="974"/>
        <item x="1160"/>
        <item x="1290"/>
        <item x="595"/>
        <item x="177"/>
        <item x="173"/>
        <item x="592"/>
        <item x="912"/>
        <item x="1293"/>
        <item x="968"/>
        <item x="908"/>
        <item x="1182"/>
        <item x="816"/>
        <item x="292"/>
        <item x="39"/>
        <item x="715"/>
        <item x="547"/>
        <item x="538"/>
        <item x="526"/>
        <item x="290"/>
        <item x="221"/>
        <item x="581"/>
        <item x="185"/>
        <item x="375"/>
        <item x="889"/>
        <item x="704"/>
        <item x="736"/>
        <item x="1249"/>
        <item x="463"/>
        <item x="1102"/>
        <item x="1112"/>
        <item x="561"/>
        <item x="637"/>
        <item x="747"/>
        <item x="676"/>
        <item x="1118"/>
        <item x="1250"/>
        <item x="184"/>
        <item x="535"/>
        <item x="745"/>
        <item x="752"/>
        <item x="951"/>
        <item x="947"/>
        <item x="917"/>
        <item x="794"/>
        <item x="318"/>
        <item x="712"/>
        <item x="528"/>
        <item x="205"/>
        <item x="1216"/>
        <item x="52"/>
        <item x="497"/>
        <item x="820"/>
        <item x="303"/>
        <item x="327"/>
        <item x="781"/>
        <item x="1016"/>
        <item x="51"/>
        <item x="916"/>
        <item x="539"/>
        <item x="259"/>
        <item x="274"/>
        <item x="1190"/>
        <item x="420"/>
        <item x="334"/>
        <item x="165"/>
        <item x="175"/>
        <item x="530"/>
        <item x="1195"/>
        <item x="1175"/>
        <item x="287"/>
        <item x="1280"/>
        <item x="983"/>
        <item x="37"/>
        <item x="243"/>
        <item x="143"/>
        <item x="235"/>
        <item x="135"/>
        <item x="310"/>
        <item x="312"/>
        <item x="138"/>
        <item x="403"/>
        <item x="569"/>
        <item x="832"/>
        <item x="457"/>
        <item x="1176"/>
        <item x="74"/>
        <item x="981"/>
        <item x="432"/>
        <item x="1106"/>
        <item x="568"/>
        <item x="321"/>
        <item x="648"/>
        <item x="1299"/>
        <item x="1301"/>
        <item x="298"/>
        <item x="677"/>
        <item x="757"/>
        <item x="1236"/>
        <item x="719"/>
        <item x="785"/>
        <item x="890"/>
        <item x="183"/>
        <item x="151"/>
        <item x="664"/>
        <item x="680"/>
        <item x="989"/>
        <item x="1183"/>
        <item x="424"/>
        <item x="786"/>
        <item x="675"/>
        <item x="882"/>
        <item x="1138"/>
        <item x="164"/>
        <item x="313"/>
        <item x="210"/>
        <item x="5"/>
        <item x="731"/>
        <item x="406"/>
        <item x="413"/>
        <item x="1166"/>
        <item x="378"/>
        <item x="848"/>
        <item x="383"/>
        <item x="148"/>
        <item x="849"/>
        <item x="172"/>
        <item x="338"/>
        <item x="1218"/>
        <item x="1232"/>
        <item x="1081"/>
        <item x="506"/>
        <item x="450"/>
        <item x="509"/>
        <item x="145"/>
        <item x="31"/>
        <item x="853"/>
        <item x="62"/>
        <item x="157"/>
        <item x="393"/>
        <item x="179"/>
        <item x="854"/>
        <item x="58"/>
        <item x="1291"/>
        <item x="3"/>
        <item x="241"/>
        <item x="320"/>
        <item x="1201"/>
        <item x="862"/>
        <item x="1061"/>
        <item x="1224"/>
        <item x="615"/>
        <item x="841"/>
        <item x="404"/>
        <item x="120"/>
        <item x="285"/>
        <item x="517"/>
        <item x="729"/>
        <item x="879"/>
        <item x="1017"/>
        <item x="1219"/>
        <item x="1220"/>
        <item x="1227"/>
        <item x="1103"/>
        <item x="505"/>
        <item x="727"/>
        <item x="126"/>
        <item x="887"/>
        <item x="1286"/>
        <item x="25"/>
        <item x="1105"/>
        <item x="267"/>
        <item x="1136"/>
        <item x="348"/>
        <item x="499"/>
        <item x="202"/>
        <item x="399"/>
        <item x="796"/>
        <item x="800"/>
        <item x="923"/>
        <item x="962"/>
        <item x="1028"/>
        <item x="1191"/>
        <item x="576"/>
        <item x="1282"/>
        <item x="1194"/>
        <item x="1278"/>
        <item x="1264"/>
        <item x="1164"/>
        <item x="698"/>
        <item x="694"/>
        <item x="739"/>
        <item x="837"/>
        <item x="1234"/>
        <item x="645"/>
        <item x="1127"/>
        <item x="1066"/>
        <item x="474"/>
        <item x="1231"/>
        <item x="868"/>
        <item x="631"/>
        <item x="977"/>
        <item x="1181"/>
        <item x="787"/>
        <item x="910"/>
        <item x="1267"/>
        <item x="994"/>
        <item x="1233"/>
        <item x="38"/>
        <item x="80"/>
        <item x="295"/>
        <item x="294"/>
        <item x="84"/>
        <item x="15"/>
        <item x="461"/>
        <item x="194"/>
        <item x="867"/>
        <item x="1177"/>
        <item x="975"/>
        <item x="738"/>
        <item x="368"/>
        <item x="1117"/>
        <item x="244"/>
        <item x="109"/>
        <item x="34"/>
        <item x="578"/>
        <item x="477"/>
        <item x="266"/>
        <item x="271"/>
        <item x="753"/>
        <item x="670"/>
        <item x="422"/>
        <item x="609"/>
        <item x="330"/>
        <item x="683"/>
        <item x="106"/>
        <item x="801"/>
        <item x="814"/>
        <item x="870"/>
        <item x="924"/>
        <item x="927"/>
        <item x="487"/>
        <item x="986"/>
        <item x="1198"/>
        <item x="1240"/>
        <item x="389"/>
        <item x="881"/>
        <item x="53"/>
        <item x="635"/>
        <item x="170"/>
        <item x="408"/>
        <item x="518"/>
        <item x="191"/>
        <item x="412"/>
        <item x="790"/>
        <item x="480"/>
        <item x="705"/>
        <item x="754"/>
        <item x="782"/>
        <item x="789"/>
        <item x="802"/>
        <item x="1039"/>
        <item x="1114"/>
        <item x="772"/>
        <item x="700"/>
        <item x="780"/>
        <item x="1062"/>
        <item x="1226"/>
        <item x="1246"/>
        <item x="524"/>
        <item x="913"/>
        <item x="1188"/>
        <item x="1272"/>
        <item x="988"/>
        <item x="878"/>
        <item x="1015"/>
        <item x="655"/>
        <item x="741"/>
        <item x="838"/>
        <item x="22"/>
        <item x="671"/>
        <item x="891"/>
        <item x="1179"/>
        <item x="1287"/>
        <item x="690"/>
        <item x="1082"/>
        <item x="1163"/>
        <item x="936"/>
        <item x="1153"/>
        <item x="842"/>
        <item x="942"/>
        <item x="354"/>
        <item x="903"/>
        <item x="1248"/>
        <item x="343"/>
        <item x="417"/>
        <item x="1018"/>
        <item x="674"/>
        <item x="970"/>
        <item x="944"/>
        <item x="1273"/>
        <item x="1269"/>
        <item x="1025"/>
        <item x="442"/>
        <item x="845"/>
        <item x="585"/>
        <item x="1306"/>
        <item x="1292"/>
        <item x="688"/>
        <item x="443"/>
        <item x="857"/>
        <item x="1283"/>
        <item x="961"/>
        <item x="730"/>
        <item x="268"/>
        <item x="797"/>
        <item x="699"/>
        <item x="1090"/>
        <item x="896"/>
        <item x="1064"/>
        <item x="846"/>
        <item x="823"/>
        <item x="1304"/>
        <item x="766"/>
        <item x="993"/>
        <item x="1123"/>
        <item x="115"/>
        <item x="813"/>
        <item x="1007"/>
        <item x="537"/>
        <item x="246"/>
        <item x="454"/>
        <item x="1131"/>
        <item x="1165"/>
        <item x="984"/>
        <item x="1146"/>
        <item x="1071"/>
        <item x="1200"/>
        <item x="29"/>
        <item x="608"/>
        <item x="123"/>
        <item x="724"/>
        <item x="969"/>
        <item x="1003"/>
        <item x="516"/>
        <item x="911"/>
        <item x="1212"/>
        <item x="189"/>
        <item x="634"/>
        <item x="1050"/>
        <item x="771"/>
        <item x="1020"/>
        <item x="767"/>
        <item x="662"/>
        <item x="571"/>
        <item x="1051"/>
        <item x="1253"/>
        <item x="613"/>
        <item x="821"/>
        <item x="1008"/>
        <item x="1125"/>
        <item x="939"/>
        <item x="1268"/>
        <item x="512"/>
        <item x="996"/>
        <item x="883"/>
        <item x="909"/>
        <item x="1116"/>
        <item x="976"/>
        <item x="914"/>
        <item x="905"/>
        <item x="1085"/>
        <item x="1073"/>
        <item x="892"/>
        <item x="491"/>
        <item x="64"/>
        <item x="1091"/>
        <item x="1113"/>
        <item x="605"/>
        <item x="1083"/>
        <item x="1276"/>
        <item x="1235"/>
        <item x="1199"/>
        <item x="1305"/>
        <item x="1086"/>
        <item x="856"/>
        <item x="888"/>
        <item x="619"/>
        <item x="689"/>
        <item x="1126"/>
        <item x="1070"/>
        <item x="703"/>
        <item x="720"/>
        <item x="726"/>
        <item x="775"/>
        <item x="811"/>
        <item x="946"/>
        <item x="1072"/>
        <item x="1078"/>
        <item x="1161"/>
        <item x="1193"/>
        <item x="633"/>
        <item x="68"/>
        <item x="1043"/>
        <item x="721"/>
        <item x="843"/>
        <item x="1044"/>
        <item x="556"/>
        <item x="306"/>
        <item x="1244"/>
        <item x="331"/>
        <item x="523"/>
        <item x="390"/>
        <item x="701"/>
        <item x="1210"/>
        <item x="1215"/>
        <item x="500"/>
        <item x="86"/>
        <item x="544"/>
        <item x="958"/>
        <item x="1266"/>
        <item x="567"/>
        <item x="928"/>
        <item x="209"/>
        <item x="1295"/>
        <item x="196"/>
        <item x="16"/>
        <item x="654"/>
        <item x="1036"/>
        <item x="1135"/>
        <item x="421"/>
        <item x="9"/>
        <item x="765"/>
        <item x="374"/>
        <item x="356"/>
        <item x="552"/>
        <item x="426"/>
        <item x="963"/>
        <item x="485"/>
        <item x="531"/>
        <item x="1063"/>
        <item x="307"/>
        <item x="447"/>
        <item x="1158"/>
        <item x="563"/>
        <item x="20"/>
        <item x="317"/>
        <item x="269"/>
        <item x="125"/>
        <item x="522"/>
        <item x="750"/>
        <item x="519"/>
        <item x="473"/>
        <item x="486"/>
        <item x="87"/>
        <item x="834"/>
        <item x="1014"/>
        <item x="70"/>
        <item x="1247"/>
        <item x="602"/>
        <item x="1047"/>
        <item x="1148"/>
        <item x="565"/>
        <item x="448"/>
        <item x="133"/>
        <item x="566"/>
        <item x="323"/>
        <item x="768"/>
        <item x="425"/>
        <item x="439"/>
        <item x="1057"/>
        <item x="236"/>
        <item x="940"/>
        <item x="992"/>
        <item x="722"/>
        <item x="391"/>
        <item x="1211"/>
        <item x="495"/>
        <item x="222"/>
        <item x="414"/>
        <item x="740"/>
        <item x="376"/>
        <item x="459"/>
        <item x="1022"/>
        <item x="1167"/>
        <item x="971"/>
        <item x="987"/>
        <item x="466"/>
        <item x="651"/>
        <item x="347"/>
        <item x="261"/>
        <item x="815"/>
        <item x="980"/>
        <item x="444"/>
        <item x="409"/>
        <item x="1108"/>
        <item x="464"/>
        <item x="30"/>
        <item x="451"/>
        <item x="1257"/>
        <item x="1019"/>
        <item x="884"/>
        <item x="673"/>
        <item x="774"/>
        <item x="791"/>
        <item x="1241"/>
        <item x="759"/>
        <item x="938"/>
        <item x="510"/>
        <item x="226"/>
        <item x="49"/>
        <item x="200"/>
        <item x="511"/>
        <item x="723"/>
        <item x="755"/>
        <item x="795"/>
        <item x="929"/>
        <item x="998"/>
        <item x="7"/>
        <item x="1237"/>
        <item x="118"/>
        <item x="1030"/>
        <item x="351"/>
        <item x="1067"/>
        <item x="1213"/>
        <item x="1223"/>
        <item x="19"/>
        <item x="1087"/>
        <item x="89"/>
        <item x="979"/>
        <item x="1137"/>
        <item x="201"/>
        <item x="1068"/>
        <item x="1192"/>
        <item x="1132"/>
        <item x="60"/>
        <item x="1107"/>
        <item x="773"/>
        <item x="1130"/>
        <item x="918"/>
        <item x="228"/>
        <item x="1230"/>
        <item x="132"/>
        <item x="237"/>
        <item x="1270"/>
        <item x="1155"/>
        <item x="931"/>
        <item x="225"/>
        <item x="232"/>
        <item x="96"/>
        <item x="152"/>
        <item x="71"/>
        <item x="433"/>
        <item x="239"/>
        <item x="1300"/>
        <item x="1208"/>
        <item x="328"/>
        <item x="691"/>
        <item x="301"/>
        <item x="972"/>
        <item x="276"/>
        <item x="262"/>
        <item x="140"/>
        <item x="897"/>
        <item x="101"/>
        <item x="158"/>
        <item x="56"/>
        <item x="166"/>
        <item x="223"/>
        <item x="618"/>
        <item x="423"/>
        <item x="1049"/>
        <item x="1189"/>
        <item x="1252"/>
        <item x="429"/>
        <item x="346"/>
        <item x="397"/>
        <item x="792"/>
        <item x="579"/>
        <item x="574"/>
        <item x="345"/>
        <item x="496"/>
        <item x="503"/>
        <item x="1152"/>
        <item x="809"/>
        <item x="669"/>
        <item x="279"/>
        <item x="265"/>
        <item x="614"/>
        <item x="617"/>
        <item x="363"/>
        <item x="364"/>
        <item x="769"/>
        <item x="394"/>
        <item x="803"/>
        <item x="418"/>
        <item x="150"/>
        <item x="1029"/>
        <item x="1217"/>
        <item x="300"/>
        <item x="875"/>
        <item x="749"/>
        <item x="874"/>
        <item x="1184"/>
        <item x="333"/>
        <item x="371"/>
        <item x="484"/>
        <item x="1024"/>
        <item x="666"/>
        <item x="69"/>
        <item x="502"/>
        <item x="521"/>
        <item x="1259"/>
        <item x="937"/>
        <item x="358"/>
        <item x="1134"/>
        <item x="529"/>
        <item x="1035"/>
        <item x="441"/>
        <item x="490"/>
        <item x="536"/>
        <item x="380"/>
        <item x="784"/>
        <item x="494"/>
        <item x="92"/>
        <item x="361"/>
        <item x="866"/>
        <item x="1242"/>
        <item x="1151"/>
        <item x="163"/>
        <item x="78"/>
        <item x="107"/>
        <item x="342"/>
        <item x="465"/>
        <item x="632"/>
        <item x="902"/>
        <item x="934"/>
        <item x="1298"/>
        <item x="589"/>
        <item x="253"/>
        <item x="1111"/>
        <item x="456"/>
        <item x="436"/>
        <item x="764"/>
        <item x="926"/>
        <item x="102"/>
        <item x="186"/>
        <item x="646"/>
        <item x="1121"/>
        <item x="489"/>
        <item x="281"/>
        <item x="155"/>
        <item x="373"/>
        <item x="850"/>
        <item x="198"/>
        <item x="1256"/>
        <item x="27"/>
        <item x="204"/>
        <item x="967"/>
        <item x="337"/>
        <item x="48"/>
        <item x="810"/>
        <item x="8"/>
        <item x="83"/>
        <item x="238"/>
        <item x="178"/>
        <item x="593"/>
        <item x="449"/>
        <item x="293"/>
        <item x="291"/>
        <item x="365"/>
        <item x="188"/>
        <item x="748"/>
        <item x="995"/>
        <item x="471"/>
        <item x="956"/>
        <item x="822"/>
        <item x="304"/>
        <item x="275"/>
        <item x="831"/>
        <item x="542"/>
        <item x="97"/>
        <item x="288"/>
        <item x="167"/>
        <item x="176"/>
        <item x="1034"/>
        <item x="144"/>
        <item x="311"/>
        <item x="314"/>
        <item x="1284"/>
        <item x="284"/>
        <item x="297"/>
        <item x="758"/>
        <item x="379"/>
        <item x="59"/>
        <item x="149"/>
        <item x="146"/>
        <item x="121"/>
        <item x="63"/>
        <item x="1186"/>
        <item x="4"/>
        <item x="286"/>
        <item x="468"/>
        <item x="127"/>
        <item x="583"/>
        <item x="1288"/>
        <item x="17"/>
        <item x="41"/>
        <item x="400"/>
        <item x="50"/>
        <item x="1265"/>
        <item x="610"/>
        <item x="1178"/>
        <item x="684"/>
        <item x="296"/>
        <item x="85"/>
        <item x="161"/>
        <item x="369"/>
        <item x="11"/>
        <item x="580"/>
        <item x="387"/>
        <item x="42"/>
        <item x="272"/>
        <item x="308"/>
        <item x="396"/>
        <item x="636"/>
        <item x="481"/>
        <item x="706"/>
        <item x="607"/>
        <item x="681"/>
        <item x="1104"/>
        <item x="1274"/>
        <item x="656"/>
        <item x="141"/>
        <item x="131"/>
        <item x="586"/>
        <item x="407"/>
        <item x="160"/>
        <item x="270"/>
        <item x="1092"/>
        <item x="647"/>
        <item x="116"/>
        <item x="247"/>
        <item x="124"/>
        <item x="1009"/>
        <item x="513"/>
        <item x="1098"/>
        <item x="65"/>
        <item x="898"/>
        <item x="257"/>
        <item x="844"/>
        <item x="1245"/>
        <item x="382"/>
        <item x="545"/>
        <item x="21"/>
        <item x="79"/>
        <item x="1048"/>
        <item x="612"/>
        <item x="1149"/>
        <item x="324"/>
        <item x="440"/>
        <item x="134"/>
        <item x="392"/>
        <item x="550"/>
        <item x="460"/>
        <item x="467"/>
        <item x="660"/>
        <item x="603"/>
        <item x="452"/>
        <item x="1012"/>
        <item x="227"/>
        <item x="1069"/>
        <item x="756"/>
        <item x="233"/>
        <item x="352"/>
        <item x="90"/>
        <item x="61"/>
        <item x="229"/>
        <item x="1156"/>
        <item x="282"/>
        <item x="98"/>
        <item x="381"/>
        <item x="72"/>
        <item x="95"/>
        <item x="1229"/>
        <item x="1209"/>
        <item x="475"/>
        <item x="428"/>
        <item x="557"/>
        <item x="1144"/>
        <item x="734"/>
        <item x="329"/>
        <item x="973"/>
        <item x="277"/>
        <item x="263"/>
        <item x="208"/>
        <item x="57"/>
        <item x="572"/>
        <item x="575"/>
        <item x="43"/>
        <item x="139"/>
        <item x="1074"/>
        <item x="546"/>
        <item x="472"/>
        <item x="366"/>
        <item x="431"/>
        <item x="532"/>
        <item x="507"/>
        <item x="335"/>
        <item x="357"/>
        <item x="476"/>
        <item x="100"/>
        <item x="245"/>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0"/>
    <field x="3"/>
  </rowFields>
  <rowItems count="10">
    <i>
      <x/>
    </i>
    <i r="1">
      <x/>
    </i>
    <i r="1">
      <x v="1"/>
    </i>
    <i>
      <x v="1"/>
    </i>
    <i r="1">
      <x/>
    </i>
    <i r="1">
      <x v="1"/>
    </i>
    <i>
      <x v="2"/>
    </i>
    <i r="1">
      <x/>
    </i>
    <i r="1">
      <x v="1"/>
    </i>
    <i t="grand">
      <x/>
    </i>
  </rowItems>
  <colItems count="1">
    <i/>
  </colItems>
  <dataFields count="1">
    <dataField name="Count of Name" fld="2" subtotal="count" baseField="0" baseItem="0" numFmtId="1"/>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3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7:B37" firstHeaderRow="1" firstDataRow="1" firstDataCol="1"/>
  <pivotFields count="15">
    <pivotField axis="axisRow" showAll="0">
      <items count="4">
        <item x="2"/>
        <item x="0"/>
        <item x="1"/>
        <item t="default"/>
      </items>
    </pivotField>
    <pivotField axis="axisRow" showAll="0">
      <items count="5">
        <item m="1" x="3"/>
        <item m="1" x="2"/>
        <item x="1"/>
        <item x="0"/>
        <item t="default"/>
      </items>
    </pivotField>
    <pivotField dataField="1" showAll="0">
      <items count="1308">
        <item x="81"/>
        <item x="136"/>
        <item x="10"/>
        <item x="305"/>
        <item x="264"/>
        <item x="299"/>
        <item x="218"/>
        <item x="525"/>
        <item x="181"/>
        <item x="40"/>
        <item x="508"/>
        <item x="119"/>
        <item x="278"/>
        <item x="93"/>
        <item x="206"/>
        <item x="234"/>
        <item x="99"/>
        <item x="45"/>
        <item x="231"/>
        <item x="678"/>
        <item x="1139"/>
        <item x="359"/>
        <item x="1109"/>
        <item x="492"/>
        <item x="1140"/>
        <item x="1080"/>
        <item x="1238"/>
        <item x="761"/>
        <item x="639"/>
        <item x="640"/>
        <item x="732"/>
        <item x="514"/>
        <item x="641"/>
        <item x="1099"/>
        <item x="1054"/>
        <item x="1141"/>
        <item x="601"/>
        <item x="1142"/>
        <item x="642"/>
        <item x="819"/>
        <item x="1143"/>
        <item x="548"/>
        <item x="1254"/>
        <item x="1032"/>
        <item x="746"/>
        <item x="1094"/>
        <item x="1033"/>
        <item x="1204"/>
        <item x="893"/>
        <item x="824"/>
        <item x="952"/>
        <item x="1"/>
        <item x="1260"/>
        <item x="249"/>
        <item x="385"/>
        <item x="1100"/>
        <item x="1205"/>
        <item x="398"/>
        <item x="1023"/>
        <item x="1119"/>
        <item x="515"/>
        <item x="1095"/>
        <item x="611"/>
        <item x="587"/>
        <item x="339"/>
        <item x="273"/>
        <item x="672"/>
        <item x="825"/>
        <item x="622"/>
        <item x="1168"/>
        <item x="1101"/>
        <item x="427"/>
        <item x="1261"/>
        <item x="94"/>
        <item x="899"/>
        <item x="826"/>
        <item x="1169"/>
        <item x="733"/>
        <item x="549"/>
        <item x="54"/>
        <item x="1011"/>
        <item x="1170"/>
        <item x="1045"/>
        <item x="964"/>
        <item x="999"/>
        <item x="18"/>
        <item x="111"/>
        <item x="533"/>
        <item x="851"/>
        <item x="73"/>
        <item x="437"/>
        <item x="1000"/>
        <item x="839"/>
        <item x="129"/>
        <item x="349"/>
        <item x="28"/>
        <item x="168"/>
        <item x="1221"/>
        <item x="169"/>
        <item x="1005"/>
        <item x="921"/>
        <item x="1180"/>
        <item x="1065"/>
        <item x="1203"/>
        <item x="1258"/>
        <item x="1120"/>
        <item x="560"/>
        <item x="302"/>
        <item x="230"/>
        <item x="411"/>
        <item x="430"/>
        <item x="885"/>
        <item x="401"/>
        <item x="965"/>
        <item x="1271"/>
        <item x="258"/>
        <item x="945"/>
        <item x="653"/>
        <item x="590"/>
        <item x="1185"/>
        <item x="1058"/>
        <item x="1038"/>
        <item x="582"/>
        <item x="458"/>
        <item x="482"/>
        <item x="182"/>
        <item x="1026"/>
        <item x="686"/>
        <item x="985"/>
        <item x="1093"/>
        <item x="1010"/>
        <item x="1075"/>
        <item x="1002"/>
        <item x="621"/>
        <item x="103"/>
        <item x="32"/>
        <item x="1263"/>
        <item x="997"/>
        <item x="900"/>
        <item x="362"/>
        <item x="1171"/>
        <item x="591"/>
        <item x="315"/>
        <item x="353"/>
        <item x="207"/>
        <item x="864"/>
        <item x="805"/>
        <item x="1172"/>
        <item x="130"/>
        <item x="623"/>
        <item x="105"/>
        <item x="350"/>
        <item x="242"/>
        <item x="573"/>
        <item x="894"/>
        <item x="869"/>
        <item x="687"/>
        <item x="1084"/>
        <item x="0"/>
        <item x="192"/>
        <item x="762"/>
        <item x="44"/>
        <item x="104"/>
        <item x="260"/>
        <item x="33"/>
        <item x="777"/>
        <item x="778"/>
        <item x="13"/>
        <item x="446"/>
        <item x="1076"/>
        <item x="1128"/>
        <item x="1196"/>
        <item x="24"/>
        <item x="570"/>
        <item x="624"/>
        <item x="36"/>
        <item x="395"/>
        <item x="180"/>
        <item x="250"/>
        <item x="661"/>
        <item x="553"/>
        <item x="625"/>
        <item x="112"/>
        <item x="415"/>
        <item x="657"/>
        <item x="434"/>
        <item x="402"/>
        <item x="193"/>
        <item x="742"/>
        <item x="935"/>
        <item x="67"/>
        <item x="35"/>
        <item x="190"/>
        <item x="1052"/>
        <item x="855"/>
        <item x="858"/>
        <item x="1079"/>
        <item x="82"/>
        <item x="122"/>
        <item x="709"/>
        <item x="319"/>
        <item x="2"/>
        <item x="1021"/>
        <item x="216"/>
        <item x="658"/>
        <item x="220"/>
        <item x="1059"/>
        <item x="599"/>
        <item x="861"/>
        <item x="562"/>
        <item x="865"/>
        <item x="1302"/>
        <item x="799"/>
        <item x="1277"/>
        <item x="626"/>
        <item x="876"/>
        <item x="1225"/>
        <item x="953"/>
        <item x="627"/>
        <item x="1055"/>
        <item x="159"/>
        <item x="710"/>
        <item x="954"/>
        <item x="1088"/>
        <item x="779"/>
        <item x="863"/>
        <item x="827"/>
        <item x="483"/>
        <item x="588"/>
        <item x="1147"/>
        <item x="667"/>
        <item x="1214"/>
        <item x="370"/>
        <item x="604"/>
        <item x="534"/>
        <item x="355"/>
        <item x="725"/>
        <item x="840"/>
        <item x="438"/>
        <item x="1040"/>
        <item x="817"/>
        <item x="1037"/>
        <item x="692"/>
        <item x="1006"/>
        <item x="1122"/>
        <item x="906"/>
        <item x="6"/>
        <item x="941"/>
        <item x="859"/>
        <item x="737"/>
        <item x="117"/>
        <item x="344"/>
        <item x="828"/>
        <item x="643"/>
        <item x="478"/>
        <item x="55"/>
        <item x="551"/>
        <item x="932"/>
        <item x="558"/>
        <item x="113"/>
        <item x="1206"/>
        <item x="501"/>
        <item x="213"/>
        <item x="650"/>
        <item x="915"/>
        <item x="696"/>
        <item x="1056"/>
        <item x="982"/>
        <item x="153"/>
        <item x="770"/>
        <item x="137"/>
        <item x="1041"/>
        <item x="744"/>
        <item x="108"/>
        <item x="991"/>
        <item x="1207"/>
        <item x="1187"/>
        <item x="907"/>
        <item x="1046"/>
        <item x="1255"/>
        <item x="930"/>
        <item x="659"/>
        <item x="322"/>
        <item x="697"/>
        <item x="1089"/>
        <item x="564"/>
        <item x="340"/>
        <item x="598"/>
        <item x="377"/>
        <item x="214"/>
        <item x="445"/>
        <item x="818"/>
        <item x="187"/>
        <item x="695"/>
        <item x="309"/>
        <item x="682"/>
        <item x="702"/>
        <item x="388"/>
        <item x="922"/>
        <item x="959"/>
        <item x="990"/>
        <item x="1004"/>
        <item x="955"/>
        <item x="1124"/>
        <item x="559"/>
        <item x="871"/>
        <item x="577"/>
        <item x="469"/>
        <item x="1042"/>
        <item x="679"/>
        <item x="978"/>
        <item x="540"/>
        <item x="877"/>
        <item x="195"/>
        <item x="806"/>
        <item x="23"/>
        <item x="341"/>
        <item x="289"/>
        <item x="665"/>
        <item x="1154"/>
        <item x="76"/>
        <item x="1157"/>
        <item x="88"/>
        <item x="628"/>
        <item x="479"/>
        <item x="1173"/>
        <item x="1096"/>
        <item x="251"/>
        <item x="1145"/>
        <item x="584"/>
        <item x="1228"/>
        <item x="1303"/>
        <item x="1097"/>
        <item x="1110"/>
        <item x="1077"/>
        <item x="66"/>
        <item x="793"/>
        <item x="860"/>
        <item x="541"/>
        <item x="199"/>
        <item x="255"/>
        <item x="12"/>
        <item x="1289"/>
        <item x="852"/>
        <item x="606"/>
        <item x="256"/>
        <item x="873"/>
        <item x="1279"/>
        <item x="638"/>
        <item x="783"/>
        <item x="872"/>
        <item x="254"/>
        <item x="616"/>
        <item x="91"/>
        <item x="283"/>
        <item x="360"/>
        <item x="1031"/>
        <item x="620"/>
        <item x="652"/>
        <item x="493"/>
        <item x="1294"/>
        <item x="1150"/>
        <item x="1243"/>
        <item x="162"/>
        <item x="77"/>
        <item x="46"/>
        <item x="1133"/>
        <item x="760"/>
        <item x="1013"/>
        <item x="520"/>
        <item x="219"/>
        <item x="384"/>
        <item x="1159"/>
        <item x="248"/>
        <item x="751"/>
        <item x="711"/>
        <item x="835"/>
        <item x="416"/>
        <item x="895"/>
        <item x="14"/>
        <item x="649"/>
        <item x="943"/>
        <item x="453"/>
        <item x="1162"/>
        <item x="629"/>
        <item x="836"/>
        <item x="919"/>
        <item x="901"/>
        <item x="410"/>
        <item x="600"/>
        <item x="1297"/>
        <item x="933"/>
        <item x="957"/>
        <item x="1202"/>
        <item x="716"/>
        <item x="405"/>
        <item x="217"/>
        <item x="498"/>
        <item x="128"/>
        <item x="252"/>
        <item x="215"/>
        <item x="807"/>
        <item x="920"/>
        <item x="1251"/>
        <item x="630"/>
        <item x="1060"/>
        <item x="707"/>
        <item x="948"/>
        <item x="504"/>
        <item x="554"/>
        <item x="224"/>
        <item x="1262"/>
        <item x="728"/>
        <item x="949"/>
        <item x="110"/>
        <item x="142"/>
        <item x="435"/>
        <item x="455"/>
        <item x="1129"/>
        <item x="1001"/>
        <item x="886"/>
        <item x="763"/>
        <item x="925"/>
        <item x="743"/>
        <item x="1296"/>
        <item x="880"/>
        <item x="644"/>
        <item x="708"/>
        <item x="1285"/>
        <item x="904"/>
        <item x="663"/>
        <item x="714"/>
        <item x="812"/>
        <item x="114"/>
        <item x="488"/>
        <item x="325"/>
        <item x="171"/>
        <item x="316"/>
        <item x="829"/>
        <item x="280"/>
        <item x="597"/>
        <item x="555"/>
        <item x="830"/>
        <item x="240"/>
        <item x="367"/>
        <item x="386"/>
        <item x="147"/>
        <item x="212"/>
        <item x="1197"/>
        <item x="154"/>
        <item x="1239"/>
        <item x="332"/>
        <item x="372"/>
        <item x="1281"/>
        <item x="596"/>
        <item x="804"/>
        <item x="1053"/>
        <item x="156"/>
        <item x="211"/>
        <item x="847"/>
        <item x="527"/>
        <item x="462"/>
        <item x="833"/>
        <item x="1027"/>
        <item x="197"/>
        <item x="693"/>
        <item x="735"/>
        <item x="470"/>
        <item x="685"/>
        <item x="668"/>
        <item x="713"/>
        <item x="543"/>
        <item x="1275"/>
        <item x="717"/>
        <item x="960"/>
        <item x="788"/>
        <item x="26"/>
        <item x="718"/>
        <item x="1174"/>
        <item x="798"/>
        <item x="203"/>
        <item x="326"/>
        <item x="419"/>
        <item x="950"/>
        <item x="966"/>
        <item x="1115"/>
        <item x="776"/>
        <item x="174"/>
        <item x="594"/>
        <item x="47"/>
        <item x="75"/>
        <item x="1222"/>
        <item x="808"/>
        <item x="336"/>
        <item x="974"/>
        <item x="1160"/>
        <item x="1290"/>
        <item x="595"/>
        <item x="177"/>
        <item x="173"/>
        <item x="592"/>
        <item x="912"/>
        <item x="1293"/>
        <item x="968"/>
        <item x="908"/>
        <item x="1182"/>
        <item x="816"/>
        <item x="292"/>
        <item x="39"/>
        <item x="715"/>
        <item x="547"/>
        <item x="538"/>
        <item x="526"/>
        <item x="290"/>
        <item x="221"/>
        <item x="581"/>
        <item x="185"/>
        <item x="375"/>
        <item x="889"/>
        <item x="704"/>
        <item x="736"/>
        <item x="1249"/>
        <item x="463"/>
        <item x="1102"/>
        <item x="1112"/>
        <item x="561"/>
        <item x="637"/>
        <item x="747"/>
        <item x="676"/>
        <item x="1118"/>
        <item x="1250"/>
        <item x="184"/>
        <item x="535"/>
        <item x="745"/>
        <item x="752"/>
        <item x="951"/>
        <item x="947"/>
        <item x="917"/>
        <item x="794"/>
        <item x="318"/>
        <item x="712"/>
        <item x="528"/>
        <item x="205"/>
        <item x="1216"/>
        <item x="52"/>
        <item x="497"/>
        <item x="820"/>
        <item x="303"/>
        <item x="327"/>
        <item x="781"/>
        <item x="1016"/>
        <item x="51"/>
        <item x="916"/>
        <item x="539"/>
        <item x="259"/>
        <item x="274"/>
        <item x="1190"/>
        <item x="420"/>
        <item x="334"/>
        <item x="165"/>
        <item x="175"/>
        <item x="530"/>
        <item x="1195"/>
        <item x="1175"/>
        <item x="287"/>
        <item x="1280"/>
        <item x="983"/>
        <item x="37"/>
        <item x="243"/>
        <item x="143"/>
        <item x="235"/>
        <item x="135"/>
        <item x="310"/>
        <item x="312"/>
        <item x="138"/>
        <item x="403"/>
        <item x="569"/>
        <item x="832"/>
        <item x="457"/>
        <item x="1176"/>
        <item x="74"/>
        <item x="981"/>
        <item x="432"/>
        <item x="1106"/>
        <item x="568"/>
        <item x="321"/>
        <item x="648"/>
        <item x="1299"/>
        <item x="1301"/>
        <item x="298"/>
        <item x="677"/>
        <item x="757"/>
        <item x="1236"/>
        <item x="719"/>
        <item x="785"/>
        <item x="890"/>
        <item x="183"/>
        <item x="151"/>
        <item x="664"/>
        <item x="680"/>
        <item x="989"/>
        <item x="1183"/>
        <item x="424"/>
        <item x="786"/>
        <item x="675"/>
        <item x="882"/>
        <item x="1138"/>
        <item x="164"/>
        <item x="313"/>
        <item x="210"/>
        <item x="5"/>
        <item x="731"/>
        <item x="406"/>
        <item x="413"/>
        <item x="1166"/>
        <item x="378"/>
        <item x="848"/>
        <item x="383"/>
        <item x="148"/>
        <item x="849"/>
        <item x="172"/>
        <item x="338"/>
        <item x="1218"/>
        <item x="1232"/>
        <item x="1081"/>
        <item x="506"/>
        <item x="450"/>
        <item x="509"/>
        <item x="145"/>
        <item x="31"/>
        <item x="853"/>
        <item x="62"/>
        <item x="157"/>
        <item x="393"/>
        <item x="179"/>
        <item x="854"/>
        <item x="58"/>
        <item x="1291"/>
        <item x="3"/>
        <item x="241"/>
        <item x="320"/>
        <item x="1201"/>
        <item x="862"/>
        <item x="1061"/>
        <item x="1224"/>
        <item x="615"/>
        <item x="841"/>
        <item x="404"/>
        <item x="120"/>
        <item x="285"/>
        <item x="517"/>
        <item x="729"/>
        <item x="879"/>
        <item x="1017"/>
        <item x="1219"/>
        <item x="1220"/>
        <item x="1227"/>
        <item x="1103"/>
        <item x="505"/>
        <item x="727"/>
        <item x="126"/>
        <item x="887"/>
        <item x="1286"/>
        <item x="25"/>
        <item x="1105"/>
        <item x="267"/>
        <item x="1136"/>
        <item x="348"/>
        <item x="499"/>
        <item x="202"/>
        <item x="399"/>
        <item x="796"/>
        <item x="800"/>
        <item x="923"/>
        <item x="962"/>
        <item x="1028"/>
        <item x="1191"/>
        <item x="576"/>
        <item x="1282"/>
        <item x="1194"/>
        <item x="1278"/>
        <item x="1264"/>
        <item x="1164"/>
        <item x="698"/>
        <item x="694"/>
        <item x="739"/>
        <item x="837"/>
        <item x="1234"/>
        <item x="645"/>
        <item x="1127"/>
        <item x="1066"/>
        <item x="474"/>
        <item x="1231"/>
        <item x="868"/>
        <item x="631"/>
        <item x="977"/>
        <item x="1181"/>
        <item x="787"/>
        <item x="910"/>
        <item x="1267"/>
        <item x="994"/>
        <item x="1233"/>
        <item x="38"/>
        <item x="80"/>
        <item x="295"/>
        <item x="294"/>
        <item x="84"/>
        <item x="15"/>
        <item x="461"/>
        <item x="194"/>
        <item x="867"/>
        <item x="1177"/>
        <item x="975"/>
        <item x="738"/>
        <item x="368"/>
        <item x="1117"/>
        <item x="244"/>
        <item x="109"/>
        <item x="34"/>
        <item x="578"/>
        <item x="477"/>
        <item x="266"/>
        <item x="271"/>
        <item x="753"/>
        <item x="670"/>
        <item x="422"/>
        <item x="609"/>
        <item x="330"/>
        <item x="683"/>
        <item x="106"/>
        <item x="801"/>
        <item x="814"/>
        <item x="870"/>
        <item x="924"/>
        <item x="927"/>
        <item x="487"/>
        <item x="986"/>
        <item x="1198"/>
        <item x="1240"/>
        <item x="389"/>
        <item x="881"/>
        <item x="53"/>
        <item x="635"/>
        <item x="170"/>
        <item x="408"/>
        <item x="518"/>
        <item x="191"/>
        <item x="412"/>
        <item x="790"/>
        <item x="480"/>
        <item x="705"/>
        <item x="754"/>
        <item x="782"/>
        <item x="789"/>
        <item x="802"/>
        <item x="1039"/>
        <item x="1114"/>
        <item x="772"/>
        <item x="700"/>
        <item x="780"/>
        <item x="1062"/>
        <item x="1226"/>
        <item x="1246"/>
        <item x="524"/>
        <item x="913"/>
        <item x="1188"/>
        <item x="1272"/>
        <item x="988"/>
        <item x="878"/>
        <item x="1015"/>
        <item x="655"/>
        <item x="741"/>
        <item x="838"/>
        <item x="22"/>
        <item x="671"/>
        <item x="891"/>
        <item x="1179"/>
        <item x="1287"/>
        <item x="690"/>
        <item x="1082"/>
        <item x="1163"/>
        <item x="936"/>
        <item x="1153"/>
        <item x="842"/>
        <item x="942"/>
        <item x="354"/>
        <item x="903"/>
        <item x="1248"/>
        <item x="343"/>
        <item x="417"/>
        <item x="1018"/>
        <item x="674"/>
        <item x="970"/>
        <item x="944"/>
        <item x="1273"/>
        <item x="1269"/>
        <item x="1025"/>
        <item x="442"/>
        <item x="845"/>
        <item x="585"/>
        <item x="1306"/>
        <item x="1292"/>
        <item x="688"/>
        <item x="443"/>
        <item x="857"/>
        <item x="1283"/>
        <item x="961"/>
        <item x="730"/>
        <item x="268"/>
        <item x="797"/>
        <item x="699"/>
        <item x="1090"/>
        <item x="896"/>
        <item x="1064"/>
        <item x="846"/>
        <item x="823"/>
        <item x="1304"/>
        <item x="766"/>
        <item x="993"/>
        <item x="1123"/>
        <item x="115"/>
        <item x="813"/>
        <item x="1007"/>
        <item x="537"/>
        <item x="246"/>
        <item x="454"/>
        <item x="1131"/>
        <item x="1165"/>
        <item x="984"/>
        <item x="1146"/>
        <item x="1071"/>
        <item x="1200"/>
        <item x="29"/>
        <item x="608"/>
        <item x="123"/>
        <item x="724"/>
        <item x="969"/>
        <item x="1003"/>
        <item x="516"/>
        <item x="911"/>
        <item x="1212"/>
        <item x="189"/>
        <item x="634"/>
        <item x="1050"/>
        <item x="771"/>
        <item x="1020"/>
        <item x="767"/>
        <item x="662"/>
        <item x="571"/>
        <item x="1051"/>
        <item x="1253"/>
        <item x="613"/>
        <item x="821"/>
        <item x="1008"/>
        <item x="1125"/>
        <item x="939"/>
        <item x="1268"/>
        <item x="512"/>
        <item x="996"/>
        <item x="883"/>
        <item x="909"/>
        <item x="1116"/>
        <item x="976"/>
        <item x="914"/>
        <item x="905"/>
        <item x="1085"/>
        <item x="1073"/>
        <item x="892"/>
        <item x="491"/>
        <item x="64"/>
        <item x="1091"/>
        <item x="1113"/>
        <item x="605"/>
        <item x="1083"/>
        <item x="1276"/>
        <item x="1235"/>
        <item x="1199"/>
        <item x="1305"/>
        <item x="1086"/>
        <item x="856"/>
        <item x="888"/>
        <item x="619"/>
        <item x="689"/>
        <item x="1126"/>
        <item x="1070"/>
        <item x="703"/>
        <item x="720"/>
        <item x="726"/>
        <item x="775"/>
        <item x="811"/>
        <item x="946"/>
        <item x="1072"/>
        <item x="1078"/>
        <item x="1161"/>
        <item x="1193"/>
        <item x="633"/>
        <item x="68"/>
        <item x="1043"/>
        <item x="721"/>
        <item x="843"/>
        <item x="1044"/>
        <item x="556"/>
        <item x="306"/>
        <item x="1244"/>
        <item x="331"/>
        <item x="523"/>
        <item x="390"/>
        <item x="701"/>
        <item x="1210"/>
        <item x="1215"/>
        <item x="500"/>
        <item x="86"/>
        <item x="544"/>
        <item x="958"/>
        <item x="1266"/>
        <item x="567"/>
        <item x="928"/>
        <item x="209"/>
        <item x="1295"/>
        <item x="196"/>
        <item x="16"/>
        <item x="654"/>
        <item x="1036"/>
        <item x="1135"/>
        <item x="421"/>
        <item x="9"/>
        <item x="765"/>
        <item x="374"/>
        <item x="356"/>
        <item x="552"/>
        <item x="426"/>
        <item x="963"/>
        <item x="485"/>
        <item x="531"/>
        <item x="1063"/>
        <item x="307"/>
        <item x="447"/>
        <item x="1158"/>
        <item x="563"/>
        <item x="20"/>
        <item x="317"/>
        <item x="269"/>
        <item x="125"/>
        <item x="522"/>
        <item x="750"/>
        <item x="519"/>
        <item x="473"/>
        <item x="486"/>
        <item x="87"/>
        <item x="834"/>
        <item x="1014"/>
        <item x="70"/>
        <item x="1247"/>
        <item x="602"/>
        <item x="1047"/>
        <item x="1148"/>
        <item x="565"/>
        <item x="448"/>
        <item x="133"/>
        <item x="566"/>
        <item x="323"/>
        <item x="768"/>
        <item x="425"/>
        <item x="439"/>
        <item x="1057"/>
        <item x="236"/>
        <item x="940"/>
        <item x="992"/>
        <item x="722"/>
        <item x="391"/>
        <item x="1211"/>
        <item x="495"/>
        <item x="222"/>
        <item x="414"/>
        <item x="740"/>
        <item x="376"/>
        <item x="459"/>
        <item x="1022"/>
        <item x="1167"/>
        <item x="971"/>
        <item x="987"/>
        <item x="466"/>
        <item x="651"/>
        <item x="347"/>
        <item x="261"/>
        <item x="815"/>
        <item x="980"/>
        <item x="444"/>
        <item x="409"/>
        <item x="1108"/>
        <item x="464"/>
        <item x="30"/>
        <item x="451"/>
        <item x="1257"/>
        <item x="1019"/>
        <item x="884"/>
        <item x="673"/>
        <item x="774"/>
        <item x="791"/>
        <item x="1241"/>
        <item x="759"/>
        <item x="938"/>
        <item x="510"/>
        <item x="226"/>
        <item x="49"/>
        <item x="200"/>
        <item x="511"/>
        <item x="723"/>
        <item x="755"/>
        <item x="795"/>
        <item x="929"/>
        <item x="998"/>
        <item x="7"/>
        <item x="1237"/>
        <item x="118"/>
        <item x="1030"/>
        <item x="351"/>
        <item x="1067"/>
        <item x="1213"/>
        <item x="1223"/>
        <item x="19"/>
        <item x="1087"/>
        <item x="89"/>
        <item x="979"/>
        <item x="1137"/>
        <item x="201"/>
        <item x="1068"/>
        <item x="1192"/>
        <item x="1132"/>
        <item x="60"/>
        <item x="1107"/>
        <item x="773"/>
        <item x="1130"/>
        <item x="918"/>
        <item x="228"/>
        <item x="1230"/>
        <item x="132"/>
        <item x="237"/>
        <item x="1270"/>
        <item x="1155"/>
        <item x="931"/>
        <item x="225"/>
        <item x="232"/>
        <item x="96"/>
        <item x="152"/>
        <item x="71"/>
        <item x="433"/>
        <item x="239"/>
        <item x="1300"/>
        <item x="1208"/>
        <item x="328"/>
        <item x="691"/>
        <item x="301"/>
        <item x="972"/>
        <item x="276"/>
        <item x="262"/>
        <item x="140"/>
        <item x="897"/>
        <item x="101"/>
        <item x="158"/>
        <item x="56"/>
        <item x="166"/>
        <item x="223"/>
        <item x="618"/>
        <item x="423"/>
        <item x="1049"/>
        <item x="1189"/>
        <item x="1252"/>
        <item x="429"/>
        <item x="346"/>
        <item x="397"/>
        <item x="792"/>
        <item x="579"/>
        <item x="574"/>
        <item x="345"/>
        <item x="496"/>
        <item x="503"/>
        <item x="1152"/>
        <item x="809"/>
        <item x="669"/>
        <item x="279"/>
        <item x="265"/>
        <item x="614"/>
        <item x="617"/>
        <item x="363"/>
        <item x="364"/>
        <item x="769"/>
        <item x="394"/>
        <item x="803"/>
        <item x="418"/>
        <item x="150"/>
        <item x="1029"/>
        <item x="1217"/>
        <item x="300"/>
        <item x="875"/>
        <item x="749"/>
        <item x="874"/>
        <item x="1184"/>
        <item x="333"/>
        <item x="371"/>
        <item x="484"/>
        <item x="1024"/>
        <item x="666"/>
        <item x="69"/>
        <item x="502"/>
        <item x="521"/>
        <item x="1259"/>
        <item x="937"/>
        <item x="358"/>
        <item x="1134"/>
        <item x="529"/>
        <item x="1035"/>
        <item x="441"/>
        <item x="490"/>
        <item x="536"/>
        <item x="380"/>
        <item x="784"/>
        <item x="494"/>
        <item x="92"/>
        <item x="361"/>
        <item x="866"/>
        <item x="1242"/>
        <item x="1151"/>
        <item x="163"/>
        <item x="78"/>
        <item x="107"/>
        <item x="342"/>
        <item x="465"/>
        <item x="632"/>
        <item x="902"/>
        <item x="934"/>
        <item x="1298"/>
        <item x="589"/>
        <item x="253"/>
        <item x="1111"/>
        <item x="456"/>
        <item x="436"/>
        <item x="764"/>
        <item x="926"/>
        <item x="102"/>
        <item x="186"/>
        <item x="646"/>
        <item x="1121"/>
        <item x="489"/>
        <item x="281"/>
        <item x="155"/>
        <item x="373"/>
        <item x="850"/>
        <item x="198"/>
        <item x="1256"/>
        <item x="27"/>
        <item x="204"/>
        <item x="967"/>
        <item x="337"/>
        <item x="48"/>
        <item x="810"/>
        <item x="8"/>
        <item x="83"/>
        <item x="238"/>
        <item x="178"/>
        <item x="593"/>
        <item x="449"/>
        <item x="293"/>
        <item x="291"/>
        <item x="365"/>
        <item x="188"/>
        <item x="748"/>
        <item x="995"/>
        <item x="471"/>
        <item x="956"/>
        <item x="822"/>
        <item x="304"/>
        <item x="275"/>
        <item x="831"/>
        <item x="542"/>
        <item x="97"/>
        <item x="288"/>
        <item x="167"/>
        <item x="176"/>
        <item x="1034"/>
        <item x="144"/>
        <item x="311"/>
        <item x="314"/>
        <item x="1284"/>
        <item x="284"/>
        <item x="297"/>
        <item x="758"/>
        <item x="379"/>
        <item x="59"/>
        <item x="149"/>
        <item x="146"/>
        <item x="121"/>
        <item x="63"/>
        <item x="1186"/>
        <item x="4"/>
        <item x="286"/>
        <item x="468"/>
        <item x="127"/>
        <item x="583"/>
        <item x="1288"/>
        <item x="17"/>
        <item x="41"/>
        <item x="400"/>
        <item x="50"/>
        <item x="1265"/>
        <item x="610"/>
        <item x="1178"/>
        <item x="684"/>
        <item x="296"/>
        <item x="85"/>
        <item x="161"/>
        <item x="369"/>
        <item x="11"/>
        <item x="580"/>
        <item x="387"/>
        <item x="42"/>
        <item x="272"/>
        <item x="308"/>
        <item x="396"/>
        <item x="636"/>
        <item x="481"/>
        <item x="706"/>
        <item x="607"/>
        <item x="681"/>
        <item x="1104"/>
        <item x="1274"/>
        <item x="656"/>
        <item x="141"/>
        <item x="131"/>
        <item x="586"/>
        <item x="407"/>
        <item x="160"/>
        <item x="270"/>
        <item x="1092"/>
        <item x="647"/>
        <item x="116"/>
        <item x="247"/>
        <item x="124"/>
        <item x="1009"/>
        <item x="513"/>
        <item x="1098"/>
        <item x="65"/>
        <item x="898"/>
        <item x="257"/>
        <item x="844"/>
        <item x="1245"/>
        <item x="382"/>
        <item x="545"/>
        <item x="21"/>
        <item x="79"/>
        <item x="1048"/>
        <item x="612"/>
        <item x="1149"/>
        <item x="324"/>
        <item x="440"/>
        <item x="134"/>
        <item x="392"/>
        <item x="550"/>
        <item x="460"/>
        <item x="467"/>
        <item x="660"/>
        <item x="603"/>
        <item x="452"/>
        <item x="1012"/>
        <item x="227"/>
        <item x="1069"/>
        <item x="756"/>
        <item x="233"/>
        <item x="352"/>
        <item x="90"/>
        <item x="61"/>
        <item x="229"/>
        <item x="1156"/>
        <item x="282"/>
        <item x="98"/>
        <item x="381"/>
        <item x="72"/>
        <item x="95"/>
        <item x="1229"/>
        <item x="1209"/>
        <item x="475"/>
        <item x="428"/>
        <item x="557"/>
        <item x="1144"/>
        <item x="734"/>
        <item x="329"/>
        <item x="973"/>
        <item x="277"/>
        <item x="263"/>
        <item x="208"/>
        <item x="57"/>
        <item x="572"/>
        <item x="575"/>
        <item x="43"/>
        <item x="139"/>
        <item x="1074"/>
        <item x="546"/>
        <item x="472"/>
        <item x="366"/>
        <item x="431"/>
        <item x="532"/>
        <item x="507"/>
        <item x="335"/>
        <item x="357"/>
        <item x="476"/>
        <item x="100"/>
        <item x="2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1"/>
  </rowFields>
  <rowItems count="10">
    <i>
      <x/>
    </i>
    <i r="1">
      <x v="2"/>
    </i>
    <i r="1">
      <x v="3"/>
    </i>
    <i>
      <x v="1"/>
    </i>
    <i r="1">
      <x v="2"/>
    </i>
    <i r="1">
      <x v="3"/>
    </i>
    <i>
      <x v="2"/>
    </i>
    <i r="1">
      <x v="2"/>
    </i>
    <i r="1">
      <x v="3"/>
    </i>
    <i t="grand">
      <x/>
    </i>
  </rowItems>
  <colItems count="1">
    <i/>
  </colItems>
  <dataFields count="1">
    <dataField name="Count of Name" fld="2"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8" firstHeaderRow="1" firstDataRow="1" firstDataCol="1"/>
  <pivotFields count="15">
    <pivotField showAll="0"/>
    <pivotField axis="axisRow" showAll="0">
      <items count="5">
        <item m="1" x="3"/>
        <item m="1" x="2"/>
        <item x="0"/>
        <item x="1"/>
        <item t="default"/>
      </items>
    </pivotField>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7">
    <i>
      <x v="2"/>
    </i>
    <i r="1">
      <x/>
    </i>
    <i r="1">
      <x v="1"/>
    </i>
    <i>
      <x v="3"/>
    </i>
    <i r="1">
      <x/>
    </i>
    <i r="1">
      <x v="1"/>
    </i>
    <i t="grand">
      <x/>
    </i>
  </rowItems>
  <colItems count="1">
    <i/>
  </colItems>
  <dataFields count="1">
    <dataField name="Count of Name" fld="2" subtotal="count" baseField="0" baseItem="0"/>
  </dataFields>
  <chartFormats count="8">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3">
          <reference field="4294967294" count="1" selected="0">
            <x v="0"/>
          </reference>
          <reference field="1" count="1" selected="0">
            <x v="2"/>
          </reference>
          <reference field="3" count="1" selected="0">
            <x v="0"/>
          </reference>
        </references>
      </pivotArea>
    </chartFormat>
    <chartFormat chart="17" format="8">
      <pivotArea type="data" outline="0" fieldPosition="0">
        <references count="3">
          <reference field="4294967294" count="1" selected="0">
            <x v="0"/>
          </reference>
          <reference field="1" count="1" selected="0">
            <x v="2"/>
          </reference>
          <reference field="3" count="1" selected="0">
            <x v="1"/>
          </reference>
        </references>
      </pivotArea>
    </chartFormat>
    <chartFormat chart="17" format="9">
      <pivotArea type="data" outline="0" fieldPosition="0">
        <references count="3">
          <reference field="4294967294" count="1" selected="0">
            <x v="0"/>
          </reference>
          <reference field="1" count="1" selected="0">
            <x v="3"/>
          </reference>
          <reference field="3" count="1" selected="0">
            <x v="0"/>
          </reference>
        </references>
      </pivotArea>
    </chartFormat>
    <chartFormat chart="17" format="10">
      <pivotArea type="data" outline="0" fieldPosition="0">
        <references count="3">
          <reference field="4294967294" count="1" selected="0">
            <x v="0"/>
          </reference>
          <reference field="1" count="1" selected="0">
            <x v="3"/>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PivotTable6"/>
  </pivotTables>
  <data>
    <tabular pivotCacheId="4057703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rvived" sourceName="survived">
  <pivotTables>
    <pivotTable tabId="3" name="PivotTable6"/>
  </pivotTables>
  <data>
    <tabular pivotCacheId="405770372">
      <items count="4">
        <i x="1" s="1"/>
        <i x="0" s="1"/>
        <i x="3"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class" sourceName="pclass">
  <pivotTables>
    <pivotTable tabId="3" name="PivotTable6"/>
  </pivotTables>
  <data>
    <tabular pivotCacheId="40577037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rowHeight="257175"/>
  <slicer name="survived" cache="Slicer_survived" caption="survived" rowHeight="257175"/>
  <slicer name="pclass" cache="Slicer_pclass" caption="pclass" rowHeight="257175"/>
</slicers>
</file>

<file path=xl/theme/theme1.xml><?xml version="1.0" encoding="utf-8"?>
<a:theme xmlns:a="http://schemas.openxmlformats.org/drawingml/2006/main" name="View">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R15" sqref="R15"/>
    </sheetView>
  </sheetViews>
  <sheetFormatPr defaultRowHeight="13.8" x14ac:dyDescent="0.25"/>
  <cols>
    <col min="3" max="3" width="9"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11"/>
  <sheetViews>
    <sheetView tabSelected="1" workbookViewId="0">
      <selection activeCell="H13" sqref="H13"/>
    </sheetView>
  </sheetViews>
  <sheetFormatPr defaultRowHeight="13.8" x14ac:dyDescent="0.25"/>
  <cols>
    <col min="1" max="1" width="8.8984375" customWidth="1"/>
    <col min="2" max="2" width="10.8984375" customWidth="1"/>
    <col min="3" max="3" width="46.69921875" customWidth="1"/>
    <col min="4" max="4" width="7.3984375" customWidth="1"/>
    <col min="5" max="5" width="6.3984375" customWidth="1"/>
    <col min="6" max="6" width="12.69921875" style="9" customWidth="1"/>
    <col min="7" max="7" width="8" customWidth="1"/>
    <col min="8" max="8" width="8.19921875" customWidth="1"/>
    <col min="9" max="9" width="19.59765625" customWidth="1"/>
    <col min="10" max="10" width="8.8984375" customWidth="1"/>
    <col min="11" max="11" width="14.8984375" customWidth="1"/>
    <col min="12" max="12" width="16" customWidth="1"/>
    <col min="13" max="13" width="7.19921875" customWidth="1"/>
    <col min="14" max="14" width="7.59765625" customWidth="1"/>
    <col min="15" max="15" width="30.19921875" style="1" customWidth="1"/>
  </cols>
  <sheetData>
    <row r="1" spans="1:15" ht="19.8" x14ac:dyDescent="0.5">
      <c r="A1" s="6" t="s">
        <v>0</v>
      </c>
      <c r="B1" s="6" t="s">
        <v>1</v>
      </c>
      <c r="C1" s="6" t="s">
        <v>1531</v>
      </c>
      <c r="D1" s="6" t="s">
        <v>2</v>
      </c>
      <c r="E1" s="6" t="s">
        <v>3</v>
      </c>
      <c r="F1" s="8" t="s">
        <v>2845</v>
      </c>
      <c r="G1" s="6" t="s">
        <v>4</v>
      </c>
      <c r="H1" s="6" t="s">
        <v>5</v>
      </c>
      <c r="I1" s="6" t="s">
        <v>6</v>
      </c>
      <c r="J1" s="6" t="s">
        <v>7</v>
      </c>
      <c r="K1" s="6" t="s">
        <v>8</v>
      </c>
      <c r="L1" s="6" t="s">
        <v>9</v>
      </c>
      <c r="M1" s="6" t="s">
        <v>10</v>
      </c>
      <c r="N1" s="6" t="s">
        <v>11</v>
      </c>
      <c r="O1" s="6" t="s">
        <v>12</v>
      </c>
    </row>
    <row r="2" spans="1:15" x14ac:dyDescent="0.25">
      <c r="A2" s="2" t="s">
        <v>13</v>
      </c>
      <c r="B2" s="4" t="s">
        <v>2842</v>
      </c>
      <c r="C2" s="4" t="s">
        <v>1532</v>
      </c>
      <c r="D2" s="2" t="s">
        <v>14</v>
      </c>
      <c r="E2" s="2">
        <v>29</v>
      </c>
      <c r="F2" s="2" t="str" cm="1">
        <f t="array" ref="F2">_xlfn.IFS(E2&lt;= 18, "Child", AND(E2&gt;18, E2&lt;=45), "Adult", E2&gt;45, "Old")</f>
        <v>Adult</v>
      </c>
      <c r="G2" s="2">
        <v>0</v>
      </c>
      <c r="H2" s="2">
        <v>0</v>
      </c>
      <c r="I2" s="2" t="s">
        <v>15</v>
      </c>
      <c r="J2" s="2">
        <v>211.33750000000001</v>
      </c>
      <c r="K2" s="2" t="s">
        <v>16</v>
      </c>
      <c r="L2" s="2" t="s">
        <v>17</v>
      </c>
      <c r="M2" s="2" t="s">
        <v>18</v>
      </c>
      <c r="N2" s="2" t="s">
        <v>41</v>
      </c>
      <c r="O2" s="3" t="s">
        <v>19</v>
      </c>
    </row>
    <row r="3" spans="1:15" x14ac:dyDescent="0.25">
      <c r="A3" s="2" t="s">
        <v>13</v>
      </c>
      <c r="B3" s="4" t="s">
        <v>2842</v>
      </c>
      <c r="C3" s="4" t="s">
        <v>1533</v>
      </c>
      <c r="D3" s="2" t="s">
        <v>20</v>
      </c>
      <c r="E3" s="2">
        <v>1</v>
      </c>
      <c r="F3" s="2" t="str" cm="1">
        <f t="array" ref="F3">_xlfn.IFS(E3&lt;= 18, "Child", AND(E3&gt;18, E3&lt;=45), "Adult", E3&gt;45, "Old")</f>
        <v>Child</v>
      </c>
      <c r="G3" s="2">
        <v>1</v>
      </c>
      <c r="H3" s="2">
        <v>2</v>
      </c>
      <c r="I3" s="2" t="s">
        <v>21</v>
      </c>
      <c r="J3" s="2">
        <v>151.55000000000001</v>
      </c>
      <c r="K3" s="2" t="s">
        <v>22</v>
      </c>
      <c r="L3" s="2" t="s">
        <v>17</v>
      </c>
      <c r="M3" s="2" t="s">
        <v>23</v>
      </c>
      <c r="N3" s="2" t="s">
        <v>41</v>
      </c>
      <c r="O3" s="3" t="s">
        <v>24</v>
      </c>
    </row>
    <row r="4" spans="1:15" x14ac:dyDescent="0.25">
      <c r="A4" s="2" t="s">
        <v>13</v>
      </c>
      <c r="B4" s="4" t="s">
        <v>2843</v>
      </c>
      <c r="C4" s="4" t="s">
        <v>1534</v>
      </c>
      <c r="D4" s="2" t="s">
        <v>14</v>
      </c>
      <c r="E4" s="2">
        <v>2</v>
      </c>
      <c r="F4" s="2" t="str" cm="1">
        <f t="array" ref="F4">_xlfn.IFS(E4&lt;= 18, "Child", AND(E4&gt;18, E4&lt;=45), "Adult", E4&gt;45, "Old")</f>
        <v>Child</v>
      </c>
      <c r="G4" s="2">
        <v>1</v>
      </c>
      <c r="H4" s="2">
        <v>2</v>
      </c>
      <c r="I4" s="2" t="s">
        <v>21</v>
      </c>
      <c r="J4" s="2">
        <v>151.55000000000001</v>
      </c>
      <c r="K4" s="2" t="s">
        <v>22</v>
      </c>
      <c r="L4" s="2" t="s">
        <v>17</v>
      </c>
      <c r="M4" s="2" t="s">
        <v>41</v>
      </c>
      <c r="N4" s="2" t="s">
        <v>41</v>
      </c>
      <c r="O4" s="3" t="s">
        <v>24</v>
      </c>
    </row>
    <row r="5" spans="1:15" x14ac:dyDescent="0.25">
      <c r="A5" s="2" t="s">
        <v>13</v>
      </c>
      <c r="B5" s="4" t="s">
        <v>2843</v>
      </c>
      <c r="C5" s="4" t="s">
        <v>1535</v>
      </c>
      <c r="D5" s="2" t="s">
        <v>20</v>
      </c>
      <c r="E5" s="2">
        <v>30</v>
      </c>
      <c r="F5" s="2" t="str" cm="1">
        <f t="array" ref="F5">_xlfn.IFS(E5&lt;= 18, "Child", AND(E5&gt;18, E5&lt;=45), "Adult", E5&gt;45, "Old")</f>
        <v>Adult</v>
      </c>
      <c r="G5" s="2">
        <v>1</v>
      </c>
      <c r="H5" s="2">
        <v>2</v>
      </c>
      <c r="I5" s="2" t="s">
        <v>21</v>
      </c>
      <c r="J5" s="2">
        <v>151.55000000000001</v>
      </c>
      <c r="K5" s="2" t="s">
        <v>22</v>
      </c>
      <c r="L5" s="2" t="s">
        <v>17</v>
      </c>
      <c r="M5" s="2" t="s">
        <v>41</v>
      </c>
      <c r="N5" s="2">
        <v>135</v>
      </c>
      <c r="O5" s="3" t="s">
        <v>24</v>
      </c>
    </row>
    <row r="6" spans="1:15" x14ac:dyDescent="0.25">
      <c r="A6" s="2" t="s">
        <v>13</v>
      </c>
      <c r="B6" s="4" t="s">
        <v>2843</v>
      </c>
      <c r="C6" s="4" t="s">
        <v>1536</v>
      </c>
      <c r="D6" s="2" t="s">
        <v>14</v>
      </c>
      <c r="E6" s="2">
        <v>25</v>
      </c>
      <c r="F6" s="2" t="str" cm="1">
        <f t="array" ref="F6">_xlfn.IFS(E6&lt;= 18, "Child", AND(E6&gt;18, E6&lt;=45), "Adult", E6&gt;45, "Old")</f>
        <v>Adult</v>
      </c>
      <c r="G6" s="2">
        <v>1</v>
      </c>
      <c r="H6" s="2">
        <v>2</v>
      </c>
      <c r="I6" s="2" t="s">
        <v>21</v>
      </c>
      <c r="J6" s="2">
        <v>151.55000000000001</v>
      </c>
      <c r="K6" s="2" t="s">
        <v>22</v>
      </c>
      <c r="L6" s="2" t="s">
        <v>17</v>
      </c>
      <c r="M6" s="2" t="s">
        <v>41</v>
      </c>
      <c r="N6" s="2" t="s">
        <v>41</v>
      </c>
      <c r="O6" s="3" t="s">
        <v>24</v>
      </c>
    </row>
    <row r="7" spans="1:15" x14ac:dyDescent="0.25">
      <c r="A7" s="2" t="s">
        <v>13</v>
      </c>
      <c r="B7" s="4" t="s">
        <v>2842</v>
      </c>
      <c r="C7" s="4" t="s">
        <v>1537</v>
      </c>
      <c r="D7" s="2" t="s">
        <v>20</v>
      </c>
      <c r="E7" s="2">
        <v>48</v>
      </c>
      <c r="F7" s="2" t="str" cm="1">
        <f t="array" ref="F7">_xlfn.IFS(E7&lt;= 18, "Child", AND(E7&gt;18, E7&lt;=45), "Adult", E7&gt;45, "Old")</f>
        <v>Old</v>
      </c>
      <c r="G7" s="2">
        <v>0</v>
      </c>
      <c r="H7" s="2">
        <v>0</v>
      </c>
      <c r="I7" s="2" t="s">
        <v>25</v>
      </c>
      <c r="J7" s="2">
        <v>26.55</v>
      </c>
      <c r="K7" s="2" t="s">
        <v>26</v>
      </c>
      <c r="L7" s="2" t="s">
        <v>17</v>
      </c>
      <c r="M7" s="2" t="s">
        <v>27</v>
      </c>
      <c r="N7" s="2" t="s">
        <v>41</v>
      </c>
      <c r="O7" s="3" t="s">
        <v>28</v>
      </c>
    </row>
    <row r="8" spans="1:15" x14ac:dyDescent="0.25">
      <c r="A8" s="2" t="s">
        <v>13</v>
      </c>
      <c r="B8" s="4" t="s">
        <v>2842</v>
      </c>
      <c r="C8" s="4" t="s">
        <v>1538</v>
      </c>
      <c r="D8" s="2" t="s">
        <v>14</v>
      </c>
      <c r="E8" s="2">
        <v>63</v>
      </c>
      <c r="F8" s="2" t="str" cm="1">
        <f t="array" ref="F8">_xlfn.IFS(E8&lt;= 18, "Child", AND(E8&gt;18, E8&lt;=45), "Adult", E8&gt;45, "Old")</f>
        <v>Old</v>
      </c>
      <c r="G8" s="2">
        <v>1</v>
      </c>
      <c r="H8" s="2">
        <v>0</v>
      </c>
      <c r="I8" s="2" t="s">
        <v>29</v>
      </c>
      <c r="J8" s="2">
        <v>77.958299999999994</v>
      </c>
      <c r="K8" s="2" t="s">
        <v>30</v>
      </c>
      <c r="L8" s="2" t="s">
        <v>17</v>
      </c>
      <c r="M8" s="2" t="s">
        <v>31</v>
      </c>
      <c r="N8" s="2" t="s">
        <v>41</v>
      </c>
      <c r="O8" s="3" t="s">
        <v>32</v>
      </c>
    </row>
    <row r="9" spans="1:15" x14ac:dyDescent="0.25">
      <c r="A9" s="2" t="s">
        <v>13</v>
      </c>
      <c r="B9" s="4" t="s">
        <v>2843</v>
      </c>
      <c r="C9" s="4" t="s">
        <v>1539</v>
      </c>
      <c r="D9" s="2" t="s">
        <v>20</v>
      </c>
      <c r="E9" s="2">
        <v>39</v>
      </c>
      <c r="F9" s="2" t="str" cm="1">
        <f t="array" ref="F9">_xlfn.IFS(E9&lt;= 18, "Child", AND(E9&gt;18, E9&lt;=45), "Adult", E9&gt;45, "Old")</f>
        <v>Adult</v>
      </c>
      <c r="G9" s="2">
        <v>0</v>
      </c>
      <c r="H9" s="2">
        <v>0</v>
      </c>
      <c r="I9" s="2" t="s">
        <v>33</v>
      </c>
      <c r="J9" s="2">
        <v>0</v>
      </c>
      <c r="K9" s="2" t="s">
        <v>34</v>
      </c>
      <c r="L9" s="2" t="s">
        <v>17</v>
      </c>
      <c r="M9" s="2" t="s">
        <v>41</v>
      </c>
      <c r="N9" s="2" t="s">
        <v>41</v>
      </c>
      <c r="O9" s="3" t="s">
        <v>35</v>
      </c>
    </row>
    <row r="10" spans="1:15" x14ac:dyDescent="0.25">
      <c r="A10" s="2" t="s">
        <v>13</v>
      </c>
      <c r="B10" s="4" t="s">
        <v>2842</v>
      </c>
      <c r="C10" s="4" t="s">
        <v>1540</v>
      </c>
      <c r="D10" s="2" t="s">
        <v>14</v>
      </c>
      <c r="E10" s="2">
        <v>53</v>
      </c>
      <c r="F10" s="2" t="str" cm="1">
        <f t="array" ref="F10">_xlfn.IFS(E10&lt;= 18, "Child", AND(E10&gt;18, E10&lt;=45), "Adult", E10&gt;45, "Old")</f>
        <v>Old</v>
      </c>
      <c r="G10" s="2">
        <v>2</v>
      </c>
      <c r="H10" s="2">
        <v>0</v>
      </c>
      <c r="I10" s="2" t="s">
        <v>36</v>
      </c>
      <c r="J10" s="2">
        <v>51.479199999999999</v>
      </c>
      <c r="K10" s="2" t="s">
        <v>37</v>
      </c>
      <c r="L10" s="2" t="s">
        <v>17</v>
      </c>
      <c r="M10" s="2" t="s">
        <v>38</v>
      </c>
      <c r="N10" s="2" t="s">
        <v>41</v>
      </c>
      <c r="O10" s="3" t="s">
        <v>39</v>
      </c>
    </row>
    <row r="11" spans="1:15" x14ac:dyDescent="0.25">
      <c r="A11" s="2" t="s">
        <v>13</v>
      </c>
      <c r="B11" s="4" t="s">
        <v>2843</v>
      </c>
      <c r="C11" s="4" t="s">
        <v>1541</v>
      </c>
      <c r="D11" s="2" t="s">
        <v>20</v>
      </c>
      <c r="E11" s="2">
        <v>71</v>
      </c>
      <c r="F11" s="2" t="str" cm="1">
        <f t="array" ref="F11">_xlfn.IFS(E11&lt;= 18, "Child", AND(E11&gt;18, E11&lt;=45), "Adult", E11&gt;45, "Old")</f>
        <v>Old</v>
      </c>
      <c r="G11" s="2">
        <v>0</v>
      </c>
      <c r="H11" s="2">
        <v>0</v>
      </c>
      <c r="I11" s="2" t="s">
        <v>40</v>
      </c>
      <c r="J11" s="2">
        <v>49.504199999999997</v>
      </c>
      <c r="K11" s="2" t="s">
        <v>41</v>
      </c>
      <c r="L11" s="2" t="s">
        <v>42</v>
      </c>
      <c r="M11" s="2" t="s">
        <v>41</v>
      </c>
      <c r="N11" s="2">
        <v>22</v>
      </c>
      <c r="O11" s="3" t="s">
        <v>43</v>
      </c>
    </row>
    <row r="12" spans="1:15" x14ac:dyDescent="0.25">
      <c r="A12" s="2" t="s">
        <v>13</v>
      </c>
      <c r="B12" s="4" t="s">
        <v>2843</v>
      </c>
      <c r="C12" s="4" t="s">
        <v>1542</v>
      </c>
      <c r="D12" s="2" t="s">
        <v>20</v>
      </c>
      <c r="E12" s="2">
        <v>47</v>
      </c>
      <c r="F12" s="2" t="str" cm="1">
        <f t="array" ref="F12">_xlfn.IFS(E12&lt;= 18, "Child", AND(E12&gt;18, E12&lt;=45), "Adult", E12&gt;45, "Old")</f>
        <v>Old</v>
      </c>
      <c r="G12" s="2">
        <v>1</v>
      </c>
      <c r="H12" s="2">
        <v>0</v>
      </c>
      <c r="I12" s="2" t="s">
        <v>44</v>
      </c>
      <c r="J12" s="2">
        <v>227.52500000000001</v>
      </c>
      <c r="K12" s="2" t="s">
        <v>45</v>
      </c>
      <c r="L12" s="2" t="s">
        <v>42</v>
      </c>
      <c r="M12" s="2" t="s">
        <v>41</v>
      </c>
      <c r="N12" s="2">
        <v>124</v>
      </c>
      <c r="O12" s="3" t="s">
        <v>28</v>
      </c>
    </row>
    <row r="13" spans="1:15" x14ac:dyDescent="0.25">
      <c r="A13" s="2" t="s">
        <v>13</v>
      </c>
      <c r="B13" s="4" t="s">
        <v>2842</v>
      </c>
      <c r="C13" s="4" t="s">
        <v>1543</v>
      </c>
      <c r="D13" s="2" t="s">
        <v>14</v>
      </c>
      <c r="E13" s="2">
        <v>18</v>
      </c>
      <c r="F13" s="2" t="str" cm="1">
        <f t="array" ref="F13">_xlfn.IFS(E13&lt;= 18, "Child", AND(E13&gt;18, E13&lt;=45), "Adult", E13&gt;45, "Old")</f>
        <v>Child</v>
      </c>
      <c r="G13" s="2">
        <v>1</v>
      </c>
      <c r="H13" s="2">
        <v>0</v>
      </c>
      <c r="I13" s="2" t="s">
        <v>44</v>
      </c>
      <c r="J13" s="2">
        <v>227.52500000000001</v>
      </c>
      <c r="K13" s="2" t="s">
        <v>45</v>
      </c>
      <c r="L13" s="2" t="s">
        <v>42</v>
      </c>
      <c r="M13" s="2" t="s">
        <v>46</v>
      </c>
      <c r="N13" s="2" t="s">
        <v>41</v>
      </c>
      <c r="O13" s="3" t="s">
        <v>28</v>
      </c>
    </row>
    <row r="14" spans="1:15" x14ac:dyDescent="0.25">
      <c r="A14" s="2" t="s">
        <v>13</v>
      </c>
      <c r="B14" s="4" t="s">
        <v>2842</v>
      </c>
      <c r="C14" s="4" t="s">
        <v>1544</v>
      </c>
      <c r="D14" s="2" t="s">
        <v>14</v>
      </c>
      <c r="E14" s="2">
        <v>24</v>
      </c>
      <c r="F14" s="2" t="str" cm="1">
        <f t="array" ref="F14">_xlfn.IFS(E14&lt;= 18, "Child", AND(E14&gt;18, E14&lt;=45), "Adult", E14&gt;45, "Old")</f>
        <v>Adult</v>
      </c>
      <c r="G14" s="2">
        <v>0</v>
      </c>
      <c r="H14" s="2">
        <v>0</v>
      </c>
      <c r="I14" s="2" t="s">
        <v>47</v>
      </c>
      <c r="J14" s="2">
        <v>69.3</v>
      </c>
      <c r="K14" s="2" t="s">
        <v>48</v>
      </c>
      <c r="L14" s="2" t="s">
        <v>42</v>
      </c>
      <c r="M14" s="2" t="s">
        <v>49</v>
      </c>
      <c r="N14" s="2" t="s">
        <v>41</v>
      </c>
      <c r="O14" s="3" t="s">
        <v>50</v>
      </c>
    </row>
    <row r="15" spans="1:15" x14ac:dyDescent="0.25">
      <c r="A15" s="2" t="s">
        <v>13</v>
      </c>
      <c r="B15" s="4" t="s">
        <v>2842</v>
      </c>
      <c r="C15" s="4" t="s">
        <v>1545</v>
      </c>
      <c r="D15" s="2" t="s">
        <v>14</v>
      </c>
      <c r="E15" s="2">
        <v>26</v>
      </c>
      <c r="F15" s="2" t="str" cm="1">
        <f t="array" ref="F15">_xlfn.IFS(E15&lt;= 18, "Child", AND(E15&gt;18, E15&lt;=45), "Adult", E15&gt;45, "Old")</f>
        <v>Adult</v>
      </c>
      <c r="G15" s="2">
        <v>0</v>
      </c>
      <c r="H15" s="2">
        <v>0</v>
      </c>
      <c r="I15" s="2" t="s">
        <v>51</v>
      </c>
      <c r="J15" s="2">
        <v>78.849999999999994</v>
      </c>
      <c r="K15" s="2" t="s">
        <v>41</v>
      </c>
      <c r="L15" s="2" t="s">
        <v>17</v>
      </c>
      <c r="M15" s="2" t="s">
        <v>52</v>
      </c>
      <c r="N15" s="2" t="s">
        <v>41</v>
      </c>
      <c r="O15" s="3" t="s">
        <v>41</v>
      </c>
    </row>
    <row r="16" spans="1:15" x14ac:dyDescent="0.25">
      <c r="A16" s="2" t="s">
        <v>13</v>
      </c>
      <c r="B16" s="4" t="s">
        <v>2842</v>
      </c>
      <c r="C16" s="4" t="s">
        <v>1546</v>
      </c>
      <c r="D16" s="2" t="s">
        <v>20</v>
      </c>
      <c r="E16" s="2">
        <v>80</v>
      </c>
      <c r="F16" s="2" t="str" cm="1">
        <f t="array" ref="F16">_xlfn.IFS(E16&lt;= 18, "Child", AND(E16&gt;18, E16&lt;=45), "Adult", E16&gt;45, "Old")</f>
        <v>Old</v>
      </c>
      <c r="G16" s="2">
        <v>0</v>
      </c>
      <c r="H16" s="2">
        <v>0</v>
      </c>
      <c r="I16" s="2" t="s">
        <v>53</v>
      </c>
      <c r="J16" s="2">
        <v>30</v>
      </c>
      <c r="K16" s="2" t="s">
        <v>54</v>
      </c>
      <c r="L16" s="2" t="s">
        <v>17</v>
      </c>
      <c r="M16" s="2" t="s">
        <v>55</v>
      </c>
      <c r="N16" s="2" t="s">
        <v>41</v>
      </c>
      <c r="O16" s="3" t="s">
        <v>56</v>
      </c>
    </row>
    <row r="17" spans="1:15" x14ac:dyDescent="0.25">
      <c r="A17" s="2" t="s">
        <v>13</v>
      </c>
      <c r="B17" s="4" t="s">
        <v>2843</v>
      </c>
      <c r="C17" s="4" t="s">
        <v>1547</v>
      </c>
      <c r="D17" s="2" t="s">
        <v>20</v>
      </c>
      <c r="E17" s="2">
        <v>0</v>
      </c>
      <c r="F17" s="2" t="str" cm="1">
        <f t="array" ref="F17">_xlfn.IFS(E17&lt;= 18, "Child", AND(E17&gt;18, E17&lt;=45), "Adult", E17&gt;45, "Old")</f>
        <v>Child</v>
      </c>
      <c r="G17" s="2">
        <v>0</v>
      </c>
      <c r="H17" s="2">
        <v>0</v>
      </c>
      <c r="I17" s="2" t="s">
        <v>57</v>
      </c>
      <c r="J17" s="2">
        <v>25.925000000000001</v>
      </c>
      <c r="K17" s="2" t="s">
        <v>41</v>
      </c>
      <c r="L17" s="2" t="s">
        <v>17</v>
      </c>
      <c r="M17" s="2" t="s">
        <v>41</v>
      </c>
      <c r="N17" s="2" t="s">
        <v>41</v>
      </c>
      <c r="O17" s="3" t="s">
        <v>28</v>
      </c>
    </row>
    <row r="18" spans="1:15" x14ac:dyDescent="0.25">
      <c r="A18" s="2" t="s">
        <v>13</v>
      </c>
      <c r="B18" s="4" t="s">
        <v>2843</v>
      </c>
      <c r="C18" s="4" t="s">
        <v>1548</v>
      </c>
      <c r="D18" s="2" t="s">
        <v>20</v>
      </c>
      <c r="E18" s="2">
        <v>24</v>
      </c>
      <c r="F18" s="2" t="str" cm="1">
        <f t="array" ref="F18">_xlfn.IFS(E18&lt;= 18, "Child", AND(E18&gt;18, E18&lt;=45), "Adult", E18&gt;45, "Old")</f>
        <v>Adult</v>
      </c>
      <c r="G18" s="2">
        <v>0</v>
      </c>
      <c r="H18" s="2">
        <v>1</v>
      </c>
      <c r="I18" s="2" t="s">
        <v>58</v>
      </c>
      <c r="J18" s="2">
        <v>247.52080000000001</v>
      </c>
      <c r="K18" s="2" t="s">
        <v>59</v>
      </c>
      <c r="L18" s="2" t="s">
        <v>42</v>
      </c>
      <c r="M18" s="2" t="s">
        <v>41</v>
      </c>
      <c r="N18" s="2" t="s">
        <v>41</v>
      </c>
      <c r="O18" s="3" t="s">
        <v>60</v>
      </c>
    </row>
    <row r="19" spans="1:15" x14ac:dyDescent="0.25">
      <c r="A19" s="2" t="s">
        <v>13</v>
      </c>
      <c r="B19" s="4" t="s">
        <v>2842</v>
      </c>
      <c r="C19" s="4" t="s">
        <v>1549</v>
      </c>
      <c r="D19" s="2" t="s">
        <v>14</v>
      </c>
      <c r="E19" s="2">
        <v>50</v>
      </c>
      <c r="F19" s="2" t="str" cm="1">
        <f t="array" ref="F19">_xlfn.IFS(E19&lt;= 18, "Child", AND(E19&gt;18, E19&lt;=45), "Adult", E19&gt;45, "Old")</f>
        <v>Old</v>
      </c>
      <c r="G19" s="2">
        <v>0</v>
      </c>
      <c r="H19" s="2">
        <v>1</v>
      </c>
      <c r="I19" s="2" t="s">
        <v>58</v>
      </c>
      <c r="J19" s="2">
        <v>247.52080000000001</v>
      </c>
      <c r="K19" s="2" t="s">
        <v>59</v>
      </c>
      <c r="L19" s="2" t="s">
        <v>42</v>
      </c>
      <c r="M19" s="2" t="s">
        <v>52</v>
      </c>
      <c r="N19" s="2" t="s">
        <v>41</v>
      </c>
      <c r="O19" s="3" t="s">
        <v>60</v>
      </c>
    </row>
    <row r="20" spans="1:15" x14ac:dyDescent="0.25">
      <c r="A20" s="2" t="s">
        <v>13</v>
      </c>
      <c r="B20" s="4" t="s">
        <v>2842</v>
      </c>
      <c r="C20" s="4" t="s">
        <v>1550</v>
      </c>
      <c r="D20" s="2" t="s">
        <v>14</v>
      </c>
      <c r="E20" s="2">
        <v>32</v>
      </c>
      <c r="F20" s="2" t="str" cm="1">
        <f t="array" ref="F20">_xlfn.IFS(E20&lt;= 18, "Child", AND(E20&gt;18, E20&lt;=45), "Adult", E20&gt;45, "Old")</f>
        <v>Adult</v>
      </c>
      <c r="G20" s="2">
        <v>0</v>
      </c>
      <c r="H20" s="2">
        <v>0</v>
      </c>
      <c r="I20" s="2" t="s">
        <v>61</v>
      </c>
      <c r="J20" s="2">
        <v>76.291700000000006</v>
      </c>
      <c r="K20" s="2" t="s">
        <v>62</v>
      </c>
      <c r="L20" s="2" t="s">
        <v>42</v>
      </c>
      <c r="M20" s="2" t="s">
        <v>63</v>
      </c>
      <c r="N20" s="2" t="s">
        <v>41</v>
      </c>
      <c r="O20" s="3" t="s">
        <v>41</v>
      </c>
    </row>
    <row r="21" spans="1:15" x14ac:dyDescent="0.25">
      <c r="A21" s="2" t="s">
        <v>13</v>
      </c>
      <c r="B21" s="4" t="s">
        <v>2843</v>
      </c>
      <c r="C21" s="4" t="s">
        <v>1551</v>
      </c>
      <c r="D21" s="2" t="s">
        <v>20</v>
      </c>
      <c r="E21" s="2">
        <v>36</v>
      </c>
      <c r="F21" s="2" t="str" cm="1">
        <f t="array" ref="F21">_xlfn.IFS(E21&lt;= 18, "Child", AND(E21&gt;18, E21&lt;=45), "Adult", E21&gt;45, "Old")</f>
        <v>Adult</v>
      </c>
      <c r="G21" s="2">
        <v>0</v>
      </c>
      <c r="H21" s="2">
        <v>0</v>
      </c>
      <c r="I21" s="2" t="s">
        <v>64</v>
      </c>
      <c r="J21" s="2">
        <v>75.241699999999994</v>
      </c>
      <c r="K21" s="2" t="s">
        <v>65</v>
      </c>
      <c r="L21" s="2" t="s">
        <v>42</v>
      </c>
      <c r="M21" s="2" t="s">
        <v>66</v>
      </c>
      <c r="N21" s="2" t="s">
        <v>41</v>
      </c>
      <c r="O21" s="3" t="s">
        <v>67</v>
      </c>
    </row>
    <row r="22" spans="1:15" x14ac:dyDescent="0.25">
      <c r="A22" s="2" t="s">
        <v>13</v>
      </c>
      <c r="B22" s="4" t="s">
        <v>2842</v>
      </c>
      <c r="C22" s="4" t="s">
        <v>1552</v>
      </c>
      <c r="D22" s="2" t="s">
        <v>20</v>
      </c>
      <c r="E22" s="2">
        <v>37</v>
      </c>
      <c r="F22" s="2" t="str" cm="1">
        <f t="array" ref="F22">_xlfn.IFS(E22&lt;= 18, "Child", AND(E22&gt;18, E22&lt;=45), "Adult", E22&gt;45, "Old")</f>
        <v>Adult</v>
      </c>
      <c r="G22" s="2">
        <v>1</v>
      </c>
      <c r="H22" s="2">
        <v>1</v>
      </c>
      <c r="I22" s="2" t="s">
        <v>68</v>
      </c>
      <c r="J22" s="2">
        <v>52.554200000000002</v>
      </c>
      <c r="K22" s="2" t="s">
        <v>69</v>
      </c>
      <c r="L22" s="2" t="s">
        <v>17</v>
      </c>
      <c r="M22" s="2" t="s">
        <v>70</v>
      </c>
      <c r="N22" s="2" t="s">
        <v>41</v>
      </c>
      <c r="O22" s="3" t="s">
        <v>28</v>
      </c>
    </row>
    <row r="23" spans="1:15" x14ac:dyDescent="0.25">
      <c r="A23" s="2" t="s">
        <v>13</v>
      </c>
      <c r="B23" s="4" t="s">
        <v>2842</v>
      </c>
      <c r="C23" s="4" t="s">
        <v>1553</v>
      </c>
      <c r="D23" s="2" t="s">
        <v>14</v>
      </c>
      <c r="E23" s="2">
        <v>47</v>
      </c>
      <c r="F23" s="2" t="str" cm="1">
        <f t="array" ref="F23">_xlfn.IFS(E23&lt;= 18, "Child", AND(E23&gt;18, E23&lt;=45), "Adult", E23&gt;45, "Old")</f>
        <v>Old</v>
      </c>
      <c r="G23" s="2">
        <v>1</v>
      </c>
      <c r="H23" s="2">
        <v>1</v>
      </c>
      <c r="I23" s="2" t="s">
        <v>68</v>
      </c>
      <c r="J23" s="2">
        <v>52.554200000000002</v>
      </c>
      <c r="K23" s="2" t="s">
        <v>69</v>
      </c>
      <c r="L23" s="2" t="s">
        <v>17</v>
      </c>
      <c r="M23" s="2" t="s">
        <v>70</v>
      </c>
      <c r="N23" s="2" t="s">
        <v>41</v>
      </c>
      <c r="O23" s="3" t="s">
        <v>28</v>
      </c>
    </row>
    <row r="24" spans="1:15" x14ac:dyDescent="0.25">
      <c r="A24" s="2" t="s">
        <v>13</v>
      </c>
      <c r="B24" s="4" t="s">
        <v>2842</v>
      </c>
      <c r="C24" s="4" t="s">
        <v>1554</v>
      </c>
      <c r="D24" s="2" t="s">
        <v>20</v>
      </c>
      <c r="E24" s="2">
        <v>26</v>
      </c>
      <c r="F24" s="2" t="str" cm="1">
        <f t="array" ref="F24">_xlfn.IFS(E24&lt;= 18, "Child", AND(E24&gt;18, E24&lt;=45), "Adult", E24&gt;45, "Old")</f>
        <v>Adult</v>
      </c>
      <c r="G24" s="2">
        <v>0</v>
      </c>
      <c r="H24" s="2">
        <v>0</v>
      </c>
      <c r="I24" s="2" t="s">
        <v>71</v>
      </c>
      <c r="J24" s="2">
        <v>30</v>
      </c>
      <c r="K24" s="2" t="s">
        <v>72</v>
      </c>
      <c r="L24" s="2" t="s">
        <v>42</v>
      </c>
      <c r="M24" s="2" t="s">
        <v>70</v>
      </c>
      <c r="N24" s="2" t="s">
        <v>41</v>
      </c>
      <c r="O24" s="3" t="s">
        <v>28</v>
      </c>
    </row>
    <row r="25" spans="1:15" x14ac:dyDescent="0.25">
      <c r="A25" s="2" t="s">
        <v>13</v>
      </c>
      <c r="B25" s="4" t="s">
        <v>2842</v>
      </c>
      <c r="C25" s="4" t="s">
        <v>1555</v>
      </c>
      <c r="D25" s="2" t="s">
        <v>14</v>
      </c>
      <c r="E25" s="2">
        <v>42</v>
      </c>
      <c r="F25" s="2" t="str" cm="1">
        <f t="array" ref="F25">_xlfn.IFS(E25&lt;= 18, "Child", AND(E25&gt;18, E25&lt;=45), "Adult", E25&gt;45, "Old")</f>
        <v>Adult</v>
      </c>
      <c r="G25" s="2">
        <v>0</v>
      </c>
      <c r="H25" s="2">
        <v>0</v>
      </c>
      <c r="I25" s="2" t="s">
        <v>44</v>
      </c>
      <c r="J25" s="2">
        <v>227.52500000000001</v>
      </c>
      <c r="K25" s="2" t="s">
        <v>41</v>
      </c>
      <c r="L25" s="2" t="s">
        <v>42</v>
      </c>
      <c r="M25" s="2" t="s">
        <v>46</v>
      </c>
      <c r="N25" s="2" t="s">
        <v>41</v>
      </c>
      <c r="O25" s="3" t="s">
        <v>41</v>
      </c>
    </row>
    <row r="26" spans="1:15" x14ac:dyDescent="0.25">
      <c r="A26" s="2" t="s">
        <v>13</v>
      </c>
      <c r="B26" s="4" t="s">
        <v>2842</v>
      </c>
      <c r="C26" s="4" t="s">
        <v>1556</v>
      </c>
      <c r="D26" s="2" t="s">
        <v>14</v>
      </c>
      <c r="E26" s="2">
        <v>29</v>
      </c>
      <c r="F26" s="2" t="str" cm="1">
        <f t="array" ref="F26">_xlfn.IFS(E26&lt;= 18, "Child", AND(E26&gt;18, E26&lt;=45), "Adult", E26&gt;45, "Old")</f>
        <v>Adult</v>
      </c>
      <c r="G26" s="2">
        <v>0</v>
      </c>
      <c r="H26" s="2">
        <v>0</v>
      </c>
      <c r="I26" s="2" t="s">
        <v>73</v>
      </c>
      <c r="J26" s="2">
        <v>221.7792</v>
      </c>
      <c r="K26" s="2" t="s">
        <v>74</v>
      </c>
      <c r="L26" s="2" t="s">
        <v>17</v>
      </c>
      <c r="M26" s="2" t="s">
        <v>63</v>
      </c>
      <c r="N26" s="2" t="s">
        <v>41</v>
      </c>
      <c r="O26" s="3" t="s">
        <v>41</v>
      </c>
    </row>
    <row r="27" spans="1:15" x14ac:dyDescent="0.25">
      <c r="A27" s="2" t="s">
        <v>13</v>
      </c>
      <c r="B27" s="4" t="s">
        <v>2843</v>
      </c>
      <c r="C27" s="4" t="s">
        <v>1557</v>
      </c>
      <c r="D27" s="2" t="s">
        <v>20</v>
      </c>
      <c r="E27" s="2">
        <v>25</v>
      </c>
      <c r="F27" s="2" t="str" cm="1">
        <f t="array" ref="F27">_xlfn.IFS(E27&lt;= 18, "Child", AND(E27&gt;18, E27&lt;=45), "Adult", E27&gt;45, "Old")</f>
        <v>Adult</v>
      </c>
      <c r="G27" s="2">
        <v>0</v>
      </c>
      <c r="H27" s="2">
        <v>0</v>
      </c>
      <c r="I27" s="2" t="s">
        <v>75</v>
      </c>
      <c r="J27" s="2">
        <v>26</v>
      </c>
      <c r="K27" s="2" t="s">
        <v>41</v>
      </c>
      <c r="L27" s="2" t="s">
        <v>42</v>
      </c>
      <c r="M27" s="2" t="s">
        <v>41</v>
      </c>
      <c r="N27" s="2">
        <v>148</v>
      </c>
      <c r="O27" s="3" t="s">
        <v>76</v>
      </c>
    </row>
    <row r="28" spans="1:15" x14ac:dyDescent="0.25">
      <c r="A28" s="2" t="s">
        <v>13</v>
      </c>
      <c r="B28" s="4" t="s">
        <v>2842</v>
      </c>
      <c r="C28" s="4" t="s">
        <v>1558</v>
      </c>
      <c r="D28" s="2" t="s">
        <v>20</v>
      </c>
      <c r="E28" s="2">
        <v>25</v>
      </c>
      <c r="F28" s="2" t="str" cm="1">
        <f t="array" ref="F28">_xlfn.IFS(E28&lt;= 18, "Child", AND(E28&gt;18, E28&lt;=45), "Adult", E28&gt;45, "Old")</f>
        <v>Adult</v>
      </c>
      <c r="G28" s="2">
        <v>1</v>
      </c>
      <c r="H28" s="2">
        <v>0</v>
      </c>
      <c r="I28" s="2" t="s">
        <v>77</v>
      </c>
      <c r="J28" s="2">
        <v>91.0792</v>
      </c>
      <c r="K28" s="2" t="s">
        <v>78</v>
      </c>
      <c r="L28" s="2" t="s">
        <v>42</v>
      </c>
      <c r="M28" s="2" t="s">
        <v>79</v>
      </c>
      <c r="N28" s="2" t="s">
        <v>41</v>
      </c>
      <c r="O28" s="3" t="s">
        <v>80</v>
      </c>
    </row>
    <row r="29" spans="1:15" x14ac:dyDescent="0.25">
      <c r="A29" s="2" t="s">
        <v>13</v>
      </c>
      <c r="B29" s="4" t="s">
        <v>2842</v>
      </c>
      <c r="C29" s="4" t="s">
        <v>1559</v>
      </c>
      <c r="D29" s="2" t="s">
        <v>14</v>
      </c>
      <c r="E29" s="2">
        <v>19</v>
      </c>
      <c r="F29" s="2" t="str" cm="1">
        <f t="array" ref="F29">_xlfn.IFS(E29&lt;= 18, "Child", AND(E29&gt;18, E29&lt;=45), "Adult", E29&gt;45, "Old")</f>
        <v>Adult</v>
      </c>
      <c r="G29" s="2">
        <v>1</v>
      </c>
      <c r="H29" s="2">
        <v>0</v>
      </c>
      <c r="I29" s="2" t="s">
        <v>77</v>
      </c>
      <c r="J29" s="2">
        <v>91.0792</v>
      </c>
      <c r="K29" s="2" t="s">
        <v>78</v>
      </c>
      <c r="L29" s="2" t="s">
        <v>42</v>
      </c>
      <c r="M29" s="2" t="s">
        <v>79</v>
      </c>
      <c r="N29" s="2" t="s">
        <v>41</v>
      </c>
      <c r="O29" s="3" t="s">
        <v>80</v>
      </c>
    </row>
    <row r="30" spans="1:15" x14ac:dyDescent="0.25">
      <c r="A30" s="2" t="s">
        <v>13</v>
      </c>
      <c r="B30" s="4" t="s">
        <v>2842</v>
      </c>
      <c r="C30" s="4" t="s">
        <v>1560</v>
      </c>
      <c r="D30" s="2" t="s">
        <v>14</v>
      </c>
      <c r="E30" s="2">
        <v>35</v>
      </c>
      <c r="F30" s="2" t="str" cm="1">
        <f t="array" ref="F30">_xlfn.IFS(E30&lt;= 18, "Child", AND(E30&gt;18, E30&lt;=45), "Adult", E30&gt;45, "Old")</f>
        <v>Adult</v>
      </c>
      <c r="G30" s="2">
        <v>0</v>
      </c>
      <c r="H30" s="2">
        <v>0</v>
      </c>
      <c r="I30" s="2" t="s">
        <v>81</v>
      </c>
      <c r="J30" s="2">
        <v>135.63329999999999</v>
      </c>
      <c r="K30" s="2" t="s">
        <v>82</v>
      </c>
      <c r="L30" s="2" t="s">
        <v>17</v>
      </c>
      <c r="M30" s="2" t="s">
        <v>63</v>
      </c>
      <c r="N30" s="2" t="s">
        <v>41</v>
      </c>
      <c r="O30" s="3" t="s">
        <v>41</v>
      </c>
    </row>
    <row r="31" spans="1:15" x14ac:dyDescent="0.25">
      <c r="A31" s="2" t="s">
        <v>13</v>
      </c>
      <c r="B31" s="4" t="s">
        <v>2842</v>
      </c>
      <c r="C31" s="4" t="s">
        <v>1561</v>
      </c>
      <c r="D31" s="2" t="s">
        <v>20</v>
      </c>
      <c r="E31" s="2">
        <v>28</v>
      </c>
      <c r="F31" s="2" t="str" cm="1">
        <f t="array" ref="F31">_xlfn.IFS(E31&lt;= 18, "Child", AND(E31&gt;18, E31&lt;=45), "Adult", E31&gt;45, "Old")</f>
        <v>Adult</v>
      </c>
      <c r="G31" s="2">
        <v>0</v>
      </c>
      <c r="H31" s="2">
        <v>0</v>
      </c>
      <c r="I31" s="2" t="s">
        <v>83</v>
      </c>
      <c r="J31" s="2">
        <v>26.55</v>
      </c>
      <c r="K31" s="2" t="s">
        <v>84</v>
      </c>
      <c r="L31" s="2" t="s">
        <v>17</v>
      </c>
      <c r="M31" s="2" t="s">
        <v>38</v>
      </c>
      <c r="N31" s="2" t="s">
        <v>41</v>
      </c>
      <c r="O31" s="3" t="s">
        <v>85</v>
      </c>
    </row>
    <row r="32" spans="1:15" x14ac:dyDescent="0.25">
      <c r="A32" s="2" t="s">
        <v>13</v>
      </c>
      <c r="B32" s="4" t="s">
        <v>2843</v>
      </c>
      <c r="C32" s="4" t="s">
        <v>1562</v>
      </c>
      <c r="D32" s="2" t="s">
        <v>20</v>
      </c>
      <c r="E32" s="2">
        <v>45</v>
      </c>
      <c r="F32" s="2" t="str" cm="1">
        <f t="array" ref="F32">_xlfn.IFS(E32&lt;= 18, "Child", AND(E32&gt;18, E32&lt;=45), "Adult", E32&gt;45, "Old")</f>
        <v>Adult</v>
      </c>
      <c r="G32" s="2">
        <v>0</v>
      </c>
      <c r="H32" s="2">
        <v>0</v>
      </c>
      <c r="I32" s="2" t="s">
        <v>86</v>
      </c>
      <c r="J32" s="2">
        <v>35.5</v>
      </c>
      <c r="K32" s="2" t="s">
        <v>87</v>
      </c>
      <c r="L32" s="2" t="s">
        <v>17</v>
      </c>
      <c r="M32" s="2" t="s">
        <v>41</v>
      </c>
      <c r="N32" s="2" t="s">
        <v>41</v>
      </c>
      <c r="O32" s="3" t="s">
        <v>88</v>
      </c>
    </row>
    <row r="33" spans="1:15" x14ac:dyDescent="0.25">
      <c r="A33" s="2" t="s">
        <v>13</v>
      </c>
      <c r="B33" s="4" t="s">
        <v>2842</v>
      </c>
      <c r="C33" s="4" t="s">
        <v>1563</v>
      </c>
      <c r="D33" s="2" t="s">
        <v>20</v>
      </c>
      <c r="E33" s="2">
        <v>40</v>
      </c>
      <c r="F33" s="2" t="str" cm="1">
        <f t="array" ref="F33">_xlfn.IFS(E33&lt;= 18, "Child", AND(E33&gt;18, E33&lt;=45), "Adult", E33&gt;45, "Old")</f>
        <v>Adult</v>
      </c>
      <c r="G33" s="2">
        <v>0</v>
      </c>
      <c r="H33" s="2">
        <v>0</v>
      </c>
      <c r="I33" s="2" t="s">
        <v>89</v>
      </c>
      <c r="J33" s="2">
        <v>31</v>
      </c>
      <c r="K33" s="2" t="s">
        <v>90</v>
      </c>
      <c r="L33" s="2" t="s">
        <v>42</v>
      </c>
      <c r="M33" s="2" t="s">
        <v>79</v>
      </c>
      <c r="N33" s="2" t="s">
        <v>41</v>
      </c>
      <c r="O33" s="3" t="s">
        <v>91</v>
      </c>
    </row>
    <row r="34" spans="1:15" x14ac:dyDescent="0.25">
      <c r="A34" s="2" t="s">
        <v>13</v>
      </c>
      <c r="B34" s="4" t="s">
        <v>2842</v>
      </c>
      <c r="C34" s="4" t="s">
        <v>1564</v>
      </c>
      <c r="D34" s="2" t="s">
        <v>14</v>
      </c>
      <c r="E34" s="2">
        <v>30</v>
      </c>
      <c r="F34" s="2" t="str" cm="1">
        <f t="array" ref="F34">_xlfn.IFS(E34&lt;= 18, "Child", AND(E34&gt;18, E34&lt;=45), "Adult", E34&gt;45, "Old")</f>
        <v>Adult</v>
      </c>
      <c r="G34" s="2">
        <v>0</v>
      </c>
      <c r="H34" s="2">
        <v>0</v>
      </c>
      <c r="I34" s="2" t="s">
        <v>92</v>
      </c>
      <c r="J34" s="2">
        <v>164.86670000000001</v>
      </c>
      <c r="K34" s="2" t="s">
        <v>93</v>
      </c>
      <c r="L34" s="2" t="s">
        <v>17</v>
      </c>
      <c r="M34" s="2" t="s">
        <v>63</v>
      </c>
      <c r="N34" s="2" t="s">
        <v>41</v>
      </c>
      <c r="O34" s="3" t="s">
        <v>94</v>
      </c>
    </row>
    <row r="35" spans="1:15" x14ac:dyDescent="0.25">
      <c r="A35" s="2" t="s">
        <v>13</v>
      </c>
      <c r="B35" s="4" t="s">
        <v>2842</v>
      </c>
      <c r="C35" s="4" t="s">
        <v>1565</v>
      </c>
      <c r="D35" s="2" t="s">
        <v>14</v>
      </c>
      <c r="E35" s="2">
        <v>58</v>
      </c>
      <c r="F35" s="2" t="str" cm="1">
        <f t="array" ref="F35">_xlfn.IFS(E35&lt;= 18, "Child", AND(E35&gt;18, E35&lt;=45), "Adult", E35&gt;45, "Old")</f>
        <v>Old</v>
      </c>
      <c r="G35" s="2">
        <v>0</v>
      </c>
      <c r="H35" s="2">
        <v>0</v>
      </c>
      <c r="I35" s="2" t="s">
        <v>95</v>
      </c>
      <c r="J35" s="2">
        <v>26.55</v>
      </c>
      <c r="K35" s="2" t="s">
        <v>96</v>
      </c>
      <c r="L35" s="2" t="s">
        <v>17</v>
      </c>
      <c r="M35" s="2" t="s">
        <v>63</v>
      </c>
      <c r="N35" s="2" t="s">
        <v>41</v>
      </c>
      <c r="O35" s="3" t="s">
        <v>97</v>
      </c>
    </row>
    <row r="36" spans="1:15" x14ac:dyDescent="0.25">
      <c r="A36" s="2" t="s">
        <v>13</v>
      </c>
      <c r="B36" s="4" t="s">
        <v>2843</v>
      </c>
      <c r="C36" s="4" t="s">
        <v>1566</v>
      </c>
      <c r="D36" s="2" t="s">
        <v>20</v>
      </c>
      <c r="E36" s="2">
        <v>42</v>
      </c>
      <c r="F36" s="2" t="str" cm="1">
        <f t="array" ref="F36">_xlfn.IFS(E36&lt;= 18, "Child", AND(E36&gt;18, E36&lt;=45), "Adult", E36&gt;45, "Old")</f>
        <v>Adult</v>
      </c>
      <c r="G36" s="2">
        <v>0</v>
      </c>
      <c r="H36" s="2">
        <v>0</v>
      </c>
      <c r="I36" s="2" t="s">
        <v>98</v>
      </c>
      <c r="J36" s="2">
        <v>26.55</v>
      </c>
      <c r="K36" s="2" t="s">
        <v>99</v>
      </c>
      <c r="L36" s="2" t="s">
        <v>17</v>
      </c>
      <c r="M36" s="2" t="s">
        <v>41</v>
      </c>
      <c r="N36" s="2" t="s">
        <v>41</v>
      </c>
      <c r="O36" s="3" t="s">
        <v>100</v>
      </c>
    </row>
    <row r="37" spans="1:15" x14ac:dyDescent="0.25">
      <c r="A37" s="2" t="s">
        <v>13</v>
      </c>
      <c r="B37" s="4" t="s">
        <v>2842</v>
      </c>
      <c r="C37" s="4" t="s">
        <v>1567</v>
      </c>
      <c r="D37" s="2" t="s">
        <v>14</v>
      </c>
      <c r="E37" s="2">
        <v>45</v>
      </c>
      <c r="F37" s="2" t="str" cm="1">
        <f t="array" ref="F37">_xlfn.IFS(E37&lt;= 18, "Child", AND(E37&gt;18, E37&lt;=45), "Adult", E37&gt;45, "Old")</f>
        <v>Adult</v>
      </c>
      <c r="G37" s="2">
        <v>0</v>
      </c>
      <c r="H37" s="2">
        <v>0</v>
      </c>
      <c r="I37" s="2" t="s">
        <v>101</v>
      </c>
      <c r="J37" s="2">
        <v>262.375</v>
      </c>
      <c r="K37" s="2" t="s">
        <v>41</v>
      </c>
      <c r="L37" s="2" t="s">
        <v>42</v>
      </c>
      <c r="M37" s="2" t="s">
        <v>46</v>
      </c>
      <c r="N37" s="2" t="s">
        <v>41</v>
      </c>
      <c r="O37" s="3" t="s">
        <v>102</v>
      </c>
    </row>
    <row r="38" spans="1:15" x14ac:dyDescent="0.25">
      <c r="A38" s="2" t="s">
        <v>13</v>
      </c>
      <c r="B38" s="4" t="s">
        <v>2842</v>
      </c>
      <c r="C38" s="4" t="s">
        <v>1568</v>
      </c>
      <c r="D38" s="2" t="s">
        <v>14</v>
      </c>
      <c r="E38" s="2">
        <v>22</v>
      </c>
      <c r="F38" s="2" t="str" cm="1">
        <f t="array" ref="F38">_xlfn.IFS(E38&lt;= 18, "Child", AND(E38&gt;18, E38&lt;=45), "Adult", E38&gt;45, "Old")</f>
        <v>Adult</v>
      </c>
      <c r="G38" s="2">
        <v>0</v>
      </c>
      <c r="H38" s="2">
        <v>1</v>
      </c>
      <c r="I38" s="2" t="s">
        <v>103</v>
      </c>
      <c r="J38" s="2">
        <v>55</v>
      </c>
      <c r="K38" s="2" t="s">
        <v>104</v>
      </c>
      <c r="L38" s="2" t="s">
        <v>17</v>
      </c>
      <c r="M38" s="2" t="s">
        <v>52</v>
      </c>
      <c r="N38" s="2" t="s">
        <v>41</v>
      </c>
      <c r="O38" s="3" t="s">
        <v>105</v>
      </c>
    </row>
    <row r="39" spans="1:15" x14ac:dyDescent="0.25">
      <c r="A39" s="2" t="s">
        <v>13</v>
      </c>
      <c r="B39" s="4" t="s">
        <v>2842</v>
      </c>
      <c r="C39" s="4" t="s">
        <v>1569</v>
      </c>
      <c r="D39" s="2" t="s">
        <v>20</v>
      </c>
      <c r="E39" s="2">
        <v>0</v>
      </c>
      <c r="F39" s="2" t="str" cm="1">
        <f t="array" ref="F39">_xlfn.IFS(E39&lt;= 18, "Child", AND(E39&gt;18, E39&lt;=45), "Adult", E39&gt;45, "Old")</f>
        <v>Child</v>
      </c>
      <c r="G39" s="2">
        <v>0</v>
      </c>
      <c r="H39" s="2">
        <v>0</v>
      </c>
      <c r="I39" s="2" t="s">
        <v>106</v>
      </c>
      <c r="J39" s="2">
        <v>26.55</v>
      </c>
      <c r="K39" s="2" t="s">
        <v>41</v>
      </c>
      <c r="L39" s="2" t="s">
        <v>17</v>
      </c>
      <c r="M39" s="2" t="s">
        <v>49</v>
      </c>
      <c r="N39" s="2" t="s">
        <v>41</v>
      </c>
      <c r="O39" s="3" t="s">
        <v>107</v>
      </c>
    </row>
    <row r="40" spans="1:15" x14ac:dyDescent="0.25">
      <c r="A40" s="2" t="s">
        <v>13</v>
      </c>
      <c r="B40" s="4" t="s">
        <v>2843</v>
      </c>
      <c r="C40" s="4" t="s">
        <v>1570</v>
      </c>
      <c r="D40" s="2" t="s">
        <v>20</v>
      </c>
      <c r="E40" s="2">
        <v>41</v>
      </c>
      <c r="F40" s="2" t="str" cm="1">
        <f t="array" ref="F40">_xlfn.IFS(E40&lt;= 18, "Child", AND(E40&gt;18, E40&lt;=45), "Adult", E40&gt;45, "Old")</f>
        <v>Adult</v>
      </c>
      <c r="G40" s="2">
        <v>0</v>
      </c>
      <c r="H40" s="2">
        <v>0</v>
      </c>
      <c r="I40" s="2" t="s">
        <v>108</v>
      </c>
      <c r="J40" s="2">
        <v>30.5</v>
      </c>
      <c r="K40" s="2" t="s">
        <v>109</v>
      </c>
      <c r="L40" s="2" t="s">
        <v>17</v>
      </c>
      <c r="M40" s="2" t="s">
        <v>41</v>
      </c>
      <c r="N40" s="2" t="s">
        <v>41</v>
      </c>
      <c r="O40" s="3" t="s">
        <v>110</v>
      </c>
    </row>
    <row r="41" spans="1:15" x14ac:dyDescent="0.25">
      <c r="A41" s="2" t="s">
        <v>13</v>
      </c>
      <c r="B41" s="4" t="s">
        <v>2843</v>
      </c>
      <c r="C41" s="4" t="s">
        <v>1571</v>
      </c>
      <c r="D41" s="2" t="s">
        <v>20</v>
      </c>
      <c r="E41" s="2">
        <v>48</v>
      </c>
      <c r="F41" s="2" t="str" cm="1">
        <f t="array" ref="F41">_xlfn.IFS(E41&lt;= 18, "Child", AND(E41&gt;18, E41&lt;=45), "Adult", E41&gt;45, "Old")</f>
        <v>Old</v>
      </c>
      <c r="G41" s="2">
        <v>0</v>
      </c>
      <c r="H41" s="2">
        <v>0</v>
      </c>
      <c r="I41" s="2" t="s">
        <v>111</v>
      </c>
      <c r="J41" s="2">
        <v>50.495800000000003</v>
      </c>
      <c r="K41" s="2" t="s">
        <v>112</v>
      </c>
      <c r="L41" s="2" t="s">
        <v>42</v>
      </c>
      <c r="M41" s="2" t="s">
        <v>41</v>
      </c>
      <c r="N41" s="2">
        <v>208</v>
      </c>
      <c r="O41" s="3" t="s">
        <v>113</v>
      </c>
    </row>
    <row r="42" spans="1:15" x14ac:dyDescent="0.25">
      <c r="A42" s="2" t="s">
        <v>13</v>
      </c>
      <c r="B42" s="4" t="s">
        <v>2843</v>
      </c>
      <c r="C42" s="4" t="s">
        <v>1572</v>
      </c>
      <c r="D42" s="2" t="s">
        <v>20</v>
      </c>
      <c r="E42" s="2">
        <v>0</v>
      </c>
      <c r="F42" s="2" t="str" cm="1">
        <f t="array" ref="F42">_xlfn.IFS(E42&lt;= 18, "Child", AND(E42&gt;18, E42&lt;=45), "Adult", E42&gt;45, "Old")</f>
        <v>Child</v>
      </c>
      <c r="G42" s="2">
        <v>0</v>
      </c>
      <c r="H42" s="2">
        <v>0</v>
      </c>
      <c r="I42" s="2" t="s">
        <v>114</v>
      </c>
      <c r="J42" s="2">
        <v>39.6</v>
      </c>
      <c r="K42" s="2" t="s">
        <v>41</v>
      </c>
      <c r="L42" s="2" t="s">
        <v>42</v>
      </c>
      <c r="M42" s="2" t="s">
        <v>41</v>
      </c>
      <c r="N42" s="2" t="s">
        <v>41</v>
      </c>
      <c r="O42" s="3" t="s">
        <v>115</v>
      </c>
    </row>
    <row r="43" spans="1:15" x14ac:dyDescent="0.25">
      <c r="A43" s="2" t="s">
        <v>13</v>
      </c>
      <c r="B43" s="4" t="s">
        <v>2842</v>
      </c>
      <c r="C43" s="4" t="s">
        <v>1573</v>
      </c>
      <c r="D43" s="2" t="s">
        <v>14</v>
      </c>
      <c r="E43" s="2">
        <v>44</v>
      </c>
      <c r="F43" s="2" t="str" cm="1">
        <f t="array" ref="F43">_xlfn.IFS(E43&lt;= 18, "Child", AND(E43&gt;18, E43&lt;=45), "Adult", E43&gt;45, "Old")</f>
        <v>Adult</v>
      </c>
      <c r="G43" s="2">
        <v>0</v>
      </c>
      <c r="H43" s="2">
        <v>0</v>
      </c>
      <c r="I43" s="2" t="s">
        <v>116</v>
      </c>
      <c r="J43" s="2">
        <v>27.720800000000001</v>
      </c>
      <c r="K43" s="2" t="s">
        <v>117</v>
      </c>
      <c r="L43" s="2" t="s">
        <v>42</v>
      </c>
      <c r="M43" s="2" t="s">
        <v>52</v>
      </c>
      <c r="N43" s="2" t="s">
        <v>41</v>
      </c>
      <c r="O43" s="3" t="s">
        <v>118</v>
      </c>
    </row>
    <row r="44" spans="1:15" x14ac:dyDescent="0.25">
      <c r="A44" s="2" t="s">
        <v>13</v>
      </c>
      <c r="B44" s="4" t="s">
        <v>2842</v>
      </c>
      <c r="C44" s="4" t="s">
        <v>1574</v>
      </c>
      <c r="D44" s="2" t="s">
        <v>14</v>
      </c>
      <c r="E44" s="2">
        <v>59</v>
      </c>
      <c r="F44" s="2" t="str" cm="1">
        <f t="array" ref="F44">_xlfn.IFS(E44&lt;= 18, "Child", AND(E44&gt;18, E44&lt;=45), "Adult", E44&gt;45, "Old")</f>
        <v>Old</v>
      </c>
      <c r="G44" s="2">
        <v>2</v>
      </c>
      <c r="H44" s="2">
        <v>0</v>
      </c>
      <c r="I44" s="2" t="s">
        <v>36</v>
      </c>
      <c r="J44" s="2">
        <v>51.479199999999999</v>
      </c>
      <c r="K44" s="2" t="s">
        <v>37</v>
      </c>
      <c r="L44" s="2" t="s">
        <v>17</v>
      </c>
      <c r="M44" s="2" t="s">
        <v>38</v>
      </c>
      <c r="N44" s="2" t="s">
        <v>41</v>
      </c>
      <c r="O44" s="3" t="s">
        <v>119</v>
      </c>
    </row>
    <row r="45" spans="1:15" x14ac:dyDescent="0.25">
      <c r="A45" s="2" t="s">
        <v>13</v>
      </c>
      <c r="B45" s="4" t="s">
        <v>2842</v>
      </c>
      <c r="C45" s="4" t="s">
        <v>1575</v>
      </c>
      <c r="D45" s="2" t="s">
        <v>14</v>
      </c>
      <c r="E45" s="2">
        <v>60</v>
      </c>
      <c r="F45" s="2" t="str" cm="1">
        <f t="array" ref="F45">_xlfn.IFS(E45&lt;= 18, "Child", AND(E45&gt;18, E45&lt;=45), "Adult", E45&gt;45, "Old")</f>
        <v>Old</v>
      </c>
      <c r="G45" s="2">
        <v>0</v>
      </c>
      <c r="H45" s="2">
        <v>0</v>
      </c>
      <c r="I45" s="2" t="s">
        <v>61</v>
      </c>
      <c r="J45" s="2">
        <v>76.291700000000006</v>
      </c>
      <c r="K45" s="2" t="s">
        <v>62</v>
      </c>
      <c r="L45" s="2" t="s">
        <v>42</v>
      </c>
      <c r="M45" s="2" t="s">
        <v>63</v>
      </c>
      <c r="N45" s="2" t="s">
        <v>41</v>
      </c>
      <c r="O45" s="3" t="s">
        <v>115</v>
      </c>
    </row>
    <row r="46" spans="1:15" x14ac:dyDescent="0.25">
      <c r="A46" s="2" t="s">
        <v>13</v>
      </c>
      <c r="B46" s="4" t="s">
        <v>2842</v>
      </c>
      <c r="C46" s="4" t="s">
        <v>1576</v>
      </c>
      <c r="D46" s="2" t="s">
        <v>14</v>
      </c>
      <c r="E46" s="2">
        <v>41</v>
      </c>
      <c r="F46" s="2" t="str" cm="1">
        <f t="array" ref="F46">_xlfn.IFS(E46&lt;= 18, "Child", AND(E46&gt;18, E46&lt;=45), "Adult", E46&gt;45, "Old")</f>
        <v>Adult</v>
      </c>
      <c r="G46" s="2">
        <v>0</v>
      </c>
      <c r="H46" s="2">
        <v>0</v>
      </c>
      <c r="I46" s="2" t="s">
        <v>120</v>
      </c>
      <c r="J46" s="2">
        <v>134.5</v>
      </c>
      <c r="K46" s="2" t="s">
        <v>121</v>
      </c>
      <c r="L46" s="2" t="s">
        <v>42</v>
      </c>
      <c r="M46" s="2" t="s">
        <v>27</v>
      </c>
      <c r="N46" s="2" t="s">
        <v>41</v>
      </c>
      <c r="O46" s="3" t="s">
        <v>41</v>
      </c>
    </row>
    <row r="47" spans="1:15" x14ac:dyDescent="0.25">
      <c r="A47" s="2" t="s">
        <v>13</v>
      </c>
      <c r="B47" s="4" t="s">
        <v>2843</v>
      </c>
      <c r="C47" s="4" t="s">
        <v>1577</v>
      </c>
      <c r="D47" s="2" t="s">
        <v>20</v>
      </c>
      <c r="E47" s="2">
        <v>45</v>
      </c>
      <c r="F47" s="2" t="str" cm="1">
        <f t="array" ref="F47">_xlfn.IFS(E47&lt;= 18, "Child", AND(E47&gt;18, E47&lt;=45), "Adult", E47&gt;45, "Old")</f>
        <v>Adult</v>
      </c>
      <c r="G47" s="2">
        <v>0</v>
      </c>
      <c r="H47" s="2">
        <v>0</v>
      </c>
      <c r="I47" s="2" t="s">
        <v>122</v>
      </c>
      <c r="J47" s="2">
        <v>26.55</v>
      </c>
      <c r="K47" s="2" t="s">
        <v>123</v>
      </c>
      <c r="L47" s="2" t="s">
        <v>17</v>
      </c>
      <c r="M47" s="2" t="s">
        <v>41</v>
      </c>
      <c r="N47" s="2" t="s">
        <v>41</v>
      </c>
      <c r="O47" s="3" t="s">
        <v>124</v>
      </c>
    </row>
    <row r="48" spans="1:15" x14ac:dyDescent="0.25">
      <c r="A48" s="2" t="s">
        <v>13</v>
      </c>
      <c r="B48" s="4" t="s">
        <v>2843</v>
      </c>
      <c r="C48" s="4" t="s">
        <v>1578</v>
      </c>
      <c r="D48" s="2" t="s">
        <v>20</v>
      </c>
      <c r="E48" s="2">
        <v>0</v>
      </c>
      <c r="F48" s="2" t="str" cm="1">
        <f t="array" ref="F48">_xlfn.IFS(E48&lt;= 18, "Child", AND(E48&gt;18, E48&lt;=45), "Adult", E48&gt;45, "Old")</f>
        <v>Child</v>
      </c>
      <c r="G48" s="2">
        <v>0</v>
      </c>
      <c r="H48" s="2">
        <v>0</v>
      </c>
      <c r="I48" s="2" t="s">
        <v>125</v>
      </c>
      <c r="J48" s="2">
        <v>31</v>
      </c>
      <c r="K48" s="2" t="s">
        <v>41</v>
      </c>
      <c r="L48" s="2" t="s">
        <v>17</v>
      </c>
      <c r="M48" s="2" t="s">
        <v>41</v>
      </c>
      <c r="N48" s="2" t="s">
        <v>41</v>
      </c>
      <c r="O48" s="3" t="s">
        <v>41</v>
      </c>
    </row>
    <row r="49" spans="1:15" x14ac:dyDescent="0.25">
      <c r="A49" s="2" t="s">
        <v>13</v>
      </c>
      <c r="B49" s="4" t="s">
        <v>2842</v>
      </c>
      <c r="C49" s="4" t="s">
        <v>1579</v>
      </c>
      <c r="D49" s="2" t="s">
        <v>20</v>
      </c>
      <c r="E49" s="2">
        <v>42</v>
      </c>
      <c r="F49" s="2" t="str" cm="1">
        <f t="array" ref="F49">_xlfn.IFS(E49&lt;= 18, "Child", AND(E49&gt;18, E49&lt;=45), "Adult", E49&gt;45, "Old")</f>
        <v>Adult</v>
      </c>
      <c r="G49" s="2">
        <v>0</v>
      </c>
      <c r="H49" s="2">
        <v>0</v>
      </c>
      <c r="I49" s="2" t="s">
        <v>126</v>
      </c>
      <c r="J49" s="2">
        <v>26.287500000000001</v>
      </c>
      <c r="K49" s="2" t="s">
        <v>127</v>
      </c>
      <c r="L49" s="2" t="s">
        <v>17</v>
      </c>
      <c r="M49" s="2" t="s">
        <v>70</v>
      </c>
      <c r="N49" s="2" t="s">
        <v>41</v>
      </c>
      <c r="O49" s="3" t="s">
        <v>28</v>
      </c>
    </row>
    <row r="50" spans="1:15" x14ac:dyDescent="0.25">
      <c r="A50" s="2" t="s">
        <v>13</v>
      </c>
      <c r="B50" s="4" t="s">
        <v>2842</v>
      </c>
      <c r="C50" s="4" t="s">
        <v>1580</v>
      </c>
      <c r="D50" s="2" t="s">
        <v>14</v>
      </c>
      <c r="E50" s="2">
        <v>53</v>
      </c>
      <c r="F50" s="2" t="str" cm="1">
        <f t="array" ref="F50">_xlfn.IFS(E50&lt;= 18, "Child", AND(E50&gt;18, E50&lt;=45), "Adult", E50&gt;45, "Old")</f>
        <v>Old</v>
      </c>
      <c r="G50" s="2">
        <v>0</v>
      </c>
      <c r="H50" s="2">
        <v>0</v>
      </c>
      <c r="I50" s="2" t="s">
        <v>128</v>
      </c>
      <c r="J50" s="2">
        <v>27.445799999999998</v>
      </c>
      <c r="K50" s="2" t="s">
        <v>41</v>
      </c>
      <c r="L50" s="2" t="s">
        <v>42</v>
      </c>
      <c r="M50" s="2" t="s">
        <v>52</v>
      </c>
      <c r="N50" s="2" t="s">
        <v>41</v>
      </c>
      <c r="O50" s="3" t="s">
        <v>124</v>
      </c>
    </row>
    <row r="51" spans="1:15" x14ac:dyDescent="0.25">
      <c r="A51" s="2" t="s">
        <v>13</v>
      </c>
      <c r="B51" s="4" t="s">
        <v>2842</v>
      </c>
      <c r="C51" s="4" t="s">
        <v>1581</v>
      </c>
      <c r="D51" s="2" t="s">
        <v>20</v>
      </c>
      <c r="E51" s="2">
        <v>36</v>
      </c>
      <c r="F51" s="2" t="str" cm="1">
        <f t="array" ref="F51">_xlfn.IFS(E51&lt;= 18, "Child", AND(E51&gt;18, E51&lt;=45), "Adult", E51&gt;45, "Old")</f>
        <v>Adult</v>
      </c>
      <c r="G51" s="2">
        <v>0</v>
      </c>
      <c r="H51" s="2">
        <v>1</v>
      </c>
      <c r="I51" s="2" t="s">
        <v>129</v>
      </c>
      <c r="J51" s="2">
        <v>512.32920000000001</v>
      </c>
      <c r="K51" s="2" t="s">
        <v>130</v>
      </c>
      <c r="L51" s="2" t="s">
        <v>42</v>
      </c>
      <c r="M51" s="2" t="s">
        <v>27</v>
      </c>
      <c r="N51" s="2" t="s">
        <v>41</v>
      </c>
      <c r="O51" s="3" t="s">
        <v>131</v>
      </c>
    </row>
    <row r="52" spans="1:15" x14ac:dyDescent="0.25">
      <c r="A52" s="2" t="s">
        <v>13</v>
      </c>
      <c r="B52" s="4" t="s">
        <v>2842</v>
      </c>
      <c r="C52" s="4" t="s">
        <v>1582</v>
      </c>
      <c r="D52" s="2" t="s">
        <v>14</v>
      </c>
      <c r="E52" s="2">
        <v>58</v>
      </c>
      <c r="F52" s="2" t="str" cm="1">
        <f t="array" ref="F52">_xlfn.IFS(E52&lt;= 18, "Child", AND(E52&gt;18, E52&lt;=45), "Adult", E52&gt;45, "Old")</f>
        <v>Old</v>
      </c>
      <c r="G52" s="2">
        <v>0</v>
      </c>
      <c r="H52" s="2">
        <v>1</v>
      </c>
      <c r="I52" s="2" t="s">
        <v>129</v>
      </c>
      <c r="J52" s="2">
        <v>512.32920000000001</v>
      </c>
      <c r="K52" s="2" t="s">
        <v>130</v>
      </c>
      <c r="L52" s="2" t="s">
        <v>42</v>
      </c>
      <c r="M52" s="2" t="s">
        <v>27</v>
      </c>
      <c r="N52" s="2" t="s">
        <v>41</v>
      </c>
      <c r="O52" s="3" t="s">
        <v>132</v>
      </c>
    </row>
    <row r="53" spans="1:15" x14ac:dyDescent="0.25">
      <c r="A53" s="2" t="s">
        <v>13</v>
      </c>
      <c r="B53" s="4" t="s">
        <v>2843</v>
      </c>
      <c r="C53" s="4" t="s">
        <v>1583</v>
      </c>
      <c r="D53" s="2" t="s">
        <v>20</v>
      </c>
      <c r="E53" s="2">
        <v>33</v>
      </c>
      <c r="F53" s="2" t="str" cm="1">
        <f t="array" ref="F53">_xlfn.IFS(E53&lt;= 18, "Child", AND(E53&gt;18, E53&lt;=45), "Adult", E53&gt;45, "Old")</f>
        <v>Adult</v>
      </c>
      <c r="G53" s="2">
        <v>0</v>
      </c>
      <c r="H53" s="2">
        <v>0</v>
      </c>
      <c r="I53" s="2" t="s">
        <v>133</v>
      </c>
      <c r="J53" s="2">
        <v>5</v>
      </c>
      <c r="K53" s="2" t="s">
        <v>130</v>
      </c>
      <c r="L53" s="2" t="s">
        <v>17</v>
      </c>
      <c r="M53" s="2" t="s">
        <v>41</v>
      </c>
      <c r="N53" s="2" t="s">
        <v>41</v>
      </c>
      <c r="O53" s="3" t="s">
        <v>28</v>
      </c>
    </row>
    <row r="54" spans="1:15" x14ac:dyDescent="0.25">
      <c r="A54" s="2" t="s">
        <v>13</v>
      </c>
      <c r="B54" s="4" t="s">
        <v>2843</v>
      </c>
      <c r="C54" s="4" t="s">
        <v>1584</v>
      </c>
      <c r="D54" s="2" t="s">
        <v>20</v>
      </c>
      <c r="E54" s="2">
        <v>28</v>
      </c>
      <c r="F54" s="2" t="str" cm="1">
        <f t="array" ref="F54">_xlfn.IFS(E54&lt;= 18, "Child", AND(E54&gt;18, E54&lt;=45), "Adult", E54&gt;45, "Old")</f>
        <v>Adult</v>
      </c>
      <c r="G54" s="2">
        <v>0</v>
      </c>
      <c r="H54" s="2">
        <v>0</v>
      </c>
      <c r="I54" s="2" t="s">
        <v>134</v>
      </c>
      <c r="J54" s="2">
        <v>47.1</v>
      </c>
      <c r="K54" s="2" t="s">
        <v>41</v>
      </c>
      <c r="L54" s="2" t="s">
        <v>17</v>
      </c>
      <c r="M54" s="2" t="s">
        <v>41</v>
      </c>
      <c r="N54" s="2" t="s">
        <v>41</v>
      </c>
      <c r="O54" s="3" t="s">
        <v>43</v>
      </c>
    </row>
    <row r="55" spans="1:15" x14ac:dyDescent="0.25">
      <c r="A55" s="2" t="s">
        <v>13</v>
      </c>
      <c r="B55" s="4" t="s">
        <v>2843</v>
      </c>
      <c r="C55" s="4" t="s">
        <v>1585</v>
      </c>
      <c r="D55" s="2" t="s">
        <v>20</v>
      </c>
      <c r="E55" s="2">
        <v>17</v>
      </c>
      <c r="F55" s="2" t="str" cm="1">
        <f t="array" ref="F55">_xlfn.IFS(E55&lt;= 18, "Child", AND(E55&gt;18, E55&lt;=45), "Adult", E55&gt;45, "Old")</f>
        <v>Child</v>
      </c>
      <c r="G55" s="2">
        <v>0</v>
      </c>
      <c r="H55" s="2">
        <v>0</v>
      </c>
      <c r="I55" s="2" t="s">
        <v>134</v>
      </c>
      <c r="J55" s="2">
        <v>47.1</v>
      </c>
      <c r="K55" s="2" t="s">
        <v>41</v>
      </c>
      <c r="L55" s="2" t="s">
        <v>17</v>
      </c>
      <c r="M55" s="2" t="s">
        <v>41</v>
      </c>
      <c r="N55" s="2" t="s">
        <v>41</v>
      </c>
      <c r="O55" s="3" t="s">
        <v>43</v>
      </c>
    </row>
    <row r="56" spans="1:15" x14ac:dyDescent="0.25">
      <c r="A56" s="2" t="s">
        <v>13</v>
      </c>
      <c r="B56" s="4" t="s">
        <v>2842</v>
      </c>
      <c r="C56" s="4" t="s">
        <v>1586</v>
      </c>
      <c r="D56" s="2" t="s">
        <v>20</v>
      </c>
      <c r="E56" s="2">
        <v>11</v>
      </c>
      <c r="F56" s="2" t="str" cm="1">
        <f t="array" ref="F56">_xlfn.IFS(E56&lt;= 18, "Child", AND(E56&gt;18, E56&lt;=45), "Adult", E56&gt;45, "Old")</f>
        <v>Child</v>
      </c>
      <c r="G56" s="2">
        <v>1</v>
      </c>
      <c r="H56" s="2">
        <v>2</v>
      </c>
      <c r="I56" s="2" t="s">
        <v>135</v>
      </c>
      <c r="J56" s="2">
        <v>120</v>
      </c>
      <c r="K56" s="2" t="s">
        <v>136</v>
      </c>
      <c r="L56" s="2" t="s">
        <v>17</v>
      </c>
      <c r="M56" s="2" t="s">
        <v>46</v>
      </c>
      <c r="N56" s="2" t="s">
        <v>41</v>
      </c>
      <c r="O56" s="3" t="s">
        <v>137</v>
      </c>
    </row>
    <row r="57" spans="1:15" x14ac:dyDescent="0.25">
      <c r="A57" s="2" t="s">
        <v>13</v>
      </c>
      <c r="B57" s="4" t="s">
        <v>2842</v>
      </c>
      <c r="C57" s="4" t="s">
        <v>1587</v>
      </c>
      <c r="D57" s="2" t="s">
        <v>14</v>
      </c>
      <c r="E57" s="2">
        <v>14</v>
      </c>
      <c r="F57" s="2" t="str" cm="1">
        <f t="array" ref="F57">_xlfn.IFS(E57&lt;= 18, "Child", AND(E57&gt;18, E57&lt;=45), "Adult", E57&gt;45, "Old")</f>
        <v>Child</v>
      </c>
      <c r="G57" s="2">
        <v>1</v>
      </c>
      <c r="H57" s="2">
        <v>2</v>
      </c>
      <c r="I57" s="2" t="s">
        <v>135</v>
      </c>
      <c r="J57" s="2">
        <v>120</v>
      </c>
      <c r="K57" s="2" t="s">
        <v>136</v>
      </c>
      <c r="L57" s="2" t="s">
        <v>17</v>
      </c>
      <c r="M57" s="2" t="s">
        <v>46</v>
      </c>
      <c r="N57" s="2" t="s">
        <v>41</v>
      </c>
      <c r="O57" s="3" t="s">
        <v>137</v>
      </c>
    </row>
    <row r="58" spans="1:15" x14ac:dyDescent="0.25">
      <c r="A58" s="2" t="s">
        <v>13</v>
      </c>
      <c r="B58" s="4" t="s">
        <v>2842</v>
      </c>
      <c r="C58" s="4" t="s">
        <v>1588</v>
      </c>
      <c r="D58" s="2" t="s">
        <v>20</v>
      </c>
      <c r="E58" s="2">
        <v>36</v>
      </c>
      <c r="F58" s="2" t="str" cm="1">
        <f t="array" ref="F58">_xlfn.IFS(E58&lt;= 18, "Child", AND(E58&gt;18, E58&lt;=45), "Adult", E58&gt;45, "Old")</f>
        <v>Adult</v>
      </c>
      <c r="G58" s="2">
        <v>1</v>
      </c>
      <c r="H58" s="2">
        <v>2</v>
      </c>
      <c r="I58" s="2" t="s">
        <v>135</v>
      </c>
      <c r="J58" s="2">
        <v>120</v>
      </c>
      <c r="K58" s="2" t="s">
        <v>136</v>
      </c>
      <c r="L58" s="2" t="s">
        <v>17</v>
      </c>
      <c r="M58" s="2" t="s">
        <v>138</v>
      </c>
      <c r="N58" s="2" t="s">
        <v>41</v>
      </c>
      <c r="O58" s="3" t="s">
        <v>137</v>
      </c>
    </row>
    <row r="59" spans="1:15" x14ac:dyDescent="0.25">
      <c r="A59" s="2" t="s">
        <v>13</v>
      </c>
      <c r="B59" s="4" t="s">
        <v>2842</v>
      </c>
      <c r="C59" s="4" t="s">
        <v>1589</v>
      </c>
      <c r="D59" s="2" t="s">
        <v>14</v>
      </c>
      <c r="E59" s="2">
        <v>36</v>
      </c>
      <c r="F59" s="2" t="str" cm="1">
        <f t="array" ref="F59">_xlfn.IFS(E59&lt;= 18, "Child", AND(E59&gt;18, E59&lt;=45), "Adult", E59&gt;45, "Old")</f>
        <v>Adult</v>
      </c>
      <c r="G59" s="2">
        <v>1</v>
      </c>
      <c r="H59" s="2">
        <v>2</v>
      </c>
      <c r="I59" s="2" t="s">
        <v>135</v>
      </c>
      <c r="J59" s="2">
        <v>120</v>
      </c>
      <c r="K59" s="2" t="s">
        <v>136</v>
      </c>
      <c r="L59" s="2" t="s">
        <v>17</v>
      </c>
      <c r="M59" s="2" t="s">
        <v>46</v>
      </c>
      <c r="N59" s="2" t="s">
        <v>41</v>
      </c>
      <c r="O59" s="3" t="s">
        <v>137</v>
      </c>
    </row>
    <row r="60" spans="1:15" x14ac:dyDescent="0.25">
      <c r="A60" s="2" t="s">
        <v>13</v>
      </c>
      <c r="B60" s="4" t="s">
        <v>2843</v>
      </c>
      <c r="C60" s="4" t="s">
        <v>1590</v>
      </c>
      <c r="D60" s="2" t="s">
        <v>20</v>
      </c>
      <c r="E60" s="2">
        <v>49</v>
      </c>
      <c r="F60" s="2" t="str" cm="1">
        <f t="array" ref="F60">_xlfn.IFS(E60&lt;= 18, "Child", AND(E60&gt;18, E60&lt;=45), "Adult", E60&gt;45, "Old")</f>
        <v>Old</v>
      </c>
      <c r="G60" s="2">
        <v>0</v>
      </c>
      <c r="H60" s="2">
        <v>0</v>
      </c>
      <c r="I60" s="2" t="s">
        <v>139</v>
      </c>
      <c r="J60" s="2">
        <v>26</v>
      </c>
      <c r="K60" s="2" t="s">
        <v>41</v>
      </c>
      <c r="L60" s="2" t="s">
        <v>17</v>
      </c>
      <c r="M60" s="2" t="s">
        <v>41</v>
      </c>
      <c r="N60" s="2" t="s">
        <v>41</v>
      </c>
      <c r="O60" s="3" t="s">
        <v>140</v>
      </c>
    </row>
    <row r="61" spans="1:15" x14ac:dyDescent="0.25">
      <c r="A61" s="2" t="s">
        <v>13</v>
      </c>
      <c r="B61" s="4" t="s">
        <v>2842</v>
      </c>
      <c r="C61" s="4" t="s">
        <v>1591</v>
      </c>
      <c r="D61" s="2" t="s">
        <v>14</v>
      </c>
      <c r="E61" s="2">
        <v>0</v>
      </c>
      <c r="F61" s="2" t="str" cm="1">
        <f t="array" ref="F61">_xlfn.IFS(E61&lt;= 18, "Child", AND(E61&gt;18, E61&lt;=45), "Adult", E61&gt;45, "Old")</f>
        <v>Child</v>
      </c>
      <c r="G61" s="2">
        <v>0</v>
      </c>
      <c r="H61" s="2">
        <v>0</v>
      </c>
      <c r="I61" s="2" t="s">
        <v>141</v>
      </c>
      <c r="J61" s="2">
        <v>27.720800000000001</v>
      </c>
      <c r="K61" s="2" t="s">
        <v>41</v>
      </c>
      <c r="L61" s="2" t="s">
        <v>42</v>
      </c>
      <c r="M61" s="2" t="s">
        <v>70</v>
      </c>
      <c r="N61" s="2" t="s">
        <v>41</v>
      </c>
      <c r="O61" s="3" t="s">
        <v>28</v>
      </c>
    </row>
    <row r="62" spans="1:15" x14ac:dyDescent="0.25">
      <c r="A62" s="2" t="s">
        <v>13</v>
      </c>
      <c r="B62" s="4" t="s">
        <v>2843</v>
      </c>
      <c r="C62" s="4" t="s">
        <v>1592</v>
      </c>
      <c r="D62" s="2" t="s">
        <v>20</v>
      </c>
      <c r="E62" s="2">
        <v>36</v>
      </c>
      <c r="F62" s="2" t="str" cm="1">
        <f t="array" ref="F62">_xlfn.IFS(E62&lt;= 18, "Child", AND(E62&gt;18, E62&lt;=45), "Adult", E62&gt;45, "Old")</f>
        <v>Adult</v>
      </c>
      <c r="G62" s="2">
        <v>1</v>
      </c>
      <c r="H62" s="2">
        <v>0</v>
      </c>
      <c r="I62" s="2" t="s">
        <v>51</v>
      </c>
      <c r="J62" s="2">
        <v>78.849999999999994</v>
      </c>
      <c r="K62" s="2" t="s">
        <v>142</v>
      </c>
      <c r="L62" s="2" t="s">
        <v>17</v>
      </c>
      <c r="M62" s="2" t="s">
        <v>41</v>
      </c>
      <c r="N62" s="2">
        <v>172</v>
      </c>
      <c r="O62" s="3" t="s">
        <v>143</v>
      </c>
    </row>
    <row r="63" spans="1:15" x14ac:dyDescent="0.25">
      <c r="A63" s="2" t="s">
        <v>13</v>
      </c>
      <c r="B63" s="4" t="s">
        <v>2842</v>
      </c>
      <c r="C63" s="4" t="s">
        <v>1593</v>
      </c>
      <c r="D63" s="2" t="s">
        <v>14</v>
      </c>
      <c r="E63" s="2">
        <v>76</v>
      </c>
      <c r="F63" s="2" t="str" cm="1">
        <f t="array" ref="F63">_xlfn.IFS(E63&lt;= 18, "Child", AND(E63&gt;18, E63&lt;=45), "Adult", E63&gt;45, "Old")</f>
        <v>Old</v>
      </c>
      <c r="G63" s="2">
        <v>1</v>
      </c>
      <c r="H63" s="2">
        <v>0</v>
      </c>
      <c r="I63" s="2" t="s">
        <v>51</v>
      </c>
      <c r="J63" s="2">
        <v>78.849999999999994</v>
      </c>
      <c r="K63" s="2" t="s">
        <v>142</v>
      </c>
      <c r="L63" s="2" t="s">
        <v>17</v>
      </c>
      <c r="M63" s="2" t="s">
        <v>52</v>
      </c>
      <c r="N63" s="2" t="s">
        <v>41</v>
      </c>
      <c r="O63" s="3" t="s">
        <v>143</v>
      </c>
    </row>
    <row r="64" spans="1:15" x14ac:dyDescent="0.25">
      <c r="A64" s="2" t="s">
        <v>13</v>
      </c>
      <c r="B64" s="4" t="s">
        <v>2843</v>
      </c>
      <c r="C64" s="4" t="s">
        <v>1594</v>
      </c>
      <c r="D64" s="2" t="s">
        <v>20</v>
      </c>
      <c r="E64" s="2">
        <v>46</v>
      </c>
      <c r="F64" s="2" t="str" cm="1">
        <f t="array" ref="F64">_xlfn.IFS(E64&lt;= 18, "Child", AND(E64&gt;18, E64&lt;=45), "Adult", E64&gt;45, "Old")</f>
        <v>Old</v>
      </c>
      <c r="G64" s="2">
        <v>1</v>
      </c>
      <c r="H64" s="2">
        <v>0</v>
      </c>
      <c r="I64" s="2" t="s">
        <v>144</v>
      </c>
      <c r="J64" s="2">
        <v>61.174999999999997</v>
      </c>
      <c r="K64" s="2" t="s">
        <v>145</v>
      </c>
      <c r="L64" s="2" t="s">
        <v>17</v>
      </c>
      <c r="M64" s="2" t="s">
        <v>41</v>
      </c>
      <c r="N64" s="2" t="s">
        <v>41</v>
      </c>
      <c r="O64" s="3" t="s">
        <v>146</v>
      </c>
    </row>
    <row r="65" spans="1:15" x14ac:dyDescent="0.25">
      <c r="A65" s="2" t="s">
        <v>13</v>
      </c>
      <c r="B65" s="4" t="s">
        <v>2842</v>
      </c>
      <c r="C65" s="4" t="s">
        <v>1595</v>
      </c>
      <c r="D65" s="2" t="s">
        <v>14</v>
      </c>
      <c r="E65" s="2">
        <v>47</v>
      </c>
      <c r="F65" s="2" t="str" cm="1">
        <f t="array" ref="F65">_xlfn.IFS(E65&lt;= 18, "Child", AND(E65&gt;18, E65&lt;=45), "Adult", E65&gt;45, "Old")</f>
        <v>Old</v>
      </c>
      <c r="G65" s="2">
        <v>1</v>
      </c>
      <c r="H65" s="2">
        <v>0</v>
      </c>
      <c r="I65" s="2" t="s">
        <v>144</v>
      </c>
      <c r="J65" s="2">
        <v>61.174999999999997</v>
      </c>
      <c r="K65" s="2" t="s">
        <v>145</v>
      </c>
      <c r="L65" s="2" t="s">
        <v>17</v>
      </c>
      <c r="M65" s="2" t="s">
        <v>46</v>
      </c>
      <c r="N65" s="2" t="s">
        <v>41</v>
      </c>
      <c r="O65" s="3" t="s">
        <v>146</v>
      </c>
    </row>
    <row r="66" spans="1:15" x14ac:dyDescent="0.25">
      <c r="A66" s="2" t="s">
        <v>13</v>
      </c>
      <c r="B66" s="4" t="s">
        <v>2842</v>
      </c>
      <c r="C66" s="4" t="s">
        <v>1596</v>
      </c>
      <c r="D66" s="2" t="s">
        <v>20</v>
      </c>
      <c r="E66" s="2">
        <v>27</v>
      </c>
      <c r="F66" s="2" t="str" cm="1">
        <f t="array" ref="F66">_xlfn.IFS(E66&lt;= 18, "Child", AND(E66&gt;18, E66&lt;=45), "Adult", E66&gt;45, "Old")</f>
        <v>Adult</v>
      </c>
      <c r="G66" s="2">
        <v>1</v>
      </c>
      <c r="H66" s="2">
        <v>0</v>
      </c>
      <c r="I66" s="2" t="s">
        <v>147</v>
      </c>
      <c r="J66" s="2">
        <v>53.1</v>
      </c>
      <c r="K66" s="2" t="s">
        <v>148</v>
      </c>
      <c r="L66" s="2" t="s">
        <v>17</v>
      </c>
      <c r="M66" s="2" t="s">
        <v>70</v>
      </c>
      <c r="N66" s="2" t="s">
        <v>41</v>
      </c>
      <c r="O66" s="3" t="s">
        <v>149</v>
      </c>
    </row>
    <row r="67" spans="1:15" x14ac:dyDescent="0.25">
      <c r="A67" s="2" t="s">
        <v>13</v>
      </c>
      <c r="B67" s="4" t="s">
        <v>2842</v>
      </c>
      <c r="C67" s="4" t="s">
        <v>1597</v>
      </c>
      <c r="D67" s="2" t="s">
        <v>14</v>
      </c>
      <c r="E67" s="2">
        <v>33</v>
      </c>
      <c r="F67" s="2" t="str" cm="1">
        <f t="array" ref="F67">_xlfn.IFS(E67&lt;= 18, "Child", AND(E67&gt;18, E67&lt;=45), "Adult", E67&gt;45, "Old")</f>
        <v>Adult</v>
      </c>
      <c r="G67" s="2">
        <v>1</v>
      </c>
      <c r="H67" s="2">
        <v>0</v>
      </c>
      <c r="I67" s="2" t="s">
        <v>147</v>
      </c>
      <c r="J67" s="2">
        <v>53.1</v>
      </c>
      <c r="K67" s="2" t="s">
        <v>148</v>
      </c>
      <c r="L67" s="2" t="s">
        <v>17</v>
      </c>
      <c r="M67" s="2" t="s">
        <v>70</v>
      </c>
      <c r="N67" s="2" t="s">
        <v>41</v>
      </c>
      <c r="O67" s="3" t="s">
        <v>149</v>
      </c>
    </row>
    <row r="68" spans="1:15" x14ac:dyDescent="0.25">
      <c r="A68" s="2" t="s">
        <v>13</v>
      </c>
      <c r="B68" s="4" t="s">
        <v>2842</v>
      </c>
      <c r="C68" s="4" t="s">
        <v>1598</v>
      </c>
      <c r="D68" s="2" t="s">
        <v>14</v>
      </c>
      <c r="E68" s="2">
        <v>36</v>
      </c>
      <c r="F68" s="2" t="str" cm="1">
        <f t="array" ref="F68">_xlfn.IFS(E68&lt;= 18, "Child", AND(E68&gt;18, E68&lt;=45), "Adult", E68&gt;45, "Old")</f>
        <v>Adult</v>
      </c>
      <c r="G68" s="2">
        <v>0</v>
      </c>
      <c r="H68" s="2">
        <v>0</v>
      </c>
      <c r="I68" s="2" t="s">
        <v>101</v>
      </c>
      <c r="J68" s="2">
        <v>262.375</v>
      </c>
      <c r="K68" s="2" t="s">
        <v>150</v>
      </c>
      <c r="L68" s="2" t="s">
        <v>42</v>
      </c>
      <c r="M68" s="2" t="s">
        <v>46</v>
      </c>
      <c r="N68" s="2" t="s">
        <v>41</v>
      </c>
      <c r="O68" s="3" t="s">
        <v>41</v>
      </c>
    </row>
    <row r="69" spans="1:15" x14ac:dyDescent="0.25">
      <c r="A69" s="2" t="s">
        <v>13</v>
      </c>
      <c r="B69" s="4" t="s">
        <v>2842</v>
      </c>
      <c r="C69" s="4" t="s">
        <v>1599</v>
      </c>
      <c r="D69" s="2" t="s">
        <v>14</v>
      </c>
      <c r="E69" s="2">
        <v>30</v>
      </c>
      <c r="F69" s="2" t="str" cm="1">
        <f t="array" ref="F69">_xlfn.IFS(E69&lt;= 18, "Child", AND(E69&gt;18, E69&lt;=45), "Adult", E69&gt;45, "Old")</f>
        <v>Adult</v>
      </c>
      <c r="G69" s="2">
        <v>0</v>
      </c>
      <c r="H69" s="2">
        <v>0</v>
      </c>
      <c r="I69" s="2" t="s">
        <v>151</v>
      </c>
      <c r="J69" s="2">
        <v>86.5</v>
      </c>
      <c r="K69" s="2" t="s">
        <v>152</v>
      </c>
      <c r="L69" s="2" t="s">
        <v>17</v>
      </c>
      <c r="M69" s="2" t="s">
        <v>63</v>
      </c>
      <c r="N69" s="2" t="s">
        <v>41</v>
      </c>
      <c r="O69" s="3" t="s">
        <v>153</v>
      </c>
    </row>
    <row r="70" spans="1:15" x14ac:dyDescent="0.25">
      <c r="A70" s="2" t="s">
        <v>13</v>
      </c>
      <c r="B70" s="4" t="s">
        <v>2842</v>
      </c>
      <c r="C70" s="4" t="s">
        <v>1600</v>
      </c>
      <c r="D70" s="2" t="s">
        <v>20</v>
      </c>
      <c r="E70" s="2">
        <v>45</v>
      </c>
      <c r="F70" s="2" t="str" cm="1">
        <f t="array" ref="F70">_xlfn.IFS(E70&lt;= 18, "Child", AND(E70&gt;18, E70&lt;=45), "Adult", E70&gt;45, "Old")</f>
        <v>Adult</v>
      </c>
      <c r="G70" s="2">
        <v>0</v>
      </c>
      <c r="H70" s="2">
        <v>0</v>
      </c>
      <c r="I70" s="2" t="s">
        <v>154</v>
      </c>
      <c r="J70" s="2">
        <v>29.7</v>
      </c>
      <c r="K70" s="2" t="s">
        <v>155</v>
      </c>
      <c r="L70" s="2" t="s">
        <v>42</v>
      </c>
      <c r="M70" s="2" t="s">
        <v>79</v>
      </c>
      <c r="N70" s="2" t="s">
        <v>41</v>
      </c>
      <c r="O70" s="3" t="s">
        <v>50</v>
      </c>
    </row>
    <row r="71" spans="1:15" x14ac:dyDescent="0.25">
      <c r="A71" s="2" t="s">
        <v>13</v>
      </c>
      <c r="B71" s="4" t="s">
        <v>2842</v>
      </c>
      <c r="C71" s="4" t="s">
        <v>1601</v>
      </c>
      <c r="D71" s="2" t="s">
        <v>14</v>
      </c>
      <c r="E71" s="2">
        <v>0</v>
      </c>
      <c r="F71" s="2" t="str" cm="1">
        <f t="array" ref="F71">_xlfn.IFS(E71&lt;= 18, "Child", AND(E71&gt;18, E71&lt;=45), "Adult", E71&gt;45, "Old")</f>
        <v>Child</v>
      </c>
      <c r="G71" s="2">
        <v>0</v>
      </c>
      <c r="H71" s="2">
        <v>1</v>
      </c>
      <c r="I71" s="2" t="s">
        <v>103</v>
      </c>
      <c r="J71" s="2">
        <v>55</v>
      </c>
      <c r="K71" s="2" t="s">
        <v>104</v>
      </c>
      <c r="L71" s="2" t="s">
        <v>17</v>
      </c>
      <c r="M71" s="2" t="s">
        <v>52</v>
      </c>
      <c r="N71" s="2" t="s">
        <v>41</v>
      </c>
      <c r="O71" s="3" t="s">
        <v>105</v>
      </c>
    </row>
    <row r="72" spans="1:15" x14ac:dyDescent="0.25">
      <c r="A72" s="2" t="s">
        <v>13</v>
      </c>
      <c r="B72" s="4" t="s">
        <v>2843</v>
      </c>
      <c r="C72" s="4" t="s">
        <v>1602</v>
      </c>
      <c r="D72" s="2" t="s">
        <v>20</v>
      </c>
      <c r="E72" s="2">
        <v>0</v>
      </c>
      <c r="F72" s="2" t="str" cm="1">
        <f t="array" ref="F72">_xlfn.IFS(E72&lt;= 18, "Child", AND(E72&gt;18, E72&lt;=45), "Adult", E72&gt;45, "Old")</f>
        <v>Child</v>
      </c>
      <c r="G72" s="2">
        <v>0</v>
      </c>
      <c r="H72" s="2">
        <v>0</v>
      </c>
      <c r="I72" s="2" t="s">
        <v>156</v>
      </c>
      <c r="J72" s="2">
        <v>0</v>
      </c>
      <c r="K72" s="2" t="s">
        <v>41</v>
      </c>
      <c r="L72" s="2" t="s">
        <v>17</v>
      </c>
      <c r="M72" s="2" t="s">
        <v>41</v>
      </c>
      <c r="N72" s="2" t="s">
        <v>41</v>
      </c>
      <c r="O72" s="3" t="s">
        <v>157</v>
      </c>
    </row>
    <row r="73" spans="1:15" x14ac:dyDescent="0.25">
      <c r="A73" s="2" t="s">
        <v>13</v>
      </c>
      <c r="B73" s="4" t="s">
        <v>2843</v>
      </c>
      <c r="C73" s="4" t="s">
        <v>1603</v>
      </c>
      <c r="D73" s="2" t="s">
        <v>20</v>
      </c>
      <c r="E73" s="2">
        <v>27</v>
      </c>
      <c r="F73" s="2" t="str" cm="1">
        <f t="array" ref="F73">_xlfn.IFS(E73&lt;= 18, "Child", AND(E73&gt;18, E73&lt;=45), "Adult", E73&gt;45, "Old")</f>
        <v>Adult</v>
      </c>
      <c r="G73" s="2">
        <v>1</v>
      </c>
      <c r="H73" s="2">
        <v>0</v>
      </c>
      <c r="I73" s="2" t="s">
        <v>158</v>
      </c>
      <c r="J73" s="2">
        <v>136.7792</v>
      </c>
      <c r="K73" s="2" t="s">
        <v>159</v>
      </c>
      <c r="L73" s="2" t="s">
        <v>42</v>
      </c>
      <c r="M73" s="2" t="s">
        <v>41</v>
      </c>
      <c r="N73" s="2" t="s">
        <v>41</v>
      </c>
      <c r="O73" s="3" t="s">
        <v>107</v>
      </c>
    </row>
    <row r="74" spans="1:15" x14ac:dyDescent="0.25">
      <c r="A74" s="2" t="s">
        <v>13</v>
      </c>
      <c r="B74" s="4" t="s">
        <v>2842</v>
      </c>
      <c r="C74" s="4" t="s">
        <v>1604</v>
      </c>
      <c r="D74" s="2" t="s">
        <v>14</v>
      </c>
      <c r="E74" s="2">
        <v>26</v>
      </c>
      <c r="F74" s="2" t="str" cm="1">
        <f t="array" ref="F74">_xlfn.IFS(E74&lt;= 18, "Child", AND(E74&gt;18, E74&lt;=45), "Adult", E74&gt;45, "Old")</f>
        <v>Adult</v>
      </c>
      <c r="G74" s="2">
        <v>1</v>
      </c>
      <c r="H74" s="2">
        <v>0</v>
      </c>
      <c r="I74" s="2" t="s">
        <v>158</v>
      </c>
      <c r="J74" s="2">
        <v>136.7792</v>
      </c>
      <c r="K74" s="2" t="s">
        <v>159</v>
      </c>
      <c r="L74" s="2" t="s">
        <v>42</v>
      </c>
      <c r="M74" s="2" t="s">
        <v>46</v>
      </c>
      <c r="N74" s="2" t="s">
        <v>41</v>
      </c>
      <c r="O74" s="3" t="s">
        <v>107</v>
      </c>
    </row>
    <row r="75" spans="1:15" x14ac:dyDescent="0.25">
      <c r="A75" s="2" t="s">
        <v>13</v>
      </c>
      <c r="B75" s="4" t="s">
        <v>2842</v>
      </c>
      <c r="C75" s="4" t="s">
        <v>1605</v>
      </c>
      <c r="D75" s="2" t="s">
        <v>14</v>
      </c>
      <c r="E75" s="2">
        <v>22</v>
      </c>
      <c r="F75" s="2" t="str" cm="1">
        <f t="array" ref="F75">_xlfn.IFS(E75&lt;= 18, "Child", AND(E75&gt;18, E75&lt;=45), "Adult", E75&gt;45, "Old")</f>
        <v>Adult</v>
      </c>
      <c r="G75" s="2">
        <v>0</v>
      </c>
      <c r="H75" s="2">
        <v>0</v>
      </c>
      <c r="I75" s="2" t="s">
        <v>21</v>
      </c>
      <c r="J75" s="2">
        <v>151.55000000000001</v>
      </c>
      <c r="K75" s="2" t="s">
        <v>41</v>
      </c>
      <c r="L75" s="2" t="s">
        <v>17</v>
      </c>
      <c r="M75" s="2" t="s">
        <v>23</v>
      </c>
      <c r="N75" s="2" t="s">
        <v>41</v>
      </c>
      <c r="O75" s="3" t="s">
        <v>41</v>
      </c>
    </row>
    <row r="76" spans="1:15" x14ac:dyDescent="0.25">
      <c r="A76" s="2" t="s">
        <v>13</v>
      </c>
      <c r="B76" s="4" t="s">
        <v>2843</v>
      </c>
      <c r="C76" s="4" t="s">
        <v>1606</v>
      </c>
      <c r="D76" s="2" t="s">
        <v>20</v>
      </c>
      <c r="E76" s="2">
        <v>0</v>
      </c>
      <c r="F76" s="2" t="str" cm="1">
        <f t="array" ref="F76">_xlfn.IFS(E76&lt;= 18, "Child", AND(E76&gt;18, E76&lt;=45), "Adult", E76&gt;45, "Old")</f>
        <v>Child</v>
      </c>
      <c r="G76" s="2">
        <v>0</v>
      </c>
      <c r="H76" s="2">
        <v>0</v>
      </c>
      <c r="I76" s="2" t="s">
        <v>160</v>
      </c>
      <c r="J76" s="2">
        <v>52</v>
      </c>
      <c r="K76" s="2" t="s">
        <v>161</v>
      </c>
      <c r="L76" s="2" t="s">
        <v>17</v>
      </c>
      <c r="M76" s="2" t="s">
        <v>41</v>
      </c>
      <c r="N76" s="2" t="s">
        <v>41</v>
      </c>
      <c r="O76" s="3" t="s">
        <v>162</v>
      </c>
    </row>
    <row r="77" spans="1:15" x14ac:dyDescent="0.25">
      <c r="A77" s="2" t="s">
        <v>13</v>
      </c>
      <c r="B77" s="4" t="s">
        <v>2843</v>
      </c>
      <c r="C77" s="4" t="s">
        <v>1607</v>
      </c>
      <c r="D77" s="2" t="s">
        <v>20</v>
      </c>
      <c r="E77" s="2">
        <v>47</v>
      </c>
      <c r="F77" s="2" t="str" cm="1">
        <f t="array" ref="F77">_xlfn.IFS(E77&lt;= 18, "Child", AND(E77&gt;18, E77&lt;=45), "Adult", E77&gt;45, "Old")</f>
        <v>Old</v>
      </c>
      <c r="G77" s="2">
        <v>0</v>
      </c>
      <c r="H77" s="2">
        <v>0</v>
      </c>
      <c r="I77" s="2" t="s">
        <v>163</v>
      </c>
      <c r="J77" s="2">
        <v>25.587499999999999</v>
      </c>
      <c r="K77" s="2" t="s">
        <v>164</v>
      </c>
      <c r="L77" s="2" t="s">
        <v>17</v>
      </c>
      <c r="M77" s="2" t="s">
        <v>41</v>
      </c>
      <c r="N77" s="2" t="s">
        <v>41</v>
      </c>
      <c r="O77" s="3" t="s">
        <v>165</v>
      </c>
    </row>
    <row r="78" spans="1:15" x14ac:dyDescent="0.25">
      <c r="A78" s="2" t="s">
        <v>13</v>
      </c>
      <c r="B78" s="4" t="s">
        <v>2842</v>
      </c>
      <c r="C78" s="4" t="s">
        <v>1608</v>
      </c>
      <c r="D78" s="2" t="s">
        <v>14</v>
      </c>
      <c r="E78" s="2">
        <v>39</v>
      </c>
      <c r="F78" s="2" t="str" cm="1">
        <f t="array" ref="F78">_xlfn.IFS(E78&lt;= 18, "Child", AND(E78&gt;18, E78&lt;=45), "Adult", E78&gt;45, "Old")</f>
        <v>Adult</v>
      </c>
      <c r="G78" s="2">
        <v>1</v>
      </c>
      <c r="H78" s="2">
        <v>1</v>
      </c>
      <c r="I78" s="2" t="s">
        <v>166</v>
      </c>
      <c r="J78" s="2">
        <v>83.158299999999997</v>
      </c>
      <c r="K78" s="2" t="s">
        <v>167</v>
      </c>
      <c r="L78" s="2" t="s">
        <v>42</v>
      </c>
      <c r="M78" s="2" t="s">
        <v>168</v>
      </c>
      <c r="N78" s="2" t="s">
        <v>41</v>
      </c>
      <c r="O78" s="3" t="s">
        <v>169</v>
      </c>
    </row>
    <row r="79" spans="1:15" x14ac:dyDescent="0.25">
      <c r="A79" s="2" t="s">
        <v>13</v>
      </c>
      <c r="B79" s="4" t="s">
        <v>2843</v>
      </c>
      <c r="C79" s="4" t="s">
        <v>1609</v>
      </c>
      <c r="D79" s="2" t="s">
        <v>20</v>
      </c>
      <c r="E79" s="2">
        <v>37</v>
      </c>
      <c r="F79" s="2" t="str" cm="1">
        <f t="array" ref="F79">_xlfn.IFS(E79&lt;= 18, "Child", AND(E79&gt;18, E79&lt;=45), "Adult", E79&gt;45, "Old")</f>
        <v>Adult</v>
      </c>
      <c r="G79" s="2">
        <v>1</v>
      </c>
      <c r="H79" s="2">
        <v>1</v>
      </c>
      <c r="I79" s="2" t="s">
        <v>166</v>
      </c>
      <c r="J79" s="2">
        <v>83.158299999999997</v>
      </c>
      <c r="K79" s="2" t="s">
        <v>170</v>
      </c>
      <c r="L79" s="2" t="s">
        <v>42</v>
      </c>
      <c r="M79" s="2" t="s">
        <v>41</v>
      </c>
      <c r="N79" s="2" t="s">
        <v>41</v>
      </c>
      <c r="O79" s="3" t="s">
        <v>169</v>
      </c>
    </row>
    <row r="80" spans="1:15" x14ac:dyDescent="0.25">
      <c r="A80" s="2" t="s">
        <v>13</v>
      </c>
      <c r="B80" s="4" t="s">
        <v>2842</v>
      </c>
      <c r="C80" s="4" t="s">
        <v>1610</v>
      </c>
      <c r="D80" s="2" t="s">
        <v>14</v>
      </c>
      <c r="E80" s="2">
        <v>64</v>
      </c>
      <c r="F80" s="2" t="str" cm="1">
        <f t="array" ref="F80">_xlfn.IFS(E80&lt;= 18, "Child", AND(E80&gt;18, E80&lt;=45), "Adult", E80&gt;45, "Old")</f>
        <v>Old</v>
      </c>
      <c r="G80" s="2">
        <v>0</v>
      </c>
      <c r="H80" s="2">
        <v>2</v>
      </c>
      <c r="I80" s="2" t="s">
        <v>166</v>
      </c>
      <c r="J80" s="2">
        <v>83.158299999999997</v>
      </c>
      <c r="K80" s="2" t="s">
        <v>171</v>
      </c>
      <c r="L80" s="2" t="s">
        <v>42</v>
      </c>
      <c r="M80" s="2" t="s">
        <v>168</v>
      </c>
      <c r="N80" s="2" t="s">
        <v>41</v>
      </c>
      <c r="O80" s="3" t="s">
        <v>169</v>
      </c>
    </row>
    <row r="81" spans="1:15" x14ac:dyDescent="0.25">
      <c r="A81" s="2" t="s">
        <v>13</v>
      </c>
      <c r="B81" s="4" t="s">
        <v>2842</v>
      </c>
      <c r="C81" s="4" t="s">
        <v>1611</v>
      </c>
      <c r="D81" s="2" t="s">
        <v>14</v>
      </c>
      <c r="E81" s="2">
        <v>55</v>
      </c>
      <c r="F81" s="2" t="str" cm="1">
        <f t="array" ref="F81">_xlfn.IFS(E81&lt;= 18, "Child", AND(E81&gt;18, E81&lt;=45), "Adult", E81&gt;45, "Old")</f>
        <v>Old</v>
      </c>
      <c r="G81" s="2">
        <v>2</v>
      </c>
      <c r="H81" s="2">
        <v>0</v>
      </c>
      <c r="I81" s="2" t="s">
        <v>172</v>
      </c>
      <c r="J81" s="2">
        <v>25.7</v>
      </c>
      <c r="K81" s="2" t="s">
        <v>37</v>
      </c>
      <c r="L81" s="2" t="s">
        <v>17</v>
      </c>
      <c r="M81" s="2" t="s">
        <v>18</v>
      </c>
      <c r="N81" s="2" t="s">
        <v>41</v>
      </c>
      <c r="O81" s="3" t="s">
        <v>28</v>
      </c>
    </row>
    <row r="82" spans="1:15" x14ac:dyDescent="0.25">
      <c r="A82" s="2" t="s">
        <v>13</v>
      </c>
      <c r="B82" s="4" t="s">
        <v>2843</v>
      </c>
      <c r="C82" s="4" t="s">
        <v>1612</v>
      </c>
      <c r="D82" s="2" t="s">
        <v>20</v>
      </c>
      <c r="E82" s="2">
        <v>0</v>
      </c>
      <c r="F82" s="2" t="str" cm="1">
        <f t="array" ref="F82">_xlfn.IFS(E82&lt;= 18, "Child", AND(E82&gt;18, E82&lt;=45), "Adult", E82&gt;45, "Old")</f>
        <v>Child</v>
      </c>
      <c r="G82" s="2">
        <v>0</v>
      </c>
      <c r="H82" s="2">
        <v>0</v>
      </c>
      <c r="I82" s="2" t="s">
        <v>173</v>
      </c>
      <c r="J82" s="2">
        <v>26.55</v>
      </c>
      <c r="K82" s="2" t="s">
        <v>41</v>
      </c>
      <c r="L82" s="2" t="s">
        <v>17</v>
      </c>
      <c r="M82" s="2" t="s">
        <v>41</v>
      </c>
      <c r="N82" s="2" t="s">
        <v>41</v>
      </c>
      <c r="O82" s="3" t="s">
        <v>174</v>
      </c>
    </row>
    <row r="83" spans="1:15" x14ac:dyDescent="0.25">
      <c r="A83" s="2" t="s">
        <v>13</v>
      </c>
      <c r="B83" s="4" t="s">
        <v>2843</v>
      </c>
      <c r="C83" s="4" t="s">
        <v>1613</v>
      </c>
      <c r="D83" s="2" t="s">
        <v>20</v>
      </c>
      <c r="E83" s="2">
        <v>70</v>
      </c>
      <c r="F83" s="2" t="str" cm="1">
        <f t="array" ref="F83">_xlfn.IFS(E83&lt;= 18, "Child", AND(E83&gt;18, E83&lt;=45), "Adult", E83&gt;45, "Old")</f>
        <v>Old</v>
      </c>
      <c r="G83" s="2">
        <v>1</v>
      </c>
      <c r="H83" s="2">
        <v>1</v>
      </c>
      <c r="I83" s="2" t="s">
        <v>175</v>
      </c>
      <c r="J83" s="2">
        <v>71</v>
      </c>
      <c r="K83" s="2" t="s">
        <v>176</v>
      </c>
      <c r="L83" s="2" t="s">
        <v>17</v>
      </c>
      <c r="M83" s="2" t="s">
        <v>41</v>
      </c>
      <c r="N83" s="2">
        <v>269</v>
      </c>
      <c r="O83" s="3" t="s">
        <v>177</v>
      </c>
    </row>
    <row r="84" spans="1:15" x14ac:dyDescent="0.25">
      <c r="A84" s="2" t="s">
        <v>13</v>
      </c>
      <c r="B84" s="4" t="s">
        <v>2842</v>
      </c>
      <c r="C84" s="4" t="s">
        <v>1614</v>
      </c>
      <c r="D84" s="2" t="s">
        <v>14</v>
      </c>
      <c r="E84" s="2">
        <v>36</v>
      </c>
      <c r="F84" s="2" t="str" cm="1">
        <f t="array" ref="F84">_xlfn.IFS(E84&lt;= 18, "Child", AND(E84&gt;18, E84&lt;=45), "Adult", E84&gt;45, "Old")</f>
        <v>Adult</v>
      </c>
      <c r="G84" s="2">
        <v>0</v>
      </c>
      <c r="H84" s="2">
        <v>2</v>
      </c>
      <c r="I84" s="2" t="s">
        <v>175</v>
      </c>
      <c r="J84" s="2">
        <v>71</v>
      </c>
      <c r="K84" s="2" t="s">
        <v>176</v>
      </c>
      <c r="L84" s="2" t="s">
        <v>17</v>
      </c>
      <c r="M84" s="2" t="s">
        <v>79</v>
      </c>
      <c r="N84" s="2" t="s">
        <v>41</v>
      </c>
      <c r="O84" s="3" t="s">
        <v>177</v>
      </c>
    </row>
    <row r="85" spans="1:15" x14ac:dyDescent="0.25">
      <c r="A85" s="2" t="s">
        <v>13</v>
      </c>
      <c r="B85" s="4" t="s">
        <v>2842</v>
      </c>
      <c r="C85" s="4" t="s">
        <v>1615</v>
      </c>
      <c r="D85" s="2" t="s">
        <v>14</v>
      </c>
      <c r="E85" s="2">
        <v>64</v>
      </c>
      <c r="F85" s="2" t="str" cm="1">
        <f t="array" ref="F85">_xlfn.IFS(E85&lt;= 18, "Child", AND(E85&gt;18, E85&lt;=45), "Adult", E85&gt;45, "Old")</f>
        <v>Old</v>
      </c>
      <c r="G85" s="2">
        <v>1</v>
      </c>
      <c r="H85" s="2">
        <v>1</v>
      </c>
      <c r="I85" s="2" t="s">
        <v>178</v>
      </c>
      <c r="J85" s="2">
        <v>26.55</v>
      </c>
      <c r="K85" s="2" t="s">
        <v>179</v>
      </c>
      <c r="L85" s="2" t="s">
        <v>17</v>
      </c>
      <c r="M85" s="2" t="s">
        <v>79</v>
      </c>
      <c r="N85" s="2" t="s">
        <v>41</v>
      </c>
      <c r="O85" s="3" t="s">
        <v>177</v>
      </c>
    </row>
    <row r="86" spans="1:15" x14ac:dyDescent="0.25">
      <c r="A86" s="2" t="s">
        <v>13</v>
      </c>
      <c r="B86" s="4" t="s">
        <v>2843</v>
      </c>
      <c r="C86" s="4" t="s">
        <v>1616</v>
      </c>
      <c r="D86" s="2" t="s">
        <v>20</v>
      </c>
      <c r="E86" s="2">
        <v>39</v>
      </c>
      <c r="F86" s="2" t="str" cm="1">
        <f t="array" ref="F86">_xlfn.IFS(E86&lt;= 18, "Child", AND(E86&gt;18, E86&lt;=45), "Adult", E86&gt;45, "Old")</f>
        <v>Adult</v>
      </c>
      <c r="G86" s="2">
        <v>1</v>
      </c>
      <c r="H86" s="2">
        <v>0</v>
      </c>
      <c r="I86" s="2" t="s">
        <v>180</v>
      </c>
      <c r="J86" s="2">
        <v>71.283299999999997</v>
      </c>
      <c r="K86" s="2" t="s">
        <v>181</v>
      </c>
      <c r="L86" s="2" t="s">
        <v>42</v>
      </c>
      <c r="M86" s="2" t="s">
        <v>41</v>
      </c>
      <c r="N86" s="2" t="s">
        <v>41</v>
      </c>
      <c r="O86" s="3" t="s">
        <v>28</v>
      </c>
    </row>
    <row r="87" spans="1:15" x14ac:dyDescent="0.25">
      <c r="A87" s="2" t="s">
        <v>13</v>
      </c>
      <c r="B87" s="4" t="s">
        <v>2842</v>
      </c>
      <c r="C87" s="4" t="s">
        <v>1617</v>
      </c>
      <c r="D87" s="2" t="s">
        <v>14</v>
      </c>
      <c r="E87" s="2">
        <v>38</v>
      </c>
      <c r="F87" s="2" t="str" cm="1">
        <f t="array" ref="F87">_xlfn.IFS(E87&lt;= 18, "Child", AND(E87&gt;18, E87&lt;=45), "Adult", E87&gt;45, "Old")</f>
        <v>Adult</v>
      </c>
      <c r="G87" s="2">
        <v>1</v>
      </c>
      <c r="H87" s="2">
        <v>0</v>
      </c>
      <c r="I87" s="2" t="s">
        <v>180</v>
      </c>
      <c r="J87" s="2">
        <v>71.283299999999997</v>
      </c>
      <c r="K87" s="2" t="s">
        <v>181</v>
      </c>
      <c r="L87" s="2" t="s">
        <v>42</v>
      </c>
      <c r="M87" s="2" t="s">
        <v>46</v>
      </c>
      <c r="N87" s="2" t="s">
        <v>41</v>
      </c>
      <c r="O87" s="3" t="s">
        <v>28</v>
      </c>
    </row>
    <row r="88" spans="1:15" x14ac:dyDescent="0.25">
      <c r="A88" s="2" t="s">
        <v>13</v>
      </c>
      <c r="B88" s="4" t="s">
        <v>2842</v>
      </c>
      <c r="C88" s="4" t="s">
        <v>1618</v>
      </c>
      <c r="D88" s="2" t="s">
        <v>20</v>
      </c>
      <c r="E88" s="2">
        <v>51</v>
      </c>
      <c r="F88" s="2" t="str" cm="1">
        <f t="array" ref="F88">_xlfn.IFS(E88&lt;= 18, "Child", AND(E88&gt;18, E88&lt;=45), "Adult", E88&gt;45, "Old")</f>
        <v>Old</v>
      </c>
      <c r="G88" s="2">
        <v>0</v>
      </c>
      <c r="H88" s="2">
        <v>0</v>
      </c>
      <c r="I88" s="2" t="s">
        <v>182</v>
      </c>
      <c r="J88" s="2">
        <v>26.55</v>
      </c>
      <c r="K88" s="2" t="s">
        <v>183</v>
      </c>
      <c r="L88" s="2" t="s">
        <v>17</v>
      </c>
      <c r="M88" s="2" t="s">
        <v>184</v>
      </c>
      <c r="N88" s="2" t="s">
        <v>41</v>
      </c>
      <c r="O88" s="3" t="s">
        <v>185</v>
      </c>
    </row>
    <row r="89" spans="1:15" x14ac:dyDescent="0.25">
      <c r="A89" s="2" t="s">
        <v>13</v>
      </c>
      <c r="B89" s="4" t="s">
        <v>2842</v>
      </c>
      <c r="C89" s="4" t="s">
        <v>1619</v>
      </c>
      <c r="D89" s="2" t="s">
        <v>20</v>
      </c>
      <c r="E89" s="2">
        <v>27</v>
      </c>
      <c r="F89" s="2" t="str" cm="1">
        <f t="array" ref="F89">_xlfn.IFS(E89&lt;= 18, "Child", AND(E89&gt;18, E89&lt;=45), "Adult", E89&gt;45, "Old")</f>
        <v>Adult</v>
      </c>
      <c r="G89" s="2">
        <v>0</v>
      </c>
      <c r="H89" s="2">
        <v>0</v>
      </c>
      <c r="I89" s="2" t="s">
        <v>186</v>
      </c>
      <c r="J89" s="2">
        <v>30.5</v>
      </c>
      <c r="K89" s="2" t="s">
        <v>41</v>
      </c>
      <c r="L89" s="2" t="s">
        <v>17</v>
      </c>
      <c r="M89" s="2" t="s">
        <v>27</v>
      </c>
      <c r="N89" s="2" t="s">
        <v>41</v>
      </c>
      <c r="O89" s="3" t="s">
        <v>115</v>
      </c>
    </row>
    <row r="90" spans="1:15" x14ac:dyDescent="0.25">
      <c r="A90" s="2" t="s">
        <v>13</v>
      </c>
      <c r="B90" s="4" t="s">
        <v>2842</v>
      </c>
      <c r="C90" s="4" t="s">
        <v>1620</v>
      </c>
      <c r="D90" s="2" t="s">
        <v>14</v>
      </c>
      <c r="E90" s="2">
        <v>33</v>
      </c>
      <c r="F90" s="2" t="str" cm="1">
        <f t="array" ref="F90">_xlfn.IFS(E90&lt;= 18, "Child", AND(E90&gt;18, E90&lt;=45), "Adult", E90&gt;45, "Old")</f>
        <v>Adult</v>
      </c>
      <c r="G90" s="2">
        <v>0</v>
      </c>
      <c r="H90" s="2">
        <v>0</v>
      </c>
      <c r="I90" s="2" t="s">
        <v>21</v>
      </c>
      <c r="J90" s="2">
        <v>151.55000000000001</v>
      </c>
      <c r="K90" s="2" t="s">
        <v>41</v>
      </c>
      <c r="L90" s="2" t="s">
        <v>17</v>
      </c>
      <c r="M90" s="2" t="s">
        <v>63</v>
      </c>
      <c r="N90" s="2" t="s">
        <v>41</v>
      </c>
      <c r="O90" s="3" t="s">
        <v>41</v>
      </c>
    </row>
    <row r="91" spans="1:15" x14ac:dyDescent="0.25">
      <c r="A91" s="2" t="s">
        <v>13</v>
      </c>
      <c r="B91" s="4" t="s">
        <v>2843</v>
      </c>
      <c r="C91" s="4" t="s">
        <v>1621</v>
      </c>
      <c r="D91" s="2" t="s">
        <v>20</v>
      </c>
      <c r="E91" s="2">
        <v>31</v>
      </c>
      <c r="F91" s="2" t="str" cm="1">
        <f t="array" ref="F91">_xlfn.IFS(E91&lt;= 18, "Child", AND(E91&gt;18, E91&lt;=45), "Adult", E91&gt;45, "Old")</f>
        <v>Adult</v>
      </c>
      <c r="G91" s="2">
        <v>1</v>
      </c>
      <c r="H91" s="2">
        <v>0</v>
      </c>
      <c r="I91" s="2" t="s">
        <v>187</v>
      </c>
      <c r="J91" s="2">
        <v>52</v>
      </c>
      <c r="K91" s="2" t="s">
        <v>188</v>
      </c>
      <c r="L91" s="2" t="s">
        <v>17</v>
      </c>
      <c r="M91" s="2" t="s">
        <v>41</v>
      </c>
      <c r="N91" s="2" t="s">
        <v>41</v>
      </c>
      <c r="O91" s="3" t="s">
        <v>60</v>
      </c>
    </row>
    <row r="92" spans="1:15" x14ac:dyDescent="0.25">
      <c r="A92" s="2" t="s">
        <v>13</v>
      </c>
      <c r="B92" s="4" t="s">
        <v>2842</v>
      </c>
      <c r="C92" s="4" t="s">
        <v>1622</v>
      </c>
      <c r="D92" s="2" t="s">
        <v>14</v>
      </c>
      <c r="E92" s="2">
        <v>27</v>
      </c>
      <c r="F92" s="2" t="str" cm="1">
        <f t="array" ref="F92">_xlfn.IFS(E92&lt;= 18, "Child", AND(E92&gt;18, E92&lt;=45), "Adult", E92&gt;45, "Old")</f>
        <v>Adult</v>
      </c>
      <c r="G92" s="2">
        <v>1</v>
      </c>
      <c r="H92" s="2">
        <v>2</v>
      </c>
      <c r="I92" s="2" t="s">
        <v>187</v>
      </c>
      <c r="J92" s="2">
        <v>52</v>
      </c>
      <c r="K92" s="2" t="s">
        <v>188</v>
      </c>
      <c r="L92" s="2" t="s">
        <v>17</v>
      </c>
      <c r="M92" s="2" t="s">
        <v>27</v>
      </c>
      <c r="N92" s="2" t="s">
        <v>41</v>
      </c>
      <c r="O92" s="3" t="s">
        <v>60</v>
      </c>
    </row>
    <row r="93" spans="1:15" x14ac:dyDescent="0.25">
      <c r="A93" s="2" t="s">
        <v>13</v>
      </c>
      <c r="B93" s="4" t="s">
        <v>2842</v>
      </c>
      <c r="C93" s="4" t="s">
        <v>1623</v>
      </c>
      <c r="D93" s="2" t="s">
        <v>20</v>
      </c>
      <c r="E93" s="2">
        <v>31</v>
      </c>
      <c r="F93" s="2" t="str" cm="1">
        <f t="array" ref="F93">_xlfn.IFS(E93&lt;= 18, "Child", AND(E93&gt;18, E93&lt;=45), "Adult", E93&gt;45, "Old")</f>
        <v>Adult</v>
      </c>
      <c r="G93" s="2">
        <v>1</v>
      </c>
      <c r="H93" s="2">
        <v>0</v>
      </c>
      <c r="I93" s="2" t="s">
        <v>189</v>
      </c>
      <c r="J93" s="2">
        <v>57</v>
      </c>
      <c r="K93" s="2" t="s">
        <v>190</v>
      </c>
      <c r="L93" s="2" t="s">
        <v>17</v>
      </c>
      <c r="M93" s="2" t="s">
        <v>27</v>
      </c>
      <c r="N93" s="2" t="s">
        <v>41</v>
      </c>
      <c r="O93" s="3" t="s">
        <v>191</v>
      </c>
    </row>
    <row r="94" spans="1:15" x14ac:dyDescent="0.25">
      <c r="A94" s="2" t="s">
        <v>13</v>
      </c>
      <c r="B94" s="4" t="s">
        <v>2842</v>
      </c>
      <c r="C94" s="4" t="s">
        <v>1624</v>
      </c>
      <c r="D94" s="2" t="s">
        <v>14</v>
      </c>
      <c r="E94" s="2">
        <v>17</v>
      </c>
      <c r="F94" s="2" t="str" cm="1">
        <f t="array" ref="F94">_xlfn.IFS(E94&lt;= 18, "Child", AND(E94&gt;18, E94&lt;=45), "Adult", E94&gt;45, "Old")</f>
        <v>Child</v>
      </c>
      <c r="G94" s="2">
        <v>1</v>
      </c>
      <c r="H94" s="2">
        <v>0</v>
      </c>
      <c r="I94" s="2" t="s">
        <v>189</v>
      </c>
      <c r="J94" s="2">
        <v>57</v>
      </c>
      <c r="K94" s="2" t="s">
        <v>190</v>
      </c>
      <c r="L94" s="2" t="s">
        <v>17</v>
      </c>
      <c r="M94" s="2" t="s">
        <v>27</v>
      </c>
      <c r="N94" s="2" t="s">
        <v>41</v>
      </c>
      <c r="O94" s="3" t="s">
        <v>191</v>
      </c>
    </row>
    <row r="95" spans="1:15" x14ac:dyDescent="0.25">
      <c r="A95" s="2" t="s">
        <v>13</v>
      </c>
      <c r="B95" s="4" t="s">
        <v>2842</v>
      </c>
      <c r="C95" s="4" t="s">
        <v>1625</v>
      </c>
      <c r="D95" s="2" t="s">
        <v>20</v>
      </c>
      <c r="E95" s="2">
        <v>53</v>
      </c>
      <c r="F95" s="2" t="str" cm="1">
        <f t="array" ref="F95">_xlfn.IFS(E95&lt;= 18, "Child", AND(E95&gt;18, E95&lt;=45), "Adult", E95&gt;45, "Old")</f>
        <v>Old</v>
      </c>
      <c r="G95" s="2">
        <v>1</v>
      </c>
      <c r="H95" s="2">
        <v>1</v>
      </c>
      <c r="I95" s="2" t="s">
        <v>192</v>
      </c>
      <c r="J95" s="2">
        <v>81.8583</v>
      </c>
      <c r="K95" s="2" t="s">
        <v>193</v>
      </c>
      <c r="L95" s="2" t="s">
        <v>17</v>
      </c>
      <c r="M95" s="2" t="s">
        <v>194</v>
      </c>
      <c r="N95" s="2" t="s">
        <v>41</v>
      </c>
      <c r="O95" s="3" t="s">
        <v>76</v>
      </c>
    </row>
    <row r="96" spans="1:15" x14ac:dyDescent="0.25">
      <c r="A96" s="2" t="s">
        <v>13</v>
      </c>
      <c r="B96" s="4" t="s">
        <v>2842</v>
      </c>
      <c r="C96" s="4" t="s">
        <v>1626</v>
      </c>
      <c r="D96" s="2" t="s">
        <v>20</v>
      </c>
      <c r="E96" s="2">
        <v>4</v>
      </c>
      <c r="F96" s="2" t="str" cm="1">
        <f t="array" ref="F96">_xlfn.IFS(E96&lt;= 18, "Child", AND(E96&gt;18, E96&lt;=45), "Adult", E96&gt;45, "Old")</f>
        <v>Child</v>
      </c>
      <c r="G96" s="2">
        <v>0</v>
      </c>
      <c r="H96" s="2">
        <v>2</v>
      </c>
      <c r="I96" s="2" t="s">
        <v>192</v>
      </c>
      <c r="J96" s="2">
        <v>81.8583</v>
      </c>
      <c r="K96" s="2" t="s">
        <v>193</v>
      </c>
      <c r="L96" s="2" t="s">
        <v>17</v>
      </c>
      <c r="M96" s="2" t="s">
        <v>70</v>
      </c>
      <c r="N96" s="2" t="s">
        <v>41</v>
      </c>
      <c r="O96" s="3" t="s">
        <v>76</v>
      </c>
    </row>
    <row r="97" spans="1:15" x14ac:dyDescent="0.25">
      <c r="A97" s="2" t="s">
        <v>13</v>
      </c>
      <c r="B97" s="4" t="s">
        <v>2842</v>
      </c>
      <c r="C97" s="4" t="s">
        <v>1627</v>
      </c>
      <c r="D97" s="2" t="s">
        <v>14</v>
      </c>
      <c r="E97" s="2">
        <v>54</v>
      </c>
      <c r="F97" s="2" t="str" cm="1">
        <f t="array" ref="F97">_xlfn.IFS(E97&lt;= 18, "Child", AND(E97&gt;18, E97&lt;=45), "Adult", E97&gt;45, "Old")</f>
        <v>Old</v>
      </c>
      <c r="G97" s="2">
        <v>1</v>
      </c>
      <c r="H97" s="2">
        <v>1</v>
      </c>
      <c r="I97" s="2" t="s">
        <v>192</v>
      </c>
      <c r="J97" s="2">
        <v>81.8583</v>
      </c>
      <c r="K97" s="2" t="s">
        <v>193</v>
      </c>
      <c r="L97" s="2" t="s">
        <v>17</v>
      </c>
      <c r="M97" s="2" t="s">
        <v>70</v>
      </c>
      <c r="N97" s="2" t="s">
        <v>41</v>
      </c>
      <c r="O97" s="3" t="s">
        <v>76</v>
      </c>
    </row>
    <row r="98" spans="1:15" x14ac:dyDescent="0.25">
      <c r="A98" s="2" t="s">
        <v>13</v>
      </c>
      <c r="B98" s="4" t="s">
        <v>2843</v>
      </c>
      <c r="C98" s="4" t="s">
        <v>1628</v>
      </c>
      <c r="D98" s="2" t="s">
        <v>20</v>
      </c>
      <c r="E98" s="2">
        <v>50</v>
      </c>
      <c r="F98" s="2" t="str" cm="1">
        <f t="array" ref="F98">_xlfn.IFS(E98&lt;= 18, "Child", AND(E98&gt;18, E98&lt;=45), "Adult", E98&gt;45, "Old")</f>
        <v>Old</v>
      </c>
      <c r="G98" s="2">
        <v>1</v>
      </c>
      <c r="H98" s="2">
        <v>0</v>
      </c>
      <c r="I98" s="2" t="s">
        <v>195</v>
      </c>
      <c r="J98" s="2">
        <v>106.425</v>
      </c>
      <c r="K98" s="2" t="s">
        <v>196</v>
      </c>
      <c r="L98" s="2" t="s">
        <v>42</v>
      </c>
      <c r="M98" s="2" t="s">
        <v>41</v>
      </c>
      <c r="N98" s="2">
        <v>62</v>
      </c>
      <c r="O98" s="3" t="s">
        <v>197</v>
      </c>
    </row>
    <row r="99" spans="1:15" x14ac:dyDescent="0.25">
      <c r="A99" s="2" t="s">
        <v>13</v>
      </c>
      <c r="B99" s="4" t="s">
        <v>2842</v>
      </c>
      <c r="C99" s="4" t="s">
        <v>1629</v>
      </c>
      <c r="D99" s="2" t="s">
        <v>14</v>
      </c>
      <c r="E99" s="2">
        <v>27</v>
      </c>
      <c r="F99" s="2" t="str" cm="1">
        <f t="array" ref="F99">_xlfn.IFS(E99&lt;= 18, "Child", AND(E99&gt;18, E99&lt;=45), "Adult", E99&gt;45, "Old")</f>
        <v>Adult</v>
      </c>
      <c r="G99" s="2">
        <v>1</v>
      </c>
      <c r="H99" s="2">
        <v>1</v>
      </c>
      <c r="I99" s="2" t="s">
        <v>58</v>
      </c>
      <c r="J99" s="2">
        <v>247.52080000000001</v>
      </c>
      <c r="K99" s="2" t="s">
        <v>59</v>
      </c>
      <c r="L99" s="2" t="s">
        <v>42</v>
      </c>
      <c r="M99" s="2" t="s">
        <v>52</v>
      </c>
      <c r="N99" s="2" t="s">
        <v>41</v>
      </c>
      <c r="O99" s="3" t="s">
        <v>60</v>
      </c>
    </row>
    <row r="100" spans="1:15" x14ac:dyDescent="0.25">
      <c r="A100" s="2" t="s">
        <v>13</v>
      </c>
      <c r="B100" s="4" t="s">
        <v>2842</v>
      </c>
      <c r="C100" s="4" t="s">
        <v>1630</v>
      </c>
      <c r="D100" s="2" t="s">
        <v>14</v>
      </c>
      <c r="E100" s="2">
        <v>48</v>
      </c>
      <c r="F100" s="2" t="str" cm="1">
        <f t="array" ref="F100">_xlfn.IFS(E100&lt;= 18, "Child", AND(E100&gt;18, E100&lt;=45), "Adult", E100&gt;45, "Old")</f>
        <v>Old</v>
      </c>
      <c r="G100" s="2">
        <v>1</v>
      </c>
      <c r="H100" s="2">
        <v>0</v>
      </c>
      <c r="I100" s="2" t="s">
        <v>195</v>
      </c>
      <c r="J100" s="2">
        <v>106.425</v>
      </c>
      <c r="K100" s="2" t="s">
        <v>196</v>
      </c>
      <c r="L100" s="2" t="s">
        <v>42</v>
      </c>
      <c r="M100" s="2" t="s">
        <v>18</v>
      </c>
      <c r="N100" s="2" t="s">
        <v>41</v>
      </c>
      <c r="O100" s="3" t="s">
        <v>197</v>
      </c>
    </row>
    <row r="101" spans="1:15" x14ac:dyDescent="0.25">
      <c r="A101" s="2" t="s">
        <v>13</v>
      </c>
      <c r="B101" s="4" t="s">
        <v>2842</v>
      </c>
      <c r="C101" s="4" t="s">
        <v>1631</v>
      </c>
      <c r="D101" s="2" t="s">
        <v>14</v>
      </c>
      <c r="E101" s="2">
        <v>48</v>
      </c>
      <c r="F101" s="2" t="str" cm="1">
        <f t="array" ref="F101">_xlfn.IFS(E101&lt;= 18, "Child", AND(E101&gt;18, E101&lt;=45), "Adult", E101&gt;45, "Old")</f>
        <v>Old</v>
      </c>
      <c r="G101" s="2">
        <v>1</v>
      </c>
      <c r="H101" s="2">
        <v>0</v>
      </c>
      <c r="I101" s="2" t="s">
        <v>198</v>
      </c>
      <c r="J101" s="2">
        <v>39.6</v>
      </c>
      <c r="K101" s="2" t="s">
        <v>199</v>
      </c>
      <c r="L101" s="2" t="s">
        <v>42</v>
      </c>
      <c r="M101" s="2" t="s">
        <v>200</v>
      </c>
      <c r="N101" s="2" t="s">
        <v>41</v>
      </c>
      <c r="O101" s="3" t="s">
        <v>201</v>
      </c>
    </row>
    <row r="102" spans="1:15" x14ac:dyDescent="0.25">
      <c r="A102" s="2" t="s">
        <v>13</v>
      </c>
      <c r="B102" s="4" t="s">
        <v>2842</v>
      </c>
      <c r="C102" s="4" t="s">
        <v>1632</v>
      </c>
      <c r="D102" s="2" t="s">
        <v>20</v>
      </c>
      <c r="E102" s="2">
        <v>49</v>
      </c>
      <c r="F102" s="2" t="str" cm="1">
        <f t="array" ref="F102">_xlfn.IFS(E102&lt;= 18, "Child", AND(E102&gt;18, E102&lt;=45), "Adult", E102&gt;45, "Old")</f>
        <v>Old</v>
      </c>
      <c r="G102" s="2">
        <v>1</v>
      </c>
      <c r="H102" s="2">
        <v>0</v>
      </c>
      <c r="I102" s="2" t="s">
        <v>202</v>
      </c>
      <c r="J102" s="2">
        <v>56.929200000000002</v>
      </c>
      <c r="K102" s="2" t="s">
        <v>203</v>
      </c>
      <c r="L102" s="2" t="s">
        <v>42</v>
      </c>
      <c r="M102" s="2" t="s">
        <v>200</v>
      </c>
      <c r="N102" s="2" t="s">
        <v>41</v>
      </c>
      <c r="O102" s="3" t="s">
        <v>201</v>
      </c>
    </row>
    <row r="103" spans="1:15" x14ac:dyDescent="0.25">
      <c r="A103" s="2" t="s">
        <v>13</v>
      </c>
      <c r="B103" s="4" t="s">
        <v>2843</v>
      </c>
      <c r="C103" s="4" t="s">
        <v>1633</v>
      </c>
      <c r="D103" s="2" t="s">
        <v>20</v>
      </c>
      <c r="E103" s="2">
        <v>39</v>
      </c>
      <c r="F103" s="2" t="str" cm="1">
        <f t="array" ref="F103">_xlfn.IFS(E103&lt;= 18, "Child", AND(E103&gt;18, E103&lt;=45), "Adult", E103&gt;45, "Old")</f>
        <v>Adult</v>
      </c>
      <c r="G103" s="2">
        <v>0</v>
      </c>
      <c r="H103" s="2">
        <v>0</v>
      </c>
      <c r="I103" s="2" t="s">
        <v>204</v>
      </c>
      <c r="J103" s="2">
        <v>29.7</v>
      </c>
      <c r="K103" s="2" t="s">
        <v>205</v>
      </c>
      <c r="L103" s="2" t="s">
        <v>42</v>
      </c>
      <c r="M103" s="2" t="s">
        <v>41</v>
      </c>
      <c r="N103" s="2">
        <v>133</v>
      </c>
      <c r="O103" s="3" t="s">
        <v>115</v>
      </c>
    </row>
    <row r="104" spans="1:15" x14ac:dyDescent="0.25">
      <c r="A104" s="2" t="s">
        <v>13</v>
      </c>
      <c r="B104" s="4" t="s">
        <v>2842</v>
      </c>
      <c r="C104" s="4" t="s">
        <v>1634</v>
      </c>
      <c r="D104" s="2" t="s">
        <v>14</v>
      </c>
      <c r="E104" s="2">
        <v>23</v>
      </c>
      <c r="F104" s="2" t="str" cm="1">
        <f t="array" ref="F104">_xlfn.IFS(E104&lt;= 18, "Child", AND(E104&gt;18, E104&lt;=45), "Adult", E104&gt;45, "Old")</f>
        <v>Adult</v>
      </c>
      <c r="G104" s="2">
        <v>0</v>
      </c>
      <c r="H104" s="2">
        <v>1</v>
      </c>
      <c r="I104" s="2" t="s">
        <v>206</v>
      </c>
      <c r="J104" s="2">
        <v>83.158299999999997</v>
      </c>
      <c r="K104" s="2" t="s">
        <v>207</v>
      </c>
      <c r="L104" s="2" t="s">
        <v>42</v>
      </c>
      <c r="M104" s="2" t="s">
        <v>79</v>
      </c>
      <c r="N104" s="2" t="s">
        <v>41</v>
      </c>
      <c r="O104" s="3" t="s">
        <v>208</v>
      </c>
    </row>
    <row r="105" spans="1:15" x14ac:dyDescent="0.25">
      <c r="A105" s="2" t="s">
        <v>13</v>
      </c>
      <c r="B105" s="4" t="s">
        <v>2842</v>
      </c>
      <c r="C105" s="4" t="s">
        <v>1635</v>
      </c>
      <c r="D105" s="2" t="s">
        <v>14</v>
      </c>
      <c r="E105" s="2">
        <v>38</v>
      </c>
      <c r="F105" s="2" t="str" cm="1">
        <f t="array" ref="F105">_xlfn.IFS(E105&lt;= 18, "Child", AND(E105&gt;18, E105&lt;=45), "Adult", E105&gt;45, "Old")</f>
        <v>Adult</v>
      </c>
      <c r="G105" s="2">
        <v>0</v>
      </c>
      <c r="H105" s="2">
        <v>0</v>
      </c>
      <c r="I105" s="2" t="s">
        <v>44</v>
      </c>
      <c r="J105" s="2">
        <v>227.52500000000001</v>
      </c>
      <c r="K105" s="2" t="s">
        <v>209</v>
      </c>
      <c r="L105" s="2" t="s">
        <v>42</v>
      </c>
      <c r="M105" s="2" t="s">
        <v>46</v>
      </c>
      <c r="N105" s="2" t="s">
        <v>41</v>
      </c>
      <c r="O105" s="3" t="s">
        <v>28</v>
      </c>
    </row>
    <row r="106" spans="1:15" x14ac:dyDescent="0.25">
      <c r="A106" s="2" t="s">
        <v>13</v>
      </c>
      <c r="B106" s="4" t="s">
        <v>2842</v>
      </c>
      <c r="C106" s="4" t="s">
        <v>1636</v>
      </c>
      <c r="D106" s="2" t="s">
        <v>14</v>
      </c>
      <c r="E106" s="2">
        <v>54</v>
      </c>
      <c r="F106" s="2" t="str" cm="1">
        <f t="array" ref="F106">_xlfn.IFS(E106&lt;= 18, "Child", AND(E106&gt;18, E106&lt;=45), "Adult", E106&gt;45, "Old")</f>
        <v>Old</v>
      </c>
      <c r="G106" s="2">
        <v>1</v>
      </c>
      <c r="H106" s="2">
        <v>0</v>
      </c>
      <c r="I106" s="2" t="s">
        <v>210</v>
      </c>
      <c r="J106" s="2">
        <v>78.2667</v>
      </c>
      <c r="K106" s="2" t="s">
        <v>211</v>
      </c>
      <c r="L106" s="2" t="s">
        <v>42</v>
      </c>
      <c r="M106" s="2" t="s">
        <v>46</v>
      </c>
      <c r="N106" s="2" t="s">
        <v>41</v>
      </c>
      <c r="O106" s="3" t="s">
        <v>212</v>
      </c>
    </row>
    <row r="107" spans="1:15" x14ac:dyDescent="0.25">
      <c r="A107" s="2" t="s">
        <v>13</v>
      </c>
      <c r="B107" s="4" t="s">
        <v>2843</v>
      </c>
      <c r="C107" s="4" t="s">
        <v>1637</v>
      </c>
      <c r="D107" s="2" t="s">
        <v>14</v>
      </c>
      <c r="E107" s="2">
        <v>36</v>
      </c>
      <c r="F107" s="2" t="str" cm="1">
        <f t="array" ref="F107">_xlfn.IFS(E107&lt;= 18, "Child", AND(E107&gt;18, E107&lt;=45), "Adult", E107&gt;45, "Old")</f>
        <v>Adult</v>
      </c>
      <c r="G107" s="2">
        <v>0</v>
      </c>
      <c r="H107" s="2">
        <v>0</v>
      </c>
      <c r="I107" s="2" t="s">
        <v>213</v>
      </c>
      <c r="J107" s="2">
        <v>31.679200000000002</v>
      </c>
      <c r="K107" s="2" t="s">
        <v>214</v>
      </c>
      <c r="L107" s="2" t="s">
        <v>42</v>
      </c>
      <c r="M107" s="2" t="s">
        <v>41</v>
      </c>
      <c r="N107" s="2" t="s">
        <v>41</v>
      </c>
      <c r="O107" s="3" t="s">
        <v>28</v>
      </c>
    </row>
    <row r="108" spans="1:15" x14ac:dyDescent="0.25">
      <c r="A108" s="2" t="s">
        <v>13</v>
      </c>
      <c r="B108" s="4" t="s">
        <v>2843</v>
      </c>
      <c r="C108" s="4" t="s">
        <v>1638</v>
      </c>
      <c r="D108" s="2" t="s">
        <v>20</v>
      </c>
      <c r="E108" s="2">
        <v>0</v>
      </c>
      <c r="F108" s="2" t="str" cm="1">
        <f t="array" ref="F108">_xlfn.IFS(E108&lt;= 18, "Child", AND(E108&gt;18, E108&lt;=45), "Adult", E108&gt;45, "Old")</f>
        <v>Child</v>
      </c>
      <c r="G108" s="2">
        <v>0</v>
      </c>
      <c r="H108" s="2">
        <v>0</v>
      </c>
      <c r="I108" s="2" t="s">
        <v>73</v>
      </c>
      <c r="J108" s="2">
        <v>221.7792</v>
      </c>
      <c r="K108" s="2" t="s">
        <v>215</v>
      </c>
      <c r="L108" s="2" t="s">
        <v>17</v>
      </c>
      <c r="M108" s="2" t="s">
        <v>41</v>
      </c>
      <c r="N108" s="2" t="s">
        <v>41</v>
      </c>
      <c r="O108" s="3" t="s">
        <v>41</v>
      </c>
    </row>
    <row r="109" spans="1:15" x14ac:dyDescent="0.25">
      <c r="A109" s="2" t="s">
        <v>13</v>
      </c>
      <c r="B109" s="4" t="s">
        <v>2842</v>
      </c>
      <c r="C109" s="4" t="s">
        <v>1639</v>
      </c>
      <c r="D109" s="2" t="s">
        <v>14</v>
      </c>
      <c r="E109" s="2">
        <v>0</v>
      </c>
      <c r="F109" s="2" t="str" cm="1">
        <f t="array" ref="F109">_xlfn.IFS(E109&lt;= 18, "Child", AND(E109&gt;18, E109&lt;=45), "Adult", E109&gt;45, "Old")</f>
        <v>Child</v>
      </c>
      <c r="G109" s="2">
        <v>0</v>
      </c>
      <c r="H109" s="2">
        <v>0</v>
      </c>
      <c r="I109" s="2" t="s">
        <v>216</v>
      </c>
      <c r="J109" s="2">
        <v>31.683299999999999</v>
      </c>
      <c r="K109" s="2" t="s">
        <v>41</v>
      </c>
      <c r="L109" s="2" t="s">
        <v>17</v>
      </c>
      <c r="M109" s="2" t="s">
        <v>79</v>
      </c>
      <c r="N109" s="2" t="s">
        <v>41</v>
      </c>
      <c r="O109" s="3" t="s">
        <v>28</v>
      </c>
    </row>
    <row r="110" spans="1:15" x14ac:dyDescent="0.25">
      <c r="A110" s="2" t="s">
        <v>13</v>
      </c>
      <c r="B110" s="4" t="s">
        <v>2842</v>
      </c>
      <c r="C110" s="4" t="s">
        <v>1640</v>
      </c>
      <c r="D110" s="2" t="s">
        <v>14</v>
      </c>
      <c r="E110" s="2">
        <v>0</v>
      </c>
      <c r="F110" s="2" t="str" cm="1">
        <f t="array" ref="F110">_xlfn.IFS(E110&lt;= 18, "Child", AND(E110&gt;18, E110&lt;=45), "Adult", E110&gt;45, "Old")</f>
        <v>Child</v>
      </c>
      <c r="G110" s="2">
        <v>0</v>
      </c>
      <c r="H110" s="2">
        <v>0</v>
      </c>
      <c r="I110" s="2" t="s">
        <v>217</v>
      </c>
      <c r="J110" s="2">
        <v>110.88330000000001</v>
      </c>
      <c r="K110" s="2" t="s">
        <v>41</v>
      </c>
      <c r="L110" s="2" t="s">
        <v>42</v>
      </c>
      <c r="M110" s="2" t="s">
        <v>46</v>
      </c>
      <c r="N110" s="2" t="s">
        <v>41</v>
      </c>
      <c r="O110" s="3" t="s">
        <v>41</v>
      </c>
    </row>
    <row r="111" spans="1:15" x14ac:dyDescent="0.25">
      <c r="A111" s="2" t="s">
        <v>13</v>
      </c>
      <c r="B111" s="4" t="s">
        <v>2842</v>
      </c>
      <c r="C111" s="4" t="s">
        <v>1641</v>
      </c>
      <c r="D111" s="2" t="s">
        <v>20</v>
      </c>
      <c r="E111" s="2">
        <v>36</v>
      </c>
      <c r="F111" s="2" t="str" cm="1">
        <f t="array" ref="F111">_xlfn.IFS(E111&lt;= 18, "Child", AND(E111&gt;18, E111&lt;=45), "Adult", E111&gt;45, "Old")</f>
        <v>Adult</v>
      </c>
      <c r="G111" s="2">
        <v>0</v>
      </c>
      <c r="H111" s="2">
        <v>0</v>
      </c>
      <c r="I111" s="2" t="s">
        <v>218</v>
      </c>
      <c r="J111" s="2">
        <v>26.387499999999999</v>
      </c>
      <c r="K111" s="2" t="s">
        <v>219</v>
      </c>
      <c r="L111" s="2" t="s">
        <v>17</v>
      </c>
      <c r="M111" s="2" t="s">
        <v>70</v>
      </c>
      <c r="N111" s="2" t="s">
        <v>41</v>
      </c>
      <c r="O111" s="3" t="s">
        <v>220</v>
      </c>
    </row>
    <row r="112" spans="1:15" x14ac:dyDescent="0.25">
      <c r="A112" s="2" t="s">
        <v>13</v>
      </c>
      <c r="B112" s="4" t="s">
        <v>2843</v>
      </c>
      <c r="C112" s="4" t="s">
        <v>1642</v>
      </c>
      <c r="D112" s="2" t="s">
        <v>20</v>
      </c>
      <c r="E112" s="2">
        <v>30</v>
      </c>
      <c r="F112" s="2" t="str" cm="1">
        <f t="array" ref="F112">_xlfn.IFS(E112&lt;= 18, "Child", AND(E112&gt;18, E112&lt;=45), "Adult", E112&gt;45, "Old")</f>
        <v>Adult</v>
      </c>
      <c r="G112" s="2">
        <v>0</v>
      </c>
      <c r="H112" s="2">
        <v>0</v>
      </c>
      <c r="I112" s="2" t="s">
        <v>221</v>
      </c>
      <c r="J112" s="2">
        <v>27.75</v>
      </c>
      <c r="K112" s="2" t="s">
        <v>222</v>
      </c>
      <c r="L112" s="2" t="s">
        <v>42</v>
      </c>
      <c r="M112" s="2" t="s">
        <v>41</v>
      </c>
      <c r="N112" s="2" t="s">
        <v>41</v>
      </c>
      <c r="O112" s="3" t="s">
        <v>28</v>
      </c>
    </row>
    <row r="113" spans="1:15" x14ac:dyDescent="0.25">
      <c r="A113" s="2" t="s">
        <v>13</v>
      </c>
      <c r="B113" s="4" t="s">
        <v>2842</v>
      </c>
      <c r="C113" s="4" t="s">
        <v>1643</v>
      </c>
      <c r="D113" s="2" t="s">
        <v>14</v>
      </c>
      <c r="E113" s="2">
        <v>24</v>
      </c>
      <c r="F113" s="2" t="str" cm="1">
        <f t="array" ref="F113">_xlfn.IFS(E113&lt;= 18, "Child", AND(E113&gt;18, E113&lt;=45), "Adult", E113&gt;45, "Old")</f>
        <v>Adult</v>
      </c>
      <c r="G113" s="2">
        <v>3</v>
      </c>
      <c r="H113" s="2">
        <v>2</v>
      </c>
      <c r="I113" s="2" t="s">
        <v>223</v>
      </c>
      <c r="J113" s="2">
        <v>263</v>
      </c>
      <c r="K113" s="2" t="s">
        <v>224</v>
      </c>
      <c r="L113" s="2" t="s">
        <v>17</v>
      </c>
      <c r="M113" s="2" t="s">
        <v>31</v>
      </c>
      <c r="N113" s="2" t="s">
        <v>41</v>
      </c>
      <c r="O113" s="3" t="s">
        <v>225</v>
      </c>
    </row>
    <row r="114" spans="1:15" x14ac:dyDescent="0.25">
      <c r="A114" s="2" t="s">
        <v>13</v>
      </c>
      <c r="B114" s="4" t="s">
        <v>2842</v>
      </c>
      <c r="C114" s="4" t="s">
        <v>1644</v>
      </c>
      <c r="D114" s="2" t="s">
        <v>14</v>
      </c>
      <c r="E114" s="2">
        <v>28</v>
      </c>
      <c r="F114" s="2" t="str" cm="1">
        <f t="array" ref="F114">_xlfn.IFS(E114&lt;= 18, "Child", AND(E114&gt;18, E114&lt;=45), "Adult", E114&gt;45, "Old")</f>
        <v>Adult</v>
      </c>
      <c r="G114" s="2">
        <v>3</v>
      </c>
      <c r="H114" s="2">
        <v>2</v>
      </c>
      <c r="I114" s="2" t="s">
        <v>223</v>
      </c>
      <c r="J114" s="2">
        <v>263</v>
      </c>
      <c r="K114" s="2" t="s">
        <v>224</v>
      </c>
      <c r="L114" s="2" t="s">
        <v>17</v>
      </c>
      <c r="M114" s="2" t="s">
        <v>31</v>
      </c>
      <c r="N114" s="2" t="s">
        <v>41</v>
      </c>
      <c r="O114" s="3" t="s">
        <v>225</v>
      </c>
    </row>
    <row r="115" spans="1:15" x14ac:dyDescent="0.25">
      <c r="A115" s="2" t="s">
        <v>13</v>
      </c>
      <c r="B115" s="4" t="s">
        <v>2842</v>
      </c>
      <c r="C115" s="4" t="s">
        <v>1645</v>
      </c>
      <c r="D115" s="2" t="s">
        <v>14</v>
      </c>
      <c r="E115" s="2">
        <v>23</v>
      </c>
      <c r="F115" s="2" t="str" cm="1">
        <f t="array" ref="F115">_xlfn.IFS(E115&lt;= 18, "Child", AND(E115&gt;18, E115&lt;=45), "Adult", E115&gt;45, "Old")</f>
        <v>Adult</v>
      </c>
      <c r="G115" s="2">
        <v>3</v>
      </c>
      <c r="H115" s="2">
        <v>2</v>
      </c>
      <c r="I115" s="2" t="s">
        <v>223</v>
      </c>
      <c r="J115" s="2">
        <v>263</v>
      </c>
      <c r="K115" s="2" t="s">
        <v>224</v>
      </c>
      <c r="L115" s="2" t="s">
        <v>17</v>
      </c>
      <c r="M115" s="2" t="s">
        <v>31</v>
      </c>
      <c r="N115" s="2" t="s">
        <v>41</v>
      </c>
      <c r="O115" s="3" t="s">
        <v>225</v>
      </c>
    </row>
    <row r="116" spans="1:15" x14ac:dyDescent="0.25">
      <c r="A116" s="2" t="s">
        <v>13</v>
      </c>
      <c r="B116" s="4" t="s">
        <v>2843</v>
      </c>
      <c r="C116" s="4" t="s">
        <v>1646</v>
      </c>
      <c r="D116" s="2" t="s">
        <v>20</v>
      </c>
      <c r="E116" s="2">
        <v>19</v>
      </c>
      <c r="F116" s="2" t="str" cm="1">
        <f t="array" ref="F116">_xlfn.IFS(E116&lt;= 18, "Child", AND(E116&gt;18, E116&lt;=45), "Adult", E116&gt;45, "Old")</f>
        <v>Adult</v>
      </c>
      <c r="G116" s="2">
        <v>3</v>
      </c>
      <c r="H116" s="2">
        <v>2</v>
      </c>
      <c r="I116" s="2" t="s">
        <v>223</v>
      </c>
      <c r="J116" s="2">
        <v>263</v>
      </c>
      <c r="K116" s="2" t="s">
        <v>224</v>
      </c>
      <c r="L116" s="2" t="s">
        <v>17</v>
      </c>
      <c r="M116" s="2" t="s">
        <v>41</v>
      </c>
      <c r="N116" s="2" t="s">
        <v>41</v>
      </c>
      <c r="O116" s="3" t="s">
        <v>225</v>
      </c>
    </row>
    <row r="117" spans="1:15" x14ac:dyDescent="0.25">
      <c r="A117" s="2" t="s">
        <v>13</v>
      </c>
      <c r="B117" s="4" t="s">
        <v>2843</v>
      </c>
      <c r="C117" s="4" t="s">
        <v>1647</v>
      </c>
      <c r="D117" s="2" t="s">
        <v>20</v>
      </c>
      <c r="E117" s="2">
        <v>64</v>
      </c>
      <c r="F117" s="2" t="str" cm="1">
        <f t="array" ref="F117">_xlfn.IFS(E117&lt;= 18, "Child", AND(E117&gt;18, E117&lt;=45), "Adult", E117&gt;45, "Old")</f>
        <v>Old</v>
      </c>
      <c r="G117" s="2">
        <v>1</v>
      </c>
      <c r="H117" s="2">
        <v>4</v>
      </c>
      <c r="I117" s="2" t="s">
        <v>223</v>
      </c>
      <c r="J117" s="2">
        <v>263</v>
      </c>
      <c r="K117" s="2" t="s">
        <v>224</v>
      </c>
      <c r="L117" s="2" t="s">
        <v>17</v>
      </c>
      <c r="M117" s="2" t="s">
        <v>41</v>
      </c>
      <c r="N117" s="2" t="s">
        <v>41</v>
      </c>
      <c r="O117" s="3" t="s">
        <v>225</v>
      </c>
    </row>
    <row r="118" spans="1:15" x14ac:dyDescent="0.25">
      <c r="A118" s="2" t="s">
        <v>13</v>
      </c>
      <c r="B118" s="4" t="s">
        <v>2842</v>
      </c>
      <c r="C118" s="4" t="s">
        <v>1648</v>
      </c>
      <c r="D118" s="2" t="s">
        <v>14</v>
      </c>
      <c r="E118" s="2">
        <v>60</v>
      </c>
      <c r="F118" s="2" t="str" cm="1">
        <f t="array" ref="F118">_xlfn.IFS(E118&lt;= 18, "Child", AND(E118&gt;18, E118&lt;=45), "Adult", E118&gt;45, "Old")</f>
        <v>Old</v>
      </c>
      <c r="G118" s="2">
        <v>1</v>
      </c>
      <c r="H118" s="2">
        <v>4</v>
      </c>
      <c r="I118" s="2" t="s">
        <v>223</v>
      </c>
      <c r="J118" s="2">
        <v>263</v>
      </c>
      <c r="K118" s="2" t="s">
        <v>224</v>
      </c>
      <c r="L118" s="2" t="s">
        <v>17</v>
      </c>
      <c r="M118" s="2" t="s">
        <v>31</v>
      </c>
      <c r="N118" s="2" t="s">
        <v>41</v>
      </c>
      <c r="O118" s="3" t="s">
        <v>225</v>
      </c>
    </row>
    <row r="119" spans="1:15" x14ac:dyDescent="0.25">
      <c r="A119" s="2" t="s">
        <v>13</v>
      </c>
      <c r="B119" s="4" t="s">
        <v>2842</v>
      </c>
      <c r="C119" s="4" t="s">
        <v>1649</v>
      </c>
      <c r="D119" s="2" t="s">
        <v>14</v>
      </c>
      <c r="E119" s="2">
        <v>30</v>
      </c>
      <c r="F119" s="2" t="str" cm="1">
        <f t="array" ref="F119">_xlfn.IFS(E119&lt;= 18, "Child", AND(E119&gt;18, E119&lt;=45), "Adult", E119&gt;45, "Old")</f>
        <v>Adult</v>
      </c>
      <c r="G119" s="2">
        <v>0</v>
      </c>
      <c r="H119" s="2">
        <v>0</v>
      </c>
      <c r="I119" s="2" t="s">
        <v>202</v>
      </c>
      <c r="J119" s="2">
        <v>56.929200000000002</v>
      </c>
      <c r="K119" s="2" t="s">
        <v>226</v>
      </c>
      <c r="L119" s="2" t="s">
        <v>42</v>
      </c>
      <c r="M119" s="2" t="s">
        <v>200</v>
      </c>
      <c r="N119" s="2" t="s">
        <v>41</v>
      </c>
      <c r="O119" s="3" t="s">
        <v>41</v>
      </c>
    </row>
    <row r="120" spans="1:15" x14ac:dyDescent="0.25">
      <c r="A120" s="2" t="s">
        <v>13</v>
      </c>
      <c r="B120" s="4" t="s">
        <v>2843</v>
      </c>
      <c r="C120" s="4" t="s">
        <v>1650</v>
      </c>
      <c r="D120" s="2" t="s">
        <v>20</v>
      </c>
      <c r="E120" s="2">
        <v>0</v>
      </c>
      <c r="F120" s="2" t="str" cm="1">
        <f t="array" ref="F120">_xlfn.IFS(E120&lt;= 18, "Child", AND(E120&gt;18, E120&lt;=45), "Adult", E120&gt;45, "Old")</f>
        <v>Child</v>
      </c>
      <c r="G120" s="2">
        <v>0</v>
      </c>
      <c r="H120" s="2">
        <v>0</v>
      </c>
      <c r="I120" s="2" t="s">
        <v>227</v>
      </c>
      <c r="J120" s="2">
        <v>26.55</v>
      </c>
      <c r="K120" s="2" t="s">
        <v>228</v>
      </c>
      <c r="L120" s="2" t="s">
        <v>17</v>
      </c>
      <c r="M120" s="2" t="s">
        <v>41</v>
      </c>
      <c r="N120" s="2" t="s">
        <v>41</v>
      </c>
      <c r="O120" s="3" t="s">
        <v>229</v>
      </c>
    </row>
    <row r="121" spans="1:15" x14ac:dyDescent="0.25">
      <c r="A121" s="2" t="s">
        <v>13</v>
      </c>
      <c r="B121" s="4" t="s">
        <v>2842</v>
      </c>
      <c r="C121" s="4" t="s">
        <v>1651</v>
      </c>
      <c r="D121" s="2" t="s">
        <v>20</v>
      </c>
      <c r="E121" s="2">
        <v>50</v>
      </c>
      <c r="F121" s="2" t="str" cm="1">
        <f t="array" ref="F121">_xlfn.IFS(E121&lt;= 18, "Child", AND(E121&gt;18, E121&lt;=45), "Adult", E121&gt;45, "Old")</f>
        <v>Old</v>
      </c>
      <c r="G121" s="2">
        <v>2</v>
      </c>
      <c r="H121" s="2">
        <v>0</v>
      </c>
      <c r="I121" s="2" t="s">
        <v>230</v>
      </c>
      <c r="J121" s="2">
        <v>133.65</v>
      </c>
      <c r="K121" s="2" t="s">
        <v>41</v>
      </c>
      <c r="L121" s="2" t="s">
        <v>17</v>
      </c>
      <c r="M121" s="2" t="s">
        <v>70</v>
      </c>
      <c r="N121" s="2" t="s">
        <v>41</v>
      </c>
      <c r="O121" s="3" t="s">
        <v>28</v>
      </c>
    </row>
    <row r="122" spans="1:15" x14ac:dyDescent="0.25">
      <c r="A122" s="2" t="s">
        <v>13</v>
      </c>
      <c r="B122" s="4" t="s">
        <v>2842</v>
      </c>
      <c r="C122" s="4" t="s">
        <v>1652</v>
      </c>
      <c r="D122" s="2" t="s">
        <v>20</v>
      </c>
      <c r="E122" s="2">
        <v>43</v>
      </c>
      <c r="F122" s="2" t="str" cm="1">
        <f t="array" ref="F122">_xlfn.IFS(E122&lt;= 18, "Child", AND(E122&gt;18, E122&lt;=45), "Adult", E122&gt;45, "Old")</f>
        <v>Adult</v>
      </c>
      <c r="G122" s="2">
        <v>1</v>
      </c>
      <c r="H122" s="2">
        <v>0</v>
      </c>
      <c r="I122" s="2" t="s">
        <v>231</v>
      </c>
      <c r="J122" s="2">
        <v>27.720800000000001</v>
      </c>
      <c r="K122" s="2" t="s">
        <v>232</v>
      </c>
      <c r="L122" s="2" t="s">
        <v>42</v>
      </c>
      <c r="M122" s="2" t="s">
        <v>70</v>
      </c>
      <c r="N122" s="2" t="s">
        <v>41</v>
      </c>
      <c r="O122" s="3" t="s">
        <v>28</v>
      </c>
    </row>
    <row r="123" spans="1:15" x14ac:dyDescent="0.25">
      <c r="A123" s="2" t="s">
        <v>13</v>
      </c>
      <c r="B123" s="4" t="s">
        <v>2842</v>
      </c>
      <c r="C123" s="4" t="s">
        <v>1653</v>
      </c>
      <c r="D123" s="2" t="s">
        <v>14</v>
      </c>
      <c r="E123" s="2">
        <v>0</v>
      </c>
      <c r="F123" s="2" t="str" cm="1">
        <f t="array" ref="F123">_xlfn.IFS(E123&lt;= 18, "Child", AND(E123&gt;18, E123&lt;=45), "Adult", E123&gt;45, "Old")</f>
        <v>Child</v>
      </c>
      <c r="G123" s="2">
        <v>1</v>
      </c>
      <c r="H123" s="2">
        <v>0</v>
      </c>
      <c r="I123" s="2" t="s">
        <v>230</v>
      </c>
      <c r="J123" s="2">
        <v>133.65</v>
      </c>
      <c r="K123" s="2" t="s">
        <v>41</v>
      </c>
      <c r="L123" s="2" t="s">
        <v>17</v>
      </c>
      <c r="M123" s="2" t="s">
        <v>70</v>
      </c>
      <c r="N123" s="2" t="s">
        <v>41</v>
      </c>
      <c r="O123" s="3" t="s">
        <v>28</v>
      </c>
    </row>
    <row r="124" spans="1:15" x14ac:dyDescent="0.25">
      <c r="A124" s="2" t="s">
        <v>13</v>
      </c>
      <c r="B124" s="4" t="s">
        <v>2842</v>
      </c>
      <c r="C124" s="4" t="s">
        <v>1654</v>
      </c>
      <c r="D124" s="2" t="s">
        <v>14</v>
      </c>
      <c r="E124" s="2">
        <v>22</v>
      </c>
      <c r="F124" s="2" t="str" cm="1">
        <f t="array" ref="F124">_xlfn.IFS(E124&lt;= 18, "Child", AND(E124&gt;18, E124&lt;=45), "Adult", E124&gt;45, "Old")</f>
        <v>Adult</v>
      </c>
      <c r="G124" s="2">
        <v>0</v>
      </c>
      <c r="H124" s="2">
        <v>2</v>
      </c>
      <c r="I124" s="2" t="s">
        <v>233</v>
      </c>
      <c r="J124" s="2">
        <v>49.5</v>
      </c>
      <c r="K124" s="2" t="s">
        <v>234</v>
      </c>
      <c r="L124" s="2" t="s">
        <v>42</v>
      </c>
      <c r="M124" s="2" t="s">
        <v>70</v>
      </c>
      <c r="N124" s="2" t="s">
        <v>41</v>
      </c>
      <c r="O124" s="3" t="s">
        <v>235</v>
      </c>
    </row>
    <row r="125" spans="1:15" x14ac:dyDescent="0.25">
      <c r="A125" s="2" t="s">
        <v>13</v>
      </c>
      <c r="B125" s="4" t="s">
        <v>2842</v>
      </c>
      <c r="C125" s="4" t="s">
        <v>1655</v>
      </c>
      <c r="D125" s="2" t="s">
        <v>20</v>
      </c>
      <c r="E125" s="2">
        <v>60</v>
      </c>
      <c r="F125" s="2" t="str" cm="1">
        <f t="array" ref="F125">_xlfn.IFS(E125&lt;= 18, "Child", AND(E125&gt;18, E125&lt;=45), "Adult", E125&gt;45, "Old")</f>
        <v>Old</v>
      </c>
      <c r="G125" s="2">
        <v>1</v>
      </c>
      <c r="H125" s="2">
        <v>1</v>
      </c>
      <c r="I125" s="2" t="s">
        <v>236</v>
      </c>
      <c r="J125" s="2">
        <v>79.2</v>
      </c>
      <c r="K125" s="2" t="s">
        <v>237</v>
      </c>
      <c r="L125" s="2" t="s">
        <v>42</v>
      </c>
      <c r="M125" s="2" t="s">
        <v>70</v>
      </c>
      <c r="N125" s="2" t="s">
        <v>41</v>
      </c>
      <c r="O125" s="3" t="s">
        <v>235</v>
      </c>
    </row>
    <row r="126" spans="1:15" x14ac:dyDescent="0.25">
      <c r="A126" s="2" t="s">
        <v>13</v>
      </c>
      <c r="B126" s="4" t="s">
        <v>2842</v>
      </c>
      <c r="C126" s="4" t="s">
        <v>1656</v>
      </c>
      <c r="D126" s="2" t="s">
        <v>14</v>
      </c>
      <c r="E126" s="2">
        <v>48</v>
      </c>
      <c r="F126" s="2" t="str" cm="1">
        <f t="array" ref="F126">_xlfn.IFS(E126&lt;= 18, "Child", AND(E126&gt;18, E126&lt;=45), "Adult", E126&gt;45, "Old")</f>
        <v>Old</v>
      </c>
      <c r="G126" s="2">
        <v>1</v>
      </c>
      <c r="H126" s="2">
        <v>1</v>
      </c>
      <c r="I126" s="2" t="s">
        <v>236</v>
      </c>
      <c r="J126" s="2">
        <v>79.2</v>
      </c>
      <c r="K126" s="2" t="s">
        <v>237</v>
      </c>
      <c r="L126" s="2" t="s">
        <v>42</v>
      </c>
      <c r="M126" s="2" t="s">
        <v>70</v>
      </c>
      <c r="N126" s="2" t="s">
        <v>41</v>
      </c>
      <c r="O126" s="3" t="s">
        <v>235</v>
      </c>
    </row>
    <row r="127" spans="1:15" x14ac:dyDescent="0.25">
      <c r="A127" s="2" t="s">
        <v>13</v>
      </c>
      <c r="B127" s="4" t="s">
        <v>2843</v>
      </c>
      <c r="C127" s="4" t="s">
        <v>1657</v>
      </c>
      <c r="D127" s="2" t="s">
        <v>20</v>
      </c>
      <c r="E127" s="2">
        <v>0</v>
      </c>
      <c r="F127" s="2" t="str" cm="1">
        <f t="array" ref="F127">_xlfn.IFS(E127&lt;= 18, "Child", AND(E127&gt;18, E127&lt;=45), "Adult", E127&gt;45, "Old")</f>
        <v>Child</v>
      </c>
      <c r="G127" s="2">
        <v>0</v>
      </c>
      <c r="H127" s="2">
        <v>0</v>
      </c>
      <c r="I127" s="2" t="s">
        <v>238</v>
      </c>
      <c r="J127" s="2">
        <v>0</v>
      </c>
      <c r="K127" s="2" t="s">
        <v>239</v>
      </c>
      <c r="L127" s="2" t="s">
        <v>17</v>
      </c>
      <c r="M127" s="2" t="s">
        <v>41</v>
      </c>
      <c r="N127" s="2" t="s">
        <v>41</v>
      </c>
      <c r="O127" s="3" t="s">
        <v>41</v>
      </c>
    </row>
    <row r="128" spans="1:15" x14ac:dyDescent="0.25">
      <c r="A128" s="2" t="s">
        <v>13</v>
      </c>
      <c r="B128" s="4" t="s">
        <v>2843</v>
      </c>
      <c r="C128" s="4" t="s">
        <v>1658</v>
      </c>
      <c r="D128" s="2" t="s">
        <v>20</v>
      </c>
      <c r="E128" s="2">
        <v>37</v>
      </c>
      <c r="F128" s="2" t="str" cm="1">
        <f t="array" ref="F128">_xlfn.IFS(E128&lt;= 18, "Child", AND(E128&gt;18, E128&lt;=45), "Adult", E128&gt;45, "Old")</f>
        <v>Adult</v>
      </c>
      <c r="G128" s="2">
        <v>1</v>
      </c>
      <c r="H128" s="2">
        <v>0</v>
      </c>
      <c r="I128" s="2" t="s">
        <v>240</v>
      </c>
      <c r="J128" s="2">
        <v>53.1</v>
      </c>
      <c r="K128" s="2" t="s">
        <v>241</v>
      </c>
      <c r="L128" s="2" t="s">
        <v>17</v>
      </c>
      <c r="M128" s="2" t="s">
        <v>41</v>
      </c>
      <c r="N128" s="2" t="s">
        <v>41</v>
      </c>
      <c r="O128" s="3" t="s">
        <v>242</v>
      </c>
    </row>
    <row r="129" spans="1:15" x14ac:dyDescent="0.25">
      <c r="A129" s="2" t="s">
        <v>13</v>
      </c>
      <c r="B129" s="4" t="s">
        <v>2842</v>
      </c>
      <c r="C129" s="4" t="s">
        <v>1659</v>
      </c>
      <c r="D129" s="2" t="s">
        <v>14</v>
      </c>
      <c r="E129" s="2">
        <v>35</v>
      </c>
      <c r="F129" s="2" t="str" cm="1">
        <f t="array" ref="F129">_xlfn.IFS(E129&lt;= 18, "Child", AND(E129&gt;18, E129&lt;=45), "Adult", E129&gt;45, "Old")</f>
        <v>Adult</v>
      </c>
      <c r="G129" s="2">
        <v>1</v>
      </c>
      <c r="H129" s="2">
        <v>0</v>
      </c>
      <c r="I129" s="2" t="s">
        <v>240</v>
      </c>
      <c r="J129" s="2">
        <v>53.1</v>
      </c>
      <c r="K129" s="2" t="s">
        <v>241</v>
      </c>
      <c r="L129" s="2" t="s">
        <v>17</v>
      </c>
      <c r="M129" s="2" t="s">
        <v>38</v>
      </c>
      <c r="N129" s="2" t="s">
        <v>41</v>
      </c>
      <c r="O129" s="3" t="s">
        <v>242</v>
      </c>
    </row>
    <row r="130" spans="1:15" x14ac:dyDescent="0.25">
      <c r="A130" s="2" t="s">
        <v>13</v>
      </c>
      <c r="B130" s="4" t="s">
        <v>2843</v>
      </c>
      <c r="C130" s="4" t="s">
        <v>1660</v>
      </c>
      <c r="D130" s="2" t="s">
        <v>20</v>
      </c>
      <c r="E130" s="2">
        <v>47</v>
      </c>
      <c r="F130" s="2" t="str" cm="1">
        <f t="array" ref="F130">_xlfn.IFS(E130&lt;= 18, "Child", AND(E130&gt;18, E130&lt;=45), "Adult", E130&gt;45, "Old")</f>
        <v>Old</v>
      </c>
      <c r="G130" s="2">
        <v>0</v>
      </c>
      <c r="H130" s="2">
        <v>0</v>
      </c>
      <c r="I130" s="2" t="s">
        <v>243</v>
      </c>
      <c r="J130" s="2">
        <v>38.5</v>
      </c>
      <c r="K130" s="2" t="s">
        <v>244</v>
      </c>
      <c r="L130" s="2" t="s">
        <v>17</v>
      </c>
      <c r="M130" s="2" t="s">
        <v>41</v>
      </c>
      <c r="N130" s="2">
        <v>275</v>
      </c>
      <c r="O130" s="3" t="s">
        <v>245</v>
      </c>
    </row>
    <row r="131" spans="1:15" x14ac:dyDescent="0.25">
      <c r="A131" s="2" t="s">
        <v>13</v>
      </c>
      <c r="B131" s="4" t="s">
        <v>2842</v>
      </c>
      <c r="C131" s="4" t="s">
        <v>1661</v>
      </c>
      <c r="D131" s="2" t="s">
        <v>14</v>
      </c>
      <c r="E131" s="2">
        <v>35</v>
      </c>
      <c r="F131" s="2" t="str" cm="1">
        <f t="array" ref="F131">_xlfn.IFS(E131&lt;= 18, "Child", AND(E131&gt;18, E131&lt;=45), "Adult", E131&gt;45, "Old")</f>
        <v>Adult</v>
      </c>
      <c r="G131" s="2">
        <v>0</v>
      </c>
      <c r="H131" s="2">
        <v>0</v>
      </c>
      <c r="I131" s="2" t="s">
        <v>246</v>
      </c>
      <c r="J131" s="2">
        <v>211.5</v>
      </c>
      <c r="K131" s="2" t="s">
        <v>247</v>
      </c>
      <c r="L131" s="2" t="s">
        <v>42</v>
      </c>
      <c r="M131" s="2" t="s">
        <v>46</v>
      </c>
      <c r="N131" s="2" t="s">
        <v>41</v>
      </c>
      <c r="O131" s="3" t="s">
        <v>41</v>
      </c>
    </row>
    <row r="132" spans="1:15" x14ac:dyDescent="0.25">
      <c r="A132" s="2" t="s">
        <v>13</v>
      </c>
      <c r="B132" s="4" t="s">
        <v>2842</v>
      </c>
      <c r="C132" s="4" t="s">
        <v>1662</v>
      </c>
      <c r="D132" s="2" t="s">
        <v>14</v>
      </c>
      <c r="E132" s="2">
        <v>22</v>
      </c>
      <c r="F132" s="2" t="str" cm="1">
        <f t="array" ref="F132">_xlfn.IFS(E132&lt;= 18, "Child", AND(E132&gt;18, E132&lt;=45), "Adult", E132&gt;45, "Old")</f>
        <v>Adult</v>
      </c>
      <c r="G132" s="2">
        <v>0</v>
      </c>
      <c r="H132" s="2">
        <v>1</v>
      </c>
      <c r="I132" s="2" t="s">
        <v>248</v>
      </c>
      <c r="J132" s="2">
        <v>59.4</v>
      </c>
      <c r="K132" s="2" t="s">
        <v>41</v>
      </c>
      <c r="L132" s="2" t="s">
        <v>42</v>
      </c>
      <c r="M132" s="2" t="s">
        <v>79</v>
      </c>
      <c r="N132" s="2" t="s">
        <v>41</v>
      </c>
      <c r="O132" s="3" t="s">
        <v>28</v>
      </c>
    </row>
    <row r="133" spans="1:15" x14ac:dyDescent="0.25">
      <c r="A133" s="2" t="s">
        <v>13</v>
      </c>
      <c r="B133" s="4" t="s">
        <v>2842</v>
      </c>
      <c r="C133" s="4" t="s">
        <v>1663</v>
      </c>
      <c r="D133" s="2" t="s">
        <v>14</v>
      </c>
      <c r="E133" s="2">
        <v>45</v>
      </c>
      <c r="F133" s="2" t="str" cm="1">
        <f t="array" ref="F133">_xlfn.IFS(E133&lt;= 18, "Child", AND(E133&gt;18, E133&lt;=45), "Adult", E133&gt;45, "Old")</f>
        <v>Adult</v>
      </c>
      <c r="G133" s="2">
        <v>0</v>
      </c>
      <c r="H133" s="2">
        <v>1</v>
      </c>
      <c r="I133" s="2" t="s">
        <v>248</v>
      </c>
      <c r="J133" s="2">
        <v>59.4</v>
      </c>
      <c r="K133" s="2" t="s">
        <v>41</v>
      </c>
      <c r="L133" s="2" t="s">
        <v>42</v>
      </c>
      <c r="M133" s="2" t="s">
        <v>79</v>
      </c>
      <c r="N133" s="2" t="s">
        <v>41</v>
      </c>
      <c r="O133" s="3" t="s">
        <v>28</v>
      </c>
    </row>
    <row r="134" spans="1:15" x14ac:dyDescent="0.25">
      <c r="A134" s="2" t="s">
        <v>13</v>
      </c>
      <c r="B134" s="4" t="s">
        <v>2843</v>
      </c>
      <c r="C134" s="4" t="s">
        <v>1664</v>
      </c>
      <c r="D134" s="2" t="s">
        <v>20</v>
      </c>
      <c r="E134" s="2">
        <v>24</v>
      </c>
      <c r="F134" s="2" t="str" cm="1">
        <f t="array" ref="F134">_xlfn.IFS(E134&lt;= 18, "Child", AND(E134&gt;18, E134&lt;=45), "Adult", E134&gt;45, "Old")</f>
        <v>Adult</v>
      </c>
      <c r="G134" s="2">
        <v>0</v>
      </c>
      <c r="H134" s="2">
        <v>0</v>
      </c>
      <c r="I134" s="2" t="s">
        <v>249</v>
      </c>
      <c r="J134" s="2">
        <v>79.2</v>
      </c>
      <c r="K134" s="2" t="s">
        <v>250</v>
      </c>
      <c r="L134" s="2" t="s">
        <v>42</v>
      </c>
      <c r="M134" s="2" t="s">
        <v>41</v>
      </c>
      <c r="N134" s="2" t="s">
        <v>41</v>
      </c>
      <c r="O134" s="3" t="s">
        <v>41</v>
      </c>
    </row>
    <row r="135" spans="1:15" x14ac:dyDescent="0.25">
      <c r="A135" s="2" t="s">
        <v>13</v>
      </c>
      <c r="B135" s="4" t="s">
        <v>2842</v>
      </c>
      <c r="C135" s="4" t="s">
        <v>1665</v>
      </c>
      <c r="D135" s="2" t="s">
        <v>20</v>
      </c>
      <c r="E135" s="2">
        <v>49</v>
      </c>
      <c r="F135" s="2" t="str" cm="1">
        <f t="array" ref="F135">_xlfn.IFS(E135&lt;= 18, "Child", AND(E135&gt;18, E135&lt;=45), "Adult", E135&gt;45, "Old")</f>
        <v>Old</v>
      </c>
      <c r="G135" s="2">
        <v>1</v>
      </c>
      <c r="H135" s="2">
        <v>0</v>
      </c>
      <c r="I135" s="2" t="s">
        <v>251</v>
      </c>
      <c r="J135" s="2">
        <v>89.104200000000006</v>
      </c>
      <c r="K135" s="2" t="s">
        <v>252</v>
      </c>
      <c r="L135" s="2" t="s">
        <v>42</v>
      </c>
      <c r="M135" s="2" t="s">
        <v>70</v>
      </c>
      <c r="N135" s="2" t="s">
        <v>41</v>
      </c>
      <c r="O135" s="3" t="s">
        <v>253</v>
      </c>
    </row>
    <row r="136" spans="1:15" x14ac:dyDescent="0.25">
      <c r="A136" s="2" t="s">
        <v>13</v>
      </c>
      <c r="B136" s="4" t="s">
        <v>2842</v>
      </c>
      <c r="C136" s="4" t="s">
        <v>1666</v>
      </c>
      <c r="D136" s="2" t="s">
        <v>14</v>
      </c>
      <c r="E136" s="2">
        <v>0</v>
      </c>
      <c r="F136" s="2" t="str" cm="1">
        <f t="array" ref="F136">_xlfn.IFS(E136&lt;= 18, "Child", AND(E136&gt;18, E136&lt;=45), "Adult", E136&gt;45, "Old")</f>
        <v>Child</v>
      </c>
      <c r="G136" s="2">
        <v>1</v>
      </c>
      <c r="H136" s="2">
        <v>0</v>
      </c>
      <c r="I136" s="2" t="s">
        <v>251</v>
      </c>
      <c r="J136" s="2">
        <v>89.104200000000006</v>
      </c>
      <c r="K136" s="2" t="s">
        <v>252</v>
      </c>
      <c r="L136" s="2" t="s">
        <v>42</v>
      </c>
      <c r="M136" s="2" t="s">
        <v>70</v>
      </c>
      <c r="N136" s="2" t="s">
        <v>41</v>
      </c>
      <c r="O136" s="3" t="s">
        <v>253</v>
      </c>
    </row>
    <row r="137" spans="1:15" x14ac:dyDescent="0.25">
      <c r="A137" s="2" t="s">
        <v>13</v>
      </c>
      <c r="B137" s="4" t="s">
        <v>2843</v>
      </c>
      <c r="C137" s="4" t="s">
        <v>1667</v>
      </c>
      <c r="D137" s="2" t="s">
        <v>20</v>
      </c>
      <c r="E137" s="2">
        <v>71</v>
      </c>
      <c r="F137" s="2" t="str" cm="1">
        <f t="array" ref="F137">_xlfn.IFS(E137&lt;= 18, "Child", AND(E137&gt;18, E137&lt;=45), "Adult", E137&gt;45, "Old")</f>
        <v>Old</v>
      </c>
      <c r="G137" s="2">
        <v>0</v>
      </c>
      <c r="H137" s="2">
        <v>0</v>
      </c>
      <c r="I137" s="2" t="s">
        <v>254</v>
      </c>
      <c r="J137" s="2">
        <v>34.654200000000003</v>
      </c>
      <c r="K137" s="2" t="s">
        <v>255</v>
      </c>
      <c r="L137" s="2" t="s">
        <v>42</v>
      </c>
      <c r="M137" s="2" t="s">
        <v>41</v>
      </c>
      <c r="N137" s="2" t="s">
        <v>41</v>
      </c>
      <c r="O137" s="3" t="s">
        <v>28</v>
      </c>
    </row>
    <row r="138" spans="1:15" x14ac:dyDescent="0.25">
      <c r="A138" s="2" t="s">
        <v>13</v>
      </c>
      <c r="B138" s="4" t="s">
        <v>2842</v>
      </c>
      <c r="C138" s="4" t="s">
        <v>1668</v>
      </c>
      <c r="D138" s="2" t="s">
        <v>20</v>
      </c>
      <c r="E138" s="2">
        <v>53</v>
      </c>
      <c r="F138" s="2" t="str" cm="1">
        <f t="array" ref="F138">_xlfn.IFS(E138&lt;= 18, "Child", AND(E138&gt;18, E138&lt;=45), "Adult", E138&gt;45, "Old")</f>
        <v>Old</v>
      </c>
      <c r="G138" s="2">
        <v>0</v>
      </c>
      <c r="H138" s="2">
        <v>0</v>
      </c>
      <c r="I138" s="2" t="s">
        <v>256</v>
      </c>
      <c r="J138" s="2">
        <v>28.5</v>
      </c>
      <c r="K138" s="2" t="s">
        <v>257</v>
      </c>
      <c r="L138" s="2" t="s">
        <v>42</v>
      </c>
      <c r="M138" s="2" t="s">
        <v>55</v>
      </c>
      <c r="N138" s="2" t="s">
        <v>41</v>
      </c>
      <c r="O138" s="3" t="s">
        <v>124</v>
      </c>
    </row>
    <row r="139" spans="1:15" x14ac:dyDescent="0.25">
      <c r="A139" s="2" t="s">
        <v>13</v>
      </c>
      <c r="B139" s="4" t="s">
        <v>2842</v>
      </c>
      <c r="C139" s="4" t="s">
        <v>1669</v>
      </c>
      <c r="D139" s="2" t="s">
        <v>14</v>
      </c>
      <c r="E139" s="2">
        <v>19</v>
      </c>
      <c r="F139" s="2" t="str" cm="1">
        <f t="array" ref="F139">_xlfn.IFS(E139&lt;= 18, "Child", AND(E139&gt;18, E139&lt;=45), "Adult", E139&gt;45, "Old")</f>
        <v>Adult</v>
      </c>
      <c r="G139" s="2">
        <v>0</v>
      </c>
      <c r="H139" s="2">
        <v>0</v>
      </c>
      <c r="I139" s="2" t="s">
        <v>258</v>
      </c>
      <c r="J139" s="2">
        <v>30</v>
      </c>
      <c r="K139" s="2" t="s">
        <v>259</v>
      </c>
      <c r="L139" s="2" t="s">
        <v>17</v>
      </c>
      <c r="M139" s="2" t="s">
        <v>27</v>
      </c>
      <c r="N139" s="2" t="s">
        <v>41</v>
      </c>
      <c r="O139" s="3" t="s">
        <v>260</v>
      </c>
    </row>
    <row r="140" spans="1:15" x14ac:dyDescent="0.25">
      <c r="A140" s="2" t="s">
        <v>13</v>
      </c>
      <c r="B140" s="4" t="s">
        <v>2843</v>
      </c>
      <c r="C140" s="4" t="s">
        <v>1670</v>
      </c>
      <c r="D140" s="2" t="s">
        <v>20</v>
      </c>
      <c r="E140" s="2">
        <v>38</v>
      </c>
      <c r="F140" s="2" t="str" cm="1">
        <f t="array" ref="F140">_xlfn.IFS(E140&lt;= 18, "Child", AND(E140&gt;18, E140&lt;=45), "Adult", E140&gt;45, "Old")</f>
        <v>Adult</v>
      </c>
      <c r="G140" s="2">
        <v>0</v>
      </c>
      <c r="H140" s="2">
        <v>1</v>
      </c>
      <c r="I140" s="2" t="s">
        <v>261</v>
      </c>
      <c r="J140" s="2">
        <v>153.46250000000001</v>
      </c>
      <c r="K140" s="2" t="s">
        <v>262</v>
      </c>
      <c r="L140" s="2" t="s">
        <v>17</v>
      </c>
      <c r="M140" s="2" t="s">
        <v>41</v>
      </c>
      <c r="N140" s="2">
        <v>147</v>
      </c>
      <c r="O140" s="3" t="s">
        <v>225</v>
      </c>
    </row>
    <row r="141" spans="1:15" x14ac:dyDescent="0.25">
      <c r="A141" s="2" t="s">
        <v>13</v>
      </c>
      <c r="B141" s="4" t="s">
        <v>2842</v>
      </c>
      <c r="C141" s="4" t="s">
        <v>1671</v>
      </c>
      <c r="D141" s="2" t="s">
        <v>14</v>
      </c>
      <c r="E141" s="2">
        <v>58</v>
      </c>
      <c r="F141" s="2" t="str" cm="1">
        <f t="array" ref="F141">_xlfn.IFS(E141&lt;= 18, "Child", AND(E141&gt;18, E141&lt;=45), "Adult", E141&gt;45, "Old")</f>
        <v>Old</v>
      </c>
      <c r="G141" s="2">
        <v>0</v>
      </c>
      <c r="H141" s="2">
        <v>1</v>
      </c>
      <c r="I141" s="2" t="s">
        <v>261</v>
      </c>
      <c r="J141" s="2">
        <v>153.46250000000001</v>
      </c>
      <c r="K141" s="2" t="s">
        <v>263</v>
      </c>
      <c r="L141" s="2" t="s">
        <v>17</v>
      </c>
      <c r="M141" s="2" t="s">
        <v>27</v>
      </c>
      <c r="N141" s="2" t="s">
        <v>41</v>
      </c>
      <c r="O141" s="3" t="s">
        <v>260</v>
      </c>
    </row>
    <row r="142" spans="1:15" x14ac:dyDescent="0.25">
      <c r="A142" s="2" t="s">
        <v>13</v>
      </c>
      <c r="B142" s="4" t="s">
        <v>2842</v>
      </c>
      <c r="C142" s="4" t="s">
        <v>1672</v>
      </c>
      <c r="D142" s="2" t="s">
        <v>20</v>
      </c>
      <c r="E142" s="2">
        <v>23</v>
      </c>
      <c r="F142" s="2" t="str" cm="1">
        <f t="array" ref="F142">_xlfn.IFS(E142&lt;= 18, "Child", AND(E142&gt;18, E142&lt;=45), "Adult", E142&gt;45, "Old")</f>
        <v>Adult</v>
      </c>
      <c r="G142" s="2">
        <v>0</v>
      </c>
      <c r="H142" s="2">
        <v>1</v>
      </c>
      <c r="I142" s="2" t="s">
        <v>264</v>
      </c>
      <c r="J142" s="2">
        <v>63.3583</v>
      </c>
      <c r="K142" s="2" t="s">
        <v>265</v>
      </c>
      <c r="L142" s="2" t="s">
        <v>42</v>
      </c>
      <c r="M142" s="2" t="s">
        <v>79</v>
      </c>
      <c r="N142" s="2" t="s">
        <v>41</v>
      </c>
      <c r="O142" s="3" t="s">
        <v>28</v>
      </c>
    </row>
    <row r="143" spans="1:15" x14ac:dyDescent="0.25">
      <c r="A143" s="2" t="s">
        <v>13</v>
      </c>
      <c r="B143" s="4" t="s">
        <v>2842</v>
      </c>
      <c r="C143" s="4" t="s">
        <v>1673</v>
      </c>
      <c r="D143" s="2" t="s">
        <v>14</v>
      </c>
      <c r="E143" s="2">
        <v>45</v>
      </c>
      <c r="F143" s="2" t="str" cm="1">
        <f t="array" ref="F143">_xlfn.IFS(E143&lt;= 18, "Child", AND(E143&gt;18, E143&lt;=45), "Adult", E143&gt;45, "Old")</f>
        <v>Adult</v>
      </c>
      <c r="G143" s="2">
        <v>0</v>
      </c>
      <c r="H143" s="2">
        <v>1</v>
      </c>
      <c r="I143" s="2" t="s">
        <v>264</v>
      </c>
      <c r="J143" s="2">
        <v>63.3583</v>
      </c>
      <c r="K143" s="2" t="s">
        <v>265</v>
      </c>
      <c r="L143" s="2" t="s">
        <v>42</v>
      </c>
      <c r="M143" s="2" t="s">
        <v>79</v>
      </c>
      <c r="N143" s="2" t="s">
        <v>41</v>
      </c>
      <c r="O143" s="3" t="s">
        <v>28</v>
      </c>
    </row>
    <row r="144" spans="1:15" x14ac:dyDescent="0.25">
      <c r="A144" s="2" t="s">
        <v>13</v>
      </c>
      <c r="B144" s="4" t="s">
        <v>2843</v>
      </c>
      <c r="C144" s="4" t="s">
        <v>1674</v>
      </c>
      <c r="D144" s="2" t="s">
        <v>20</v>
      </c>
      <c r="E144" s="2">
        <v>46</v>
      </c>
      <c r="F144" s="2" t="str" cm="1">
        <f t="array" ref="F144">_xlfn.IFS(E144&lt;= 18, "Child", AND(E144&gt;18, E144&lt;=45), "Adult", E144&gt;45, "Old")</f>
        <v>Old</v>
      </c>
      <c r="G144" s="2">
        <v>0</v>
      </c>
      <c r="H144" s="2">
        <v>0</v>
      </c>
      <c r="I144" s="2" t="s">
        <v>249</v>
      </c>
      <c r="J144" s="2">
        <v>79.2</v>
      </c>
      <c r="K144" s="2" t="s">
        <v>266</v>
      </c>
      <c r="L144" s="2" t="s">
        <v>42</v>
      </c>
      <c r="M144" s="2" t="s">
        <v>41</v>
      </c>
      <c r="N144" s="2" t="s">
        <v>41</v>
      </c>
      <c r="O144" s="3" t="s">
        <v>28</v>
      </c>
    </row>
    <row r="145" spans="1:15" x14ac:dyDescent="0.25">
      <c r="A145" s="2" t="s">
        <v>13</v>
      </c>
      <c r="B145" s="4" t="s">
        <v>2842</v>
      </c>
      <c r="C145" s="4" t="s">
        <v>1675</v>
      </c>
      <c r="D145" s="2" t="s">
        <v>20</v>
      </c>
      <c r="E145" s="2">
        <v>25</v>
      </c>
      <c r="F145" s="2" t="str" cm="1">
        <f t="array" ref="F145">_xlfn.IFS(E145&lt;= 18, "Child", AND(E145&gt;18, E145&lt;=45), "Adult", E145&gt;45, "Old")</f>
        <v>Adult</v>
      </c>
      <c r="G145" s="2">
        <v>1</v>
      </c>
      <c r="H145" s="2">
        <v>0</v>
      </c>
      <c r="I145" s="2" t="s">
        <v>267</v>
      </c>
      <c r="J145" s="2">
        <v>55.441699999999997</v>
      </c>
      <c r="K145" s="2" t="s">
        <v>268</v>
      </c>
      <c r="L145" s="2" t="s">
        <v>42</v>
      </c>
      <c r="M145" s="2" t="s">
        <v>70</v>
      </c>
      <c r="N145" s="2" t="s">
        <v>41</v>
      </c>
      <c r="O145" s="3" t="s">
        <v>220</v>
      </c>
    </row>
    <row r="146" spans="1:15" x14ac:dyDescent="0.25">
      <c r="A146" s="2" t="s">
        <v>13</v>
      </c>
      <c r="B146" s="4" t="s">
        <v>2842</v>
      </c>
      <c r="C146" s="4" t="s">
        <v>1676</v>
      </c>
      <c r="D146" s="2" t="s">
        <v>14</v>
      </c>
      <c r="E146" s="2">
        <v>25</v>
      </c>
      <c r="F146" s="2" t="str" cm="1">
        <f t="array" ref="F146">_xlfn.IFS(E146&lt;= 18, "Child", AND(E146&gt;18, E146&lt;=45), "Adult", E146&gt;45, "Old")</f>
        <v>Adult</v>
      </c>
      <c r="G146" s="2">
        <v>1</v>
      </c>
      <c r="H146" s="2">
        <v>0</v>
      </c>
      <c r="I146" s="2" t="s">
        <v>267</v>
      </c>
      <c r="J146" s="2">
        <v>55.441699999999997</v>
      </c>
      <c r="K146" s="2" t="s">
        <v>268</v>
      </c>
      <c r="L146" s="2" t="s">
        <v>42</v>
      </c>
      <c r="M146" s="2" t="s">
        <v>70</v>
      </c>
      <c r="N146" s="2" t="s">
        <v>41</v>
      </c>
      <c r="O146" s="3" t="s">
        <v>220</v>
      </c>
    </row>
    <row r="147" spans="1:15" x14ac:dyDescent="0.25">
      <c r="A147" s="2" t="s">
        <v>13</v>
      </c>
      <c r="B147" s="4" t="s">
        <v>2842</v>
      </c>
      <c r="C147" s="4" t="s">
        <v>1677</v>
      </c>
      <c r="D147" s="2" t="s">
        <v>20</v>
      </c>
      <c r="E147" s="2">
        <v>48</v>
      </c>
      <c r="F147" s="2" t="str" cm="1">
        <f t="array" ref="F147">_xlfn.IFS(E147&lt;= 18, "Child", AND(E147&gt;18, E147&lt;=45), "Adult", E147&gt;45, "Old")</f>
        <v>Old</v>
      </c>
      <c r="G147" s="2">
        <v>1</v>
      </c>
      <c r="H147" s="2">
        <v>0</v>
      </c>
      <c r="I147" s="2" t="s">
        <v>269</v>
      </c>
      <c r="J147" s="2">
        <v>76.729200000000006</v>
      </c>
      <c r="K147" s="2" t="s">
        <v>270</v>
      </c>
      <c r="L147" s="2" t="s">
        <v>42</v>
      </c>
      <c r="M147" s="2" t="s">
        <v>27</v>
      </c>
      <c r="N147" s="2" t="s">
        <v>41</v>
      </c>
      <c r="O147" s="3" t="s">
        <v>28</v>
      </c>
    </row>
    <row r="148" spans="1:15" x14ac:dyDescent="0.25">
      <c r="A148" s="2" t="s">
        <v>13</v>
      </c>
      <c r="B148" s="4" t="s">
        <v>2842</v>
      </c>
      <c r="C148" s="4" t="s">
        <v>1678</v>
      </c>
      <c r="D148" s="2" t="s">
        <v>14</v>
      </c>
      <c r="E148" s="2">
        <v>49</v>
      </c>
      <c r="F148" s="2" t="str" cm="1">
        <f t="array" ref="F148">_xlfn.IFS(E148&lt;= 18, "Child", AND(E148&gt;18, E148&lt;=45), "Adult", E148&gt;45, "Old")</f>
        <v>Old</v>
      </c>
      <c r="G148" s="2">
        <v>1</v>
      </c>
      <c r="H148" s="2">
        <v>0</v>
      </c>
      <c r="I148" s="2" t="s">
        <v>269</v>
      </c>
      <c r="J148" s="2">
        <v>76.729200000000006</v>
      </c>
      <c r="K148" s="2" t="s">
        <v>270</v>
      </c>
      <c r="L148" s="2" t="s">
        <v>42</v>
      </c>
      <c r="M148" s="2" t="s">
        <v>27</v>
      </c>
      <c r="N148" s="2" t="s">
        <v>41</v>
      </c>
      <c r="O148" s="3" t="s">
        <v>28</v>
      </c>
    </row>
    <row r="149" spans="1:15" x14ac:dyDescent="0.25">
      <c r="A149" s="2" t="s">
        <v>13</v>
      </c>
      <c r="B149" s="4" t="s">
        <v>2843</v>
      </c>
      <c r="C149" s="4" t="s">
        <v>1679</v>
      </c>
      <c r="D149" s="2" t="s">
        <v>20</v>
      </c>
      <c r="E149" s="2">
        <v>0</v>
      </c>
      <c r="F149" s="2" t="str" cm="1">
        <f t="array" ref="F149">_xlfn.IFS(E149&lt;= 18, "Child", AND(E149&gt;18, E149&lt;=45), "Adult", E149&gt;45, "Old")</f>
        <v>Child</v>
      </c>
      <c r="G149" s="2">
        <v>0</v>
      </c>
      <c r="H149" s="2">
        <v>0</v>
      </c>
      <c r="I149" s="2" t="s">
        <v>271</v>
      </c>
      <c r="J149" s="2">
        <v>42.4</v>
      </c>
      <c r="K149" s="2" t="s">
        <v>41</v>
      </c>
      <c r="L149" s="2" t="s">
        <v>17</v>
      </c>
      <c r="M149" s="2" t="s">
        <v>41</v>
      </c>
      <c r="N149" s="2" t="s">
        <v>41</v>
      </c>
      <c r="O149" s="3" t="s">
        <v>41</v>
      </c>
    </row>
    <row r="150" spans="1:15" x14ac:dyDescent="0.25">
      <c r="A150" s="2" t="s">
        <v>13</v>
      </c>
      <c r="B150" s="4" t="s">
        <v>2843</v>
      </c>
      <c r="C150" s="4" t="s">
        <v>1680</v>
      </c>
      <c r="D150" s="2" t="s">
        <v>20</v>
      </c>
      <c r="E150" s="2">
        <v>45</v>
      </c>
      <c r="F150" s="2" t="str" cm="1">
        <f t="array" ref="F150">_xlfn.IFS(E150&lt;= 18, "Child", AND(E150&gt;18, E150&lt;=45), "Adult", E150&gt;45, "Old")</f>
        <v>Adult</v>
      </c>
      <c r="G150" s="2">
        <v>1</v>
      </c>
      <c r="H150" s="2">
        <v>0</v>
      </c>
      <c r="I150" s="2" t="s">
        <v>272</v>
      </c>
      <c r="J150" s="2">
        <v>83.474999999999994</v>
      </c>
      <c r="K150" s="2" t="s">
        <v>273</v>
      </c>
      <c r="L150" s="2" t="s">
        <v>17</v>
      </c>
      <c r="M150" s="2" t="s">
        <v>41</v>
      </c>
      <c r="N150" s="2" t="s">
        <v>41</v>
      </c>
      <c r="O150" s="3" t="s">
        <v>28</v>
      </c>
    </row>
    <row r="151" spans="1:15" x14ac:dyDescent="0.25">
      <c r="A151" s="2" t="s">
        <v>13</v>
      </c>
      <c r="B151" s="4" t="s">
        <v>2842</v>
      </c>
      <c r="C151" s="4" t="s">
        <v>1681</v>
      </c>
      <c r="D151" s="2" t="s">
        <v>14</v>
      </c>
      <c r="E151" s="2">
        <v>35</v>
      </c>
      <c r="F151" s="2" t="str" cm="1">
        <f t="array" ref="F151">_xlfn.IFS(E151&lt;= 18, "Child", AND(E151&gt;18, E151&lt;=45), "Adult", E151&gt;45, "Old")</f>
        <v>Adult</v>
      </c>
      <c r="G151" s="2">
        <v>1</v>
      </c>
      <c r="H151" s="2">
        <v>0</v>
      </c>
      <c r="I151" s="2" t="s">
        <v>272</v>
      </c>
      <c r="J151" s="2">
        <v>83.474999999999994</v>
      </c>
      <c r="K151" s="2" t="s">
        <v>273</v>
      </c>
      <c r="L151" s="2" t="s">
        <v>17</v>
      </c>
      <c r="M151" s="2" t="s">
        <v>38</v>
      </c>
      <c r="N151" s="2" t="s">
        <v>41</v>
      </c>
      <c r="O151" s="3" t="s">
        <v>28</v>
      </c>
    </row>
    <row r="152" spans="1:15" x14ac:dyDescent="0.25">
      <c r="A152" s="2" t="s">
        <v>13</v>
      </c>
      <c r="B152" s="4" t="s">
        <v>2843</v>
      </c>
      <c r="C152" s="4" t="s">
        <v>1682</v>
      </c>
      <c r="D152" s="2" t="s">
        <v>20</v>
      </c>
      <c r="E152" s="2">
        <v>40</v>
      </c>
      <c r="F152" s="2" t="str" cm="1">
        <f t="array" ref="F152">_xlfn.IFS(E152&lt;= 18, "Child", AND(E152&gt;18, E152&lt;=45), "Adult", E152&gt;45, "Old")</f>
        <v>Adult</v>
      </c>
      <c r="G152" s="2">
        <v>0</v>
      </c>
      <c r="H152" s="2">
        <v>0</v>
      </c>
      <c r="I152" s="2" t="s">
        <v>274</v>
      </c>
      <c r="J152" s="2">
        <v>0</v>
      </c>
      <c r="K152" s="2" t="s">
        <v>275</v>
      </c>
      <c r="L152" s="2" t="s">
        <v>17</v>
      </c>
      <c r="M152" s="2" t="s">
        <v>41</v>
      </c>
      <c r="N152" s="2">
        <v>110</v>
      </c>
      <c r="O152" s="3" t="s">
        <v>41</v>
      </c>
    </row>
    <row r="153" spans="1:15" x14ac:dyDescent="0.25">
      <c r="A153" s="2" t="s">
        <v>13</v>
      </c>
      <c r="B153" s="4" t="s">
        <v>2842</v>
      </c>
      <c r="C153" s="4" t="s">
        <v>1683</v>
      </c>
      <c r="D153" s="2" t="s">
        <v>20</v>
      </c>
      <c r="E153" s="2">
        <v>27</v>
      </c>
      <c r="F153" s="2" t="str" cm="1">
        <f t="array" ref="F153">_xlfn.IFS(E153&lt;= 18, "Child", AND(E153&gt;18, E153&lt;=45), "Adult", E153&gt;45, "Old")</f>
        <v>Adult</v>
      </c>
      <c r="G153" s="2">
        <v>0</v>
      </c>
      <c r="H153" s="2">
        <v>0</v>
      </c>
      <c r="I153" s="2" t="s">
        <v>269</v>
      </c>
      <c r="J153" s="2">
        <v>76.729200000000006</v>
      </c>
      <c r="K153" s="2" t="s">
        <v>276</v>
      </c>
      <c r="L153" s="2" t="s">
        <v>42</v>
      </c>
      <c r="M153" s="2" t="s">
        <v>27</v>
      </c>
      <c r="N153" s="2" t="s">
        <v>41</v>
      </c>
      <c r="O153" s="3" t="s">
        <v>41</v>
      </c>
    </row>
    <row r="154" spans="1:15" x14ac:dyDescent="0.25">
      <c r="A154" s="2" t="s">
        <v>13</v>
      </c>
      <c r="B154" s="4" t="s">
        <v>2842</v>
      </c>
      <c r="C154" s="4" t="s">
        <v>1684</v>
      </c>
      <c r="D154" s="2" t="s">
        <v>20</v>
      </c>
      <c r="E154" s="2">
        <v>0</v>
      </c>
      <c r="F154" s="2" t="str" cm="1">
        <f t="array" ref="F154">_xlfn.IFS(E154&lt;= 18, "Child", AND(E154&gt;18, E154&lt;=45), "Adult", E154&gt;45, "Old")</f>
        <v>Child</v>
      </c>
      <c r="G154" s="2">
        <v>0</v>
      </c>
      <c r="H154" s="2">
        <v>0</v>
      </c>
      <c r="I154" s="2" t="s">
        <v>277</v>
      </c>
      <c r="J154" s="2">
        <v>30</v>
      </c>
      <c r="K154" s="2" t="s">
        <v>278</v>
      </c>
      <c r="L154" s="2" t="s">
        <v>17</v>
      </c>
      <c r="M154" s="2" t="s">
        <v>27</v>
      </c>
      <c r="N154" s="2" t="s">
        <v>41</v>
      </c>
      <c r="O154" s="3" t="s">
        <v>279</v>
      </c>
    </row>
    <row r="155" spans="1:15" x14ac:dyDescent="0.25">
      <c r="A155" s="2" t="s">
        <v>13</v>
      </c>
      <c r="B155" s="4" t="s">
        <v>2842</v>
      </c>
      <c r="C155" s="4" t="s">
        <v>1685</v>
      </c>
      <c r="D155" s="2" t="s">
        <v>14</v>
      </c>
      <c r="E155" s="2">
        <v>24</v>
      </c>
      <c r="F155" s="2" t="str" cm="1">
        <f t="array" ref="F155">_xlfn.IFS(E155&lt;= 18, "Child", AND(E155&gt;18, E155&lt;=45), "Adult", E155&gt;45, "Old")</f>
        <v>Adult</v>
      </c>
      <c r="G155" s="2">
        <v>0</v>
      </c>
      <c r="H155" s="2">
        <v>0</v>
      </c>
      <c r="I155" s="2" t="s">
        <v>206</v>
      </c>
      <c r="J155" s="2">
        <v>83.158299999999997</v>
      </c>
      <c r="K155" s="2" t="s">
        <v>207</v>
      </c>
      <c r="L155" s="2" t="s">
        <v>42</v>
      </c>
      <c r="M155" s="2" t="s">
        <v>79</v>
      </c>
      <c r="N155" s="2" t="s">
        <v>41</v>
      </c>
      <c r="O155" s="3" t="s">
        <v>28</v>
      </c>
    </row>
    <row r="156" spans="1:15" x14ac:dyDescent="0.25">
      <c r="A156" s="2" t="s">
        <v>13</v>
      </c>
      <c r="B156" s="4" t="s">
        <v>2843</v>
      </c>
      <c r="C156" s="4" t="s">
        <v>1686</v>
      </c>
      <c r="D156" s="2" t="s">
        <v>20</v>
      </c>
      <c r="E156" s="2">
        <v>55</v>
      </c>
      <c r="F156" s="2" t="str" cm="1">
        <f t="array" ref="F156">_xlfn.IFS(E156&lt;= 18, "Child", AND(E156&gt;18, E156&lt;=45), "Adult", E156&gt;45, "Old")</f>
        <v>Old</v>
      </c>
      <c r="G156" s="2">
        <v>1</v>
      </c>
      <c r="H156" s="2">
        <v>1</v>
      </c>
      <c r="I156" s="2" t="s">
        <v>280</v>
      </c>
      <c r="J156" s="2">
        <v>93.5</v>
      </c>
      <c r="K156" s="2" t="s">
        <v>281</v>
      </c>
      <c r="L156" s="2" t="s">
        <v>17</v>
      </c>
      <c r="M156" s="2" t="s">
        <v>41</v>
      </c>
      <c r="N156" s="2">
        <v>307</v>
      </c>
      <c r="O156" s="3" t="s">
        <v>60</v>
      </c>
    </row>
    <row r="157" spans="1:15" x14ac:dyDescent="0.25">
      <c r="A157" s="2" t="s">
        <v>13</v>
      </c>
      <c r="B157" s="4" t="s">
        <v>2842</v>
      </c>
      <c r="C157" s="4" t="s">
        <v>1687</v>
      </c>
      <c r="D157" s="2" t="s">
        <v>14</v>
      </c>
      <c r="E157" s="2">
        <v>52</v>
      </c>
      <c r="F157" s="2" t="str" cm="1">
        <f t="array" ref="F157">_xlfn.IFS(E157&lt;= 18, "Child", AND(E157&gt;18, E157&lt;=45), "Adult", E157&gt;45, "Old")</f>
        <v>Old</v>
      </c>
      <c r="G157" s="2">
        <v>1</v>
      </c>
      <c r="H157" s="2">
        <v>1</v>
      </c>
      <c r="I157" s="2" t="s">
        <v>280</v>
      </c>
      <c r="J157" s="2">
        <v>93.5</v>
      </c>
      <c r="K157" s="2" t="s">
        <v>281</v>
      </c>
      <c r="L157" s="2" t="s">
        <v>17</v>
      </c>
      <c r="M157" s="2" t="s">
        <v>27</v>
      </c>
      <c r="N157" s="2" t="s">
        <v>41</v>
      </c>
      <c r="O157" s="3" t="s">
        <v>60</v>
      </c>
    </row>
    <row r="158" spans="1:15" x14ac:dyDescent="0.25">
      <c r="A158" s="2" t="s">
        <v>13</v>
      </c>
      <c r="B158" s="4" t="s">
        <v>2843</v>
      </c>
      <c r="C158" s="4" t="s">
        <v>1688</v>
      </c>
      <c r="D158" s="2" t="s">
        <v>20</v>
      </c>
      <c r="E158" s="2">
        <v>42</v>
      </c>
      <c r="F158" s="2" t="str" cm="1">
        <f t="array" ref="F158">_xlfn.IFS(E158&lt;= 18, "Child", AND(E158&gt;18, E158&lt;=45), "Adult", E158&gt;45, "Old")</f>
        <v>Adult</v>
      </c>
      <c r="G158" s="2">
        <v>0</v>
      </c>
      <c r="H158" s="2">
        <v>0</v>
      </c>
      <c r="I158" s="2" t="s">
        <v>282</v>
      </c>
      <c r="J158" s="2">
        <v>42.5</v>
      </c>
      <c r="K158" s="2" t="s">
        <v>283</v>
      </c>
      <c r="L158" s="2" t="s">
        <v>17</v>
      </c>
      <c r="M158" s="2" t="s">
        <v>41</v>
      </c>
      <c r="N158" s="2" t="s">
        <v>41</v>
      </c>
      <c r="O158" s="3" t="s">
        <v>284</v>
      </c>
    </row>
    <row r="159" spans="1:15" x14ac:dyDescent="0.25">
      <c r="A159" s="2" t="s">
        <v>13</v>
      </c>
      <c r="B159" s="4" t="s">
        <v>2843</v>
      </c>
      <c r="C159" s="4" t="s">
        <v>1689</v>
      </c>
      <c r="D159" s="2" t="s">
        <v>20</v>
      </c>
      <c r="E159" s="2">
        <v>0</v>
      </c>
      <c r="F159" s="2" t="str" cm="1">
        <f t="array" ref="F159">_xlfn.IFS(E159&lt;= 18, "Child", AND(E159&gt;18, E159&lt;=45), "Adult", E159&gt;45, "Old")</f>
        <v>Child</v>
      </c>
      <c r="G159" s="2">
        <v>0</v>
      </c>
      <c r="H159" s="2">
        <v>0</v>
      </c>
      <c r="I159" s="2" t="s">
        <v>285</v>
      </c>
      <c r="J159" s="2">
        <v>51.862499999999997</v>
      </c>
      <c r="K159" s="2" t="s">
        <v>286</v>
      </c>
      <c r="L159" s="2" t="s">
        <v>17</v>
      </c>
      <c r="M159" s="2" t="s">
        <v>41</v>
      </c>
      <c r="N159" s="2" t="s">
        <v>41</v>
      </c>
      <c r="O159" s="3" t="s">
        <v>287</v>
      </c>
    </row>
    <row r="160" spans="1:15" x14ac:dyDescent="0.25">
      <c r="A160" s="2" t="s">
        <v>13</v>
      </c>
      <c r="B160" s="4" t="s">
        <v>2843</v>
      </c>
      <c r="C160" s="4" t="s">
        <v>1690</v>
      </c>
      <c r="D160" s="2" t="s">
        <v>20</v>
      </c>
      <c r="E160" s="2">
        <v>55</v>
      </c>
      <c r="F160" s="2" t="str" cm="1">
        <f t="array" ref="F160">_xlfn.IFS(E160&lt;= 18, "Child", AND(E160&gt;18, E160&lt;=45), "Adult", E160&gt;45, "Old")</f>
        <v>Old</v>
      </c>
      <c r="G160" s="2">
        <v>0</v>
      </c>
      <c r="H160" s="2">
        <v>0</v>
      </c>
      <c r="I160" s="2" t="s">
        <v>288</v>
      </c>
      <c r="J160" s="2">
        <v>50</v>
      </c>
      <c r="K160" s="2" t="s">
        <v>289</v>
      </c>
      <c r="L160" s="2" t="s">
        <v>17</v>
      </c>
      <c r="M160" s="2" t="s">
        <v>41</v>
      </c>
      <c r="N160" s="2" t="s">
        <v>41</v>
      </c>
      <c r="O160" s="3" t="s">
        <v>290</v>
      </c>
    </row>
    <row r="161" spans="1:15" x14ac:dyDescent="0.25">
      <c r="A161" s="2" t="s">
        <v>13</v>
      </c>
      <c r="B161" s="4" t="s">
        <v>2842</v>
      </c>
      <c r="C161" s="4" t="s">
        <v>1691</v>
      </c>
      <c r="D161" s="2" t="s">
        <v>14</v>
      </c>
      <c r="E161" s="2">
        <v>16</v>
      </c>
      <c r="F161" s="2" t="str" cm="1">
        <f t="array" ref="F161">_xlfn.IFS(E161&lt;= 18, "Child", AND(E161&gt;18, E161&lt;=45), "Adult", E161&gt;45, "Old")</f>
        <v>Child</v>
      </c>
      <c r="G161" s="2">
        <v>0</v>
      </c>
      <c r="H161" s="2">
        <v>1</v>
      </c>
      <c r="I161" s="2" t="s">
        <v>291</v>
      </c>
      <c r="J161" s="2">
        <v>57.979199999999999</v>
      </c>
      <c r="K161" s="2" t="s">
        <v>292</v>
      </c>
      <c r="L161" s="2" t="s">
        <v>42</v>
      </c>
      <c r="M161" s="2" t="s">
        <v>46</v>
      </c>
      <c r="N161" s="2" t="s">
        <v>41</v>
      </c>
      <c r="O161" s="3" t="s">
        <v>293</v>
      </c>
    </row>
    <row r="162" spans="1:15" x14ac:dyDescent="0.25">
      <c r="A162" s="2" t="s">
        <v>13</v>
      </c>
      <c r="B162" s="4" t="s">
        <v>2842</v>
      </c>
      <c r="C162" s="4" t="s">
        <v>1692</v>
      </c>
      <c r="D162" s="2" t="s">
        <v>14</v>
      </c>
      <c r="E162" s="2">
        <v>44</v>
      </c>
      <c r="F162" s="2" t="str" cm="1">
        <f t="array" ref="F162">_xlfn.IFS(E162&lt;= 18, "Child", AND(E162&gt;18, E162&lt;=45), "Adult", E162&gt;45, "Old")</f>
        <v>Adult</v>
      </c>
      <c r="G162" s="2">
        <v>0</v>
      </c>
      <c r="H162" s="2">
        <v>1</v>
      </c>
      <c r="I162" s="2" t="s">
        <v>291</v>
      </c>
      <c r="J162" s="2">
        <v>57.979199999999999</v>
      </c>
      <c r="K162" s="2" t="s">
        <v>292</v>
      </c>
      <c r="L162" s="2" t="s">
        <v>42</v>
      </c>
      <c r="M162" s="2" t="s">
        <v>46</v>
      </c>
      <c r="N162" s="2" t="s">
        <v>41</v>
      </c>
      <c r="O162" s="3" t="s">
        <v>293</v>
      </c>
    </row>
    <row r="163" spans="1:15" x14ac:dyDescent="0.25">
      <c r="A163" s="2" t="s">
        <v>13</v>
      </c>
      <c r="B163" s="4" t="s">
        <v>2842</v>
      </c>
      <c r="C163" s="4" t="s">
        <v>1693</v>
      </c>
      <c r="D163" s="2" t="s">
        <v>14</v>
      </c>
      <c r="E163" s="2">
        <v>51</v>
      </c>
      <c r="F163" s="2" t="str" cm="1">
        <f t="array" ref="F163">_xlfn.IFS(E163&lt;= 18, "Child", AND(E163&gt;18, E163&lt;=45), "Adult", E163&gt;45, "Old")</f>
        <v>Old</v>
      </c>
      <c r="G163" s="2">
        <v>1</v>
      </c>
      <c r="H163" s="2">
        <v>0</v>
      </c>
      <c r="I163" s="2" t="s">
        <v>29</v>
      </c>
      <c r="J163" s="2">
        <v>77.958299999999994</v>
      </c>
      <c r="K163" s="2" t="s">
        <v>294</v>
      </c>
      <c r="L163" s="2" t="s">
        <v>17</v>
      </c>
      <c r="M163" s="2" t="s">
        <v>31</v>
      </c>
      <c r="N163" s="2" t="s">
        <v>41</v>
      </c>
      <c r="O163" s="3" t="s">
        <v>32</v>
      </c>
    </row>
    <row r="164" spans="1:15" x14ac:dyDescent="0.25">
      <c r="A164" s="2" t="s">
        <v>13</v>
      </c>
      <c r="B164" s="4" t="s">
        <v>2843</v>
      </c>
      <c r="C164" s="4" t="s">
        <v>1694</v>
      </c>
      <c r="D164" s="2" t="s">
        <v>20</v>
      </c>
      <c r="E164" s="2">
        <v>42</v>
      </c>
      <c r="F164" s="2" t="str" cm="1">
        <f t="array" ref="F164">_xlfn.IFS(E164&lt;= 18, "Child", AND(E164&gt;18, E164&lt;=45), "Adult", E164&gt;45, "Old")</f>
        <v>Adult</v>
      </c>
      <c r="G164" s="2">
        <v>1</v>
      </c>
      <c r="H164" s="2">
        <v>0</v>
      </c>
      <c r="I164" s="2" t="s">
        <v>295</v>
      </c>
      <c r="J164" s="2">
        <v>52</v>
      </c>
      <c r="K164" s="2" t="s">
        <v>41</v>
      </c>
      <c r="L164" s="2" t="s">
        <v>17</v>
      </c>
      <c r="M164" s="2" t="s">
        <v>41</v>
      </c>
      <c r="N164" s="2">
        <v>38</v>
      </c>
      <c r="O164" s="3" t="s">
        <v>28</v>
      </c>
    </row>
    <row r="165" spans="1:15" x14ac:dyDescent="0.25">
      <c r="A165" s="2" t="s">
        <v>13</v>
      </c>
      <c r="B165" s="4" t="s">
        <v>2842</v>
      </c>
      <c r="C165" s="4" t="s">
        <v>1695</v>
      </c>
      <c r="D165" s="2" t="s">
        <v>14</v>
      </c>
      <c r="E165" s="2">
        <v>35</v>
      </c>
      <c r="F165" s="2" t="str" cm="1">
        <f t="array" ref="F165">_xlfn.IFS(E165&lt;= 18, "Child", AND(E165&gt;18, E165&lt;=45), "Adult", E165&gt;45, "Old")</f>
        <v>Adult</v>
      </c>
      <c r="G165" s="2">
        <v>1</v>
      </c>
      <c r="H165" s="2">
        <v>0</v>
      </c>
      <c r="I165" s="2" t="s">
        <v>295</v>
      </c>
      <c r="J165" s="2">
        <v>52</v>
      </c>
      <c r="K165" s="2" t="s">
        <v>41</v>
      </c>
      <c r="L165" s="2" t="s">
        <v>17</v>
      </c>
      <c r="M165" s="2" t="s">
        <v>63</v>
      </c>
      <c r="N165" s="2" t="s">
        <v>41</v>
      </c>
      <c r="O165" s="3" t="s">
        <v>28</v>
      </c>
    </row>
    <row r="166" spans="1:15" x14ac:dyDescent="0.25">
      <c r="A166" s="2" t="s">
        <v>13</v>
      </c>
      <c r="B166" s="4" t="s">
        <v>2842</v>
      </c>
      <c r="C166" s="4" t="s">
        <v>1696</v>
      </c>
      <c r="D166" s="2" t="s">
        <v>20</v>
      </c>
      <c r="E166" s="2">
        <v>35</v>
      </c>
      <c r="F166" s="2" t="str" cm="1">
        <f t="array" ref="F166">_xlfn.IFS(E166&lt;= 18, "Child", AND(E166&gt;18, E166&lt;=45), "Adult", E166&gt;45, "Old")</f>
        <v>Adult</v>
      </c>
      <c r="G166" s="2">
        <v>0</v>
      </c>
      <c r="H166" s="2">
        <v>0</v>
      </c>
      <c r="I166" s="2" t="s">
        <v>296</v>
      </c>
      <c r="J166" s="2">
        <v>26.55</v>
      </c>
      <c r="K166" s="2" t="s">
        <v>41</v>
      </c>
      <c r="L166" s="2" t="s">
        <v>42</v>
      </c>
      <c r="M166" s="2" t="s">
        <v>297</v>
      </c>
      <c r="N166" s="2" t="s">
        <v>41</v>
      </c>
      <c r="O166" s="3" t="s">
        <v>298</v>
      </c>
    </row>
    <row r="167" spans="1:15" x14ac:dyDescent="0.25">
      <c r="A167" s="2" t="s">
        <v>13</v>
      </c>
      <c r="B167" s="4" t="s">
        <v>2842</v>
      </c>
      <c r="C167" s="4" t="s">
        <v>1697</v>
      </c>
      <c r="D167" s="2" t="s">
        <v>20</v>
      </c>
      <c r="E167" s="2">
        <v>38</v>
      </c>
      <c r="F167" s="2" t="str" cm="1">
        <f t="array" ref="F167">_xlfn.IFS(E167&lt;= 18, "Child", AND(E167&gt;18, E167&lt;=45), "Adult", E167&gt;45, "Old")</f>
        <v>Adult</v>
      </c>
      <c r="G167" s="2">
        <v>1</v>
      </c>
      <c r="H167" s="2">
        <v>0</v>
      </c>
      <c r="I167" s="2" t="s">
        <v>299</v>
      </c>
      <c r="J167" s="2">
        <v>90</v>
      </c>
      <c r="K167" s="2" t="s">
        <v>300</v>
      </c>
      <c r="L167" s="2" t="s">
        <v>17</v>
      </c>
      <c r="M167" s="2" t="s">
        <v>38</v>
      </c>
      <c r="N167" s="2" t="s">
        <v>41</v>
      </c>
      <c r="O167" s="3" t="s">
        <v>301</v>
      </c>
    </row>
    <row r="168" spans="1:15" x14ac:dyDescent="0.25">
      <c r="A168" s="2" t="s">
        <v>13</v>
      </c>
      <c r="B168" s="4" t="s">
        <v>2843</v>
      </c>
      <c r="C168" s="4" t="s">
        <v>1698</v>
      </c>
      <c r="D168" s="2" t="s">
        <v>20</v>
      </c>
      <c r="E168" s="2">
        <v>0</v>
      </c>
      <c r="F168" s="2" t="str" cm="1">
        <f t="array" ref="F168">_xlfn.IFS(E168&lt;= 18, "Child", AND(E168&gt;18, E168&lt;=45), "Adult", E168&gt;45, "Old")</f>
        <v>Child</v>
      </c>
      <c r="G168" s="2">
        <v>0</v>
      </c>
      <c r="H168" s="2">
        <v>0</v>
      </c>
      <c r="I168" s="2" t="s">
        <v>302</v>
      </c>
      <c r="J168" s="2">
        <v>30.695799999999998</v>
      </c>
      <c r="K168" s="2" t="s">
        <v>41</v>
      </c>
      <c r="L168" s="2" t="s">
        <v>42</v>
      </c>
      <c r="M168" s="2" t="s">
        <v>168</v>
      </c>
      <c r="N168" s="2" t="s">
        <v>41</v>
      </c>
      <c r="O168" s="3" t="s">
        <v>28</v>
      </c>
    </row>
    <row r="169" spans="1:15" x14ac:dyDescent="0.25">
      <c r="A169" s="2" t="s">
        <v>13</v>
      </c>
      <c r="B169" s="4" t="s">
        <v>2842</v>
      </c>
      <c r="C169" s="4" t="s">
        <v>1699</v>
      </c>
      <c r="D169" s="2" t="s">
        <v>14</v>
      </c>
      <c r="E169" s="2">
        <v>35</v>
      </c>
      <c r="F169" s="2" t="str" cm="1">
        <f t="array" ref="F169">_xlfn.IFS(E169&lt;= 18, "Child", AND(E169&gt;18, E169&lt;=45), "Adult", E169&gt;45, "Old")</f>
        <v>Adult</v>
      </c>
      <c r="G169" s="2">
        <v>1</v>
      </c>
      <c r="H169" s="2">
        <v>0</v>
      </c>
      <c r="I169" s="2" t="s">
        <v>299</v>
      </c>
      <c r="J169" s="2">
        <v>90</v>
      </c>
      <c r="K169" s="2" t="s">
        <v>300</v>
      </c>
      <c r="L169" s="2" t="s">
        <v>17</v>
      </c>
      <c r="M169" s="2" t="s">
        <v>38</v>
      </c>
      <c r="N169" s="2" t="s">
        <v>41</v>
      </c>
      <c r="O169" s="3" t="s">
        <v>301</v>
      </c>
    </row>
    <row r="170" spans="1:15" x14ac:dyDescent="0.25">
      <c r="A170" s="2" t="s">
        <v>13</v>
      </c>
      <c r="B170" s="4" t="s">
        <v>2842</v>
      </c>
      <c r="C170" s="4" t="s">
        <v>1700</v>
      </c>
      <c r="D170" s="2" t="s">
        <v>14</v>
      </c>
      <c r="E170" s="2">
        <v>38</v>
      </c>
      <c r="F170" s="2" t="str" cm="1">
        <f t="array" ref="F170">_xlfn.IFS(E170&lt;= 18, "Child", AND(E170&gt;18, E170&lt;=45), "Adult", E170&gt;45, "Old")</f>
        <v>Adult</v>
      </c>
      <c r="G170" s="2">
        <v>0</v>
      </c>
      <c r="H170" s="2">
        <v>0</v>
      </c>
      <c r="I170" s="2" t="s">
        <v>303</v>
      </c>
      <c r="J170" s="2">
        <v>80</v>
      </c>
      <c r="K170" s="2" t="s">
        <v>304</v>
      </c>
      <c r="L170" s="2"/>
      <c r="M170" s="2" t="s">
        <v>52</v>
      </c>
      <c r="N170" s="2" t="s">
        <v>41</v>
      </c>
      <c r="O170" s="3" t="s">
        <v>41</v>
      </c>
    </row>
    <row r="171" spans="1:15" x14ac:dyDescent="0.25">
      <c r="A171" s="2" t="s">
        <v>13</v>
      </c>
      <c r="B171" s="4" t="s">
        <v>2843</v>
      </c>
      <c r="C171" s="4" t="s">
        <v>1701</v>
      </c>
      <c r="D171" s="2" t="s">
        <v>14</v>
      </c>
      <c r="E171" s="2">
        <v>50</v>
      </c>
      <c r="F171" s="2" t="str" cm="1">
        <f t="array" ref="F171">_xlfn.IFS(E171&lt;= 18, "Child", AND(E171&gt;18, E171&lt;=45), "Adult", E171&gt;45, "Old")</f>
        <v>Old</v>
      </c>
      <c r="G171" s="2">
        <v>0</v>
      </c>
      <c r="H171" s="2">
        <v>0</v>
      </c>
      <c r="I171" s="2" t="s">
        <v>305</v>
      </c>
      <c r="J171" s="2">
        <v>28.712499999999999</v>
      </c>
      <c r="K171" s="2" t="s">
        <v>306</v>
      </c>
      <c r="L171" s="2" t="s">
        <v>42</v>
      </c>
      <c r="M171" s="2" t="s">
        <v>41</v>
      </c>
      <c r="N171" s="2" t="s">
        <v>41</v>
      </c>
      <c r="O171" s="3" t="s">
        <v>307</v>
      </c>
    </row>
    <row r="172" spans="1:15" x14ac:dyDescent="0.25">
      <c r="A172" s="2" t="s">
        <v>13</v>
      </c>
      <c r="B172" s="4" t="s">
        <v>2842</v>
      </c>
      <c r="C172" s="4" t="s">
        <v>1702</v>
      </c>
      <c r="D172" s="2" t="s">
        <v>20</v>
      </c>
      <c r="E172" s="2">
        <v>49</v>
      </c>
      <c r="F172" s="2" t="str" cm="1">
        <f t="array" ref="F172">_xlfn.IFS(E172&lt;= 18, "Child", AND(E172&gt;18, E172&lt;=45), "Adult", E172&gt;45, "Old")</f>
        <v>Old</v>
      </c>
      <c r="G172" s="2">
        <v>0</v>
      </c>
      <c r="H172" s="2">
        <v>0</v>
      </c>
      <c r="I172" s="2" t="s">
        <v>238</v>
      </c>
      <c r="J172" s="2">
        <v>0</v>
      </c>
      <c r="K172" s="2" t="s">
        <v>308</v>
      </c>
      <c r="L172" s="2" t="s">
        <v>17</v>
      </c>
      <c r="M172" s="2" t="s">
        <v>138</v>
      </c>
      <c r="N172" s="2" t="s">
        <v>41</v>
      </c>
      <c r="O172" s="3" t="s">
        <v>309</v>
      </c>
    </row>
    <row r="173" spans="1:15" x14ac:dyDescent="0.25">
      <c r="A173" s="2" t="s">
        <v>13</v>
      </c>
      <c r="B173" s="4" t="s">
        <v>2843</v>
      </c>
      <c r="C173" s="4" t="s">
        <v>1703</v>
      </c>
      <c r="D173" s="2" t="s">
        <v>20</v>
      </c>
      <c r="E173" s="2">
        <v>46</v>
      </c>
      <c r="F173" s="2" t="str" cm="1">
        <f t="array" ref="F173">_xlfn.IFS(E173&lt;= 18, "Child", AND(E173&gt;18, E173&lt;=45), "Adult", E173&gt;45, "Old")</f>
        <v>Old</v>
      </c>
      <c r="G173" s="2">
        <v>0</v>
      </c>
      <c r="H173" s="2">
        <v>0</v>
      </c>
      <c r="I173" s="2" t="s">
        <v>310</v>
      </c>
      <c r="J173" s="2">
        <v>26</v>
      </c>
      <c r="K173" s="2" t="s">
        <v>41</v>
      </c>
      <c r="L173" s="2" t="s">
        <v>17</v>
      </c>
      <c r="M173" s="2" t="s">
        <v>41</v>
      </c>
      <c r="N173" s="2">
        <v>80</v>
      </c>
      <c r="O173" s="3" t="s">
        <v>311</v>
      </c>
    </row>
    <row r="174" spans="1:15" x14ac:dyDescent="0.25">
      <c r="A174" s="2" t="s">
        <v>13</v>
      </c>
      <c r="B174" s="4" t="s">
        <v>2843</v>
      </c>
      <c r="C174" s="4" t="s">
        <v>1704</v>
      </c>
      <c r="D174" s="2" t="s">
        <v>20</v>
      </c>
      <c r="E174" s="2">
        <v>50</v>
      </c>
      <c r="F174" s="2" t="str" cm="1">
        <f t="array" ref="F174">_xlfn.IFS(E174&lt;= 18, "Child", AND(E174&gt;18, E174&lt;=45), "Adult", E174&gt;45, "Old")</f>
        <v>Old</v>
      </c>
      <c r="G174" s="2">
        <v>0</v>
      </c>
      <c r="H174" s="2">
        <v>0</v>
      </c>
      <c r="I174" s="2" t="s">
        <v>312</v>
      </c>
      <c r="J174" s="2">
        <v>26</v>
      </c>
      <c r="K174" s="2" t="s">
        <v>313</v>
      </c>
      <c r="L174" s="2" t="s">
        <v>17</v>
      </c>
      <c r="M174" s="2" t="s">
        <v>41</v>
      </c>
      <c r="N174" s="2" t="s">
        <v>41</v>
      </c>
      <c r="O174" s="3" t="s">
        <v>314</v>
      </c>
    </row>
    <row r="175" spans="1:15" x14ac:dyDescent="0.25">
      <c r="A175" s="2" t="s">
        <v>13</v>
      </c>
      <c r="B175" s="4" t="s">
        <v>2843</v>
      </c>
      <c r="C175" s="4" t="s">
        <v>1705</v>
      </c>
      <c r="D175" s="2" t="s">
        <v>20</v>
      </c>
      <c r="E175" s="2">
        <v>32</v>
      </c>
      <c r="F175" s="2" t="str" cm="1">
        <f t="array" ref="F175">_xlfn.IFS(E175&lt;= 18, "Child", AND(E175&gt;18, E175&lt;=45), "Adult", E175&gt;45, "Old")</f>
        <v>Adult</v>
      </c>
      <c r="G175" s="2">
        <v>0</v>
      </c>
      <c r="H175" s="2">
        <v>0</v>
      </c>
      <c r="I175" s="2" t="s">
        <v>246</v>
      </c>
      <c r="J175" s="2">
        <v>211.5</v>
      </c>
      <c r="K175" s="2" t="s">
        <v>315</v>
      </c>
      <c r="L175" s="2" t="s">
        <v>42</v>
      </c>
      <c r="M175" s="2" t="s">
        <v>41</v>
      </c>
      <c r="N175" s="2">
        <v>45</v>
      </c>
      <c r="O175" s="3" t="s">
        <v>41</v>
      </c>
    </row>
    <row r="176" spans="1:15" x14ac:dyDescent="0.25">
      <c r="A176" s="2" t="s">
        <v>13</v>
      </c>
      <c r="B176" s="4" t="s">
        <v>2843</v>
      </c>
      <c r="C176" s="4" t="s">
        <v>1706</v>
      </c>
      <c r="D176" s="2" t="s">
        <v>20</v>
      </c>
      <c r="E176" s="2">
        <v>58</v>
      </c>
      <c r="F176" s="2" t="str" cm="1">
        <f t="array" ref="F176">_xlfn.IFS(E176&lt;= 18, "Child", AND(E176&gt;18, E176&lt;=45), "Adult", E176&gt;45, "Old")</f>
        <v>Old</v>
      </c>
      <c r="G176" s="2">
        <v>0</v>
      </c>
      <c r="H176" s="2">
        <v>0</v>
      </c>
      <c r="I176" s="2" t="s">
        <v>316</v>
      </c>
      <c r="J176" s="2">
        <v>29.7</v>
      </c>
      <c r="K176" s="2" t="s">
        <v>317</v>
      </c>
      <c r="L176" s="2" t="s">
        <v>42</v>
      </c>
      <c r="M176" s="2" t="s">
        <v>41</v>
      </c>
      <c r="N176" s="2">
        <v>258</v>
      </c>
      <c r="O176" s="3" t="s">
        <v>318</v>
      </c>
    </row>
    <row r="177" spans="1:15" x14ac:dyDescent="0.25">
      <c r="A177" s="2" t="s">
        <v>13</v>
      </c>
      <c r="B177" s="4" t="s">
        <v>2843</v>
      </c>
      <c r="C177" s="4" t="s">
        <v>1707</v>
      </c>
      <c r="D177" s="2" t="s">
        <v>20</v>
      </c>
      <c r="E177" s="2">
        <v>41</v>
      </c>
      <c r="F177" s="2" t="str" cm="1">
        <f t="array" ref="F177">_xlfn.IFS(E177&lt;= 18, "Child", AND(E177&gt;18, E177&lt;=45), "Adult", E177&gt;45, "Old")</f>
        <v>Adult</v>
      </c>
      <c r="G177" s="2">
        <v>1</v>
      </c>
      <c r="H177" s="2">
        <v>0</v>
      </c>
      <c r="I177" s="2" t="s">
        <v>319</v>
      </c>
      <c r="J177" s="2">
        <v>51.862499999999997</v>
      </c>
      <c r="K177" s="2" t="s">
        <v>320</v>
      </c>
      <c r="L177" s="2" t="s">
        <v>17</v>
      </c>
      <c r="M177" s="2" t="s">
        <v>41</v>
      </c>
      <c r="N177" s="2" t="s">
        <v>41</v>
      </c>
      <c r="O177" s="3" t="s">
        <v>321</v>
      </c>
    </row>
    <row r="178" spans="1:15" x14ac:dyDescent="0.25">
      <c r="A178" s="2" t="s">
        <v>13</v>
      </c>
      <c r="B178" s="4" t="s">
        <v>2842</v>
      </c>
      <c r="C178" s="4" t="s">
        <v>1708</v>
      </c>
      <c r="D178" s="2" t="s">
        <v>14</v>
      </c>
      <c r="E178" s="2">
        <v>0</v>
      </c>
      <c r="F178" s="2" t="str" cm="1">
        <f t="array" ref="F178">_xlfn.IFS(E178&lt;= 18, "Child", AND(E178&gt;18, E178&lt;=45), "Adult", E178&gt;45, "Old")</f>
        <v>Child</v>
      </c>
      <c r="G178" s="2">
        <v>1</v>
      </c>
      <c r="H178" s="2">
        <v>0</v>
      </c>
      <c r="I178" s="2" t="s">
        <v>319</v>
      </c>
      <c r="J178" s="2">
        <v>51.862499999999997</v>
      </c>
      <c r="K178" s="2" t="s">
        <v>320</v>
      </c>
      <c r="L178" s="2" t="s">
        <v>17</v>
      </c>
      <c r="M178" s="2" t="s">
        <v>63</v>
      </c>
      <c r="N178" s="2" t="s">
        <v>41</v>
      </c>
      <c r="O178" s="3" t="s">
        <v>321</v>
      </c>
    </row>
    <row r="179" spans="1:15" x14ac:dyDescent="0.25">
      <c r="A179" s="2" t="s">
        <v>13</v>
      </c>
      <c r="B179" s="4" t="s">
        <v>2842</v>
      </c>
      <c r="C179" s="4" t="s">
        <v>1709</v>
      </c>
      <c r="D179" s="2" t="s">
        <v>20</v>
      </c>
      <c r="E179" s="2">
        <v>42</v>
      </c>
      <c r="F179" s="2" t="str" cm="1">
        <f t="array" ref="F179">_xlfn.IFS(E179&lt;= 18, "Child", AND(E179&gt;18, E179&lt;=45), "Adult", E179&gt;45, "Old")</f>
        <v>Adult</v>
      </c>
      <c r="G179" s="2">
        <v>1</v>
      </c>
      <c r="H179" s="2">
        <v>0</v>
      </c>
      <c r="I179" s="2" t="s">
        <v>322</v>
      </c>
      <c r="J179" s="2">
        <v>52.554200000000002</v>
      </c>
      <c r="K179" s="2" t="s">
        <v>323</v>
      </c>
      <c r="L179" s="2" t="s">
        <v>17</v>
      </c>
      <c r="M179" s="2" t="s">
        <v>70</v>
      </c>
      <c r="N179" s="2" t="s">
        <v>41</v>
      </c>
      <c r="O179" s="3" t="s">
        <v>324</v>
      </c>
    </row>
    <row r="180" spans="1:15" x14ac:dyDescent="0.25">
      <c r="A180" s="2" t="s">
        <v>13</v>
      </c>
      <c r="B180" s="4" t="s">
        <v>2842</v>
      </c>
      <c r="C180" s="4" t="s">
        <v>1710</v>
      </c>
      <c r="D180" s="2" t="s">
        <v>14</v>
      </c>
      <c r="E180" s="2">
        <v>45</v>
      </c>
      <c r="F180" s="2" t="str" cm="1">
        <f t="array" ref="F180">_xlfn.IFS(E180&lt;= 18, "Child", AND(E180&gt;18, E180&lt;=45), "Adult", E180&gt;45, "Old")</f>
        <v>Adult</v>
      </c>
      <c r="G180" s="2">
        <v>1</v>
      </c>
      <c r="H180" s="2">
        <v>0</v>
      </c>
      <c r="I180" s="2" t="s">
        <v>322</v>
      </c>
      <c r="J180" s="2">
        <v>52.554200000000002</v>
      </c>
      <c r="K180" s="2" t="s">
        <v>323</v>
      </c>
      <c r="L180" s="2" t="s">
        <v>17</v>
      </c>
      <c r="M180" s="2" t="s">
        <v>70</v>
      </c>
      <c r="N180" s="2" t="s">
        <v>41</v>
      </c>
      <c r="O180" s="3" t="s">
        <v>324</v>
      </c>
    </row>
    <row r="181" spans="1:15" x14ac:dyDescent="0.25">
      <c r="A181" s="2" t="s">
        <v>13</v>
      </c>
      <c r="B181" s="4" t="s">
        <v>2843</v>
      </c>
      <c r="C181" s="4" t="s">
        <v>1711</v>
      </c>
      <c r="D181" s="2" t="s">
        <v>20</v>
      </c>
      <c r="E181" s="2">
        <v>0</v>
      </c>
      <c r="F181" s="2" t="str" cm="1">
        <f t="array" ref="F181">_xlfn.IFS(E181&lt;= 18, "Child", AND(E181&gt;18, E181&lt;=45), "Adult", E181&gt;45, "Old")</f>
        <v>Child</v>
      </c>
      <c r="G181" s="2">
        <v>0</v>
      </c>
      <c r="H181" s="2">
        <v>0</v>
      </c>
      <c r="I181" s="2" t="s">
        <v>325</v>
      </c>
      <c r="J181" s="2">
        <v>26.55</v>
      </c>
      <c r="K181" s="2" t="s">
        <v>326</v>
      </c>
      <c r="L181" s="2" t="s">
        <v>17</v>
      </c>
      <c r="M181" s="2" t="s">
        <v>41</v>
      </c>
      <c r="N181" s="2" t="s">
        <v>41</v>
      </c>
      <c r="O181" s="3" t="s">
        <v>327</v>
      </c>
    </row>
    <row r="182" spans="1:15" x14ac:dyDescent="0.25">
      <c r="A182" s="2" t="s">
        <v>13</v>
      </c>
      <c r="B182" s="4" t="s">
        <v>2842</v>
      </c>
      <c r="C182" s="4" t="s">
        <v>1712</v>
      </c>
      <c r="D182" s="2" t="s">
        <v>14</v>
      </c>
      <c r="E182" s="2">
        <v>39</v>
      </c>
      <c r="F182" s="2" t="str" cm="1">
        <f t="array" ref="F182">_xlfn.IFS(E182&lt;= 18, "Child", AND(E182&gt;18, E182&lt;=45), "Adult", E182&gt;45, "Old")</f>
        <v>Adult</v>
      </c>
      <c r="G182" s="2">
        <v>0</v>
      </c>
      <c r="H182" s="2">
        <v>0</v>
      </c>
      <c r="I182" s="2" t="s">
        <v>15</v>
      </c>
      <c r="J182" s="2">
        <v>211.33750000000001</v>
      </c>
      <c r="K182" s="2" t="s">
        <v>41</v>
      </c>
      <c r="L182" s="2" t="s">
        <v>17</v>
      </c>
      <c r="M182" s="2" t="s">
        <v>18</v>
      </c>
      <c r="N182" s="2" t="s">
        <v>41</v>
      </c>
      <c r="O182" s="3" t="s">
        <v>41</v>
      </c>
    </row>
    <row r="183" spans="1:15" x14ac:dyDescent="0.25">
      <c r="A183" s="2" t="s">
        <v>13</v>
      </c>
      <c r="B183" s="4" t="s">
        <v>2842</v>
      </c>
      <c r="C183" s="4" t="s">
        <v>1713</v>
      </c>
      <c r="D183" s="2" t="s">
        <v>14</v>
      </c>
      <c r="E183" s="2">
        <v>49</v>
      </c>
      <c r="F183" s="2" t="str" cm="1">
        <f t="array" ref="F183">_xlfn.IFS(E183&lt;= 18, "Child", AND(E183&gt;18, E183&lt;=45), "Adult", E183&gt;45, "Old")</f>
        <v>Old</v>
      </c>
      <c r="G183" s="2">
        <v>0</v>
      </c>
      <c r="H183" s="2">
        <v>0</v>
      </c>
      <c r="I183" s="2" t="s">
        <v>328</v>
      </c>
      <c r="J183" s="2">
        <v>25.929200000000002</v>
      </c>
      <c r="K183" s="2" t="s">
        <v>329</v>
      </c>
      <c r="L183" s="2" t="s">
        <v>17</v>
      </c>
      <c r="M183" s="2" t="s">
        <v>63</v>
      </c>
      <c r="N183" s="2" t="s">
        <v>41</v>
      </c>
      <c r="O183" s="3" t="s">
        <v>28</v>
      </c>
    </row>
    <row r="184" spans="1:15" x14ac:dyDescent="0.25">
      <c r="A184" s="2" t="s">
        <v>13</v>
      </c>
      <c r="B184" s="4" t="s">
        <v>2842</v>
      </c>
      <c r="C184" s="4" t="s">
        <v>1714</v>
      </c>
      <c r="D184" s="2" t="s">
        <v>14</v>
      </c>
      <c r="E184" s="2">
        <v>30</v>
      </c>
      <c r="F184" s="2" t="str" cm="1">
        <f t="array" ref="F184">_xlfn.IFS(E184&lt;= 18, "Child", AND(E184&gt;18, E184&lt;=45), "Adult", E184&gt;45, "Old")</f>
        <v>Adult</v>
      </c>
      <c r="G184" s="2">
        <v>0</v>
      </c>
      <c r="H184" s="2">
        <v>0</v>
      </c>
      <c r="I184" s="2" t="s">
        <v>195</v>
      </c>
      <c r="J184" s="2">
        <v>106.425</v>
      </c>
      <c r="K184" s="2" t="s">
        <v>41</v>
      </c>
      <c r="L184" s="2" t="s">
        <v>42</v>
      </c>
      <c r="M184" s="2" t="s">
        <v>18</v>
      </c>
      <c r="N184" s="2" t="s">
        <v>41</v>
      </c>
      <c r="O184" s="3" t="s">
        <v>41</v>
      </c>
    </row>
    <row r="185" spans="1:15" x14ac:dyDescent="0.25">
      <c r="A185" s="2" t="s">
        <v>13</v>
      </c>
      <c r="B185" s="4" t="s">
        <v>2842</v>
      </c>
      <c r="C185" s="4" t="s">
        <v>1715</v>
      </c>
      <c r="D185" s="2" t="s">
        <v>20</v>
      </c>
      <c r="E185" s="2">
        <v>35</v>
      </c>
      <c r="F185" s="2" t="str" cm="1">
        <f t="array" ref="F185">_xlfn.IFS(E185&lt;= 18, "Child", AND(E185&gt;18, E185&lt;=45), "Adult", E185&gt;45, "Old")</f>
        <v>Adult</v>
      </c>
      <c r="G185" s="2">
        <v>0</v>
      </c>
      <c r="H185" s="2">
        <v>0</v>
      </c>
      <c r="I185" s="2" t="s">
        <v>129</v>
      </c>
      <c r="J185" s="2">
        <v>512.32920000000001</v>
      </c>
      <c r="K185" s="2" t="s">
        <v>330</v>
      </c>
      <c r="L185" s="2" t="s">
        <v>42</v>
      </c>
      <c r="M185" s="2" t="s">
        <v>27</v>
      </c>
      <c r="N185" s="2" t="s">
        <v>41</v>
      </c>
      <c r="O185" s="3" t="s">
        <v>41</v>
      </c>
    </row>
    <row r="186" spans="1:15" x14ac:dyDescent="0.25">
      <c r="A186" s="2" t="s">
        <v>13</v>
      </c>
      <c r="B186" s="4" t="s">
        <v>2843</v>
      </c>
      <c r="C186" s="4" t="s">
        <v>1716</v>
      </c>
      <c r="D186" s="2" t="s">
        <v>20</v>
      </c>
      <c r="E186" s="2">
        <v>0</v>
      </c>
      <c r="F186" s="2" t="str" cm="1">
        <f t="array" ref="F186">_xlfn.IFS(E186&lt;= 18, "Child", AND(E186&gt;18, E186&lt;=45), "Adult", E186&gt;45, "Old")</f>
        <v>Child</v>
      </c>
      <c r="G186" s="2">
        <v>0</v>
      </c>
      <c r="H186" s="2">
        <v>0</v>
      </c>
      <c r="I186" s="2" t="s">
        <v>331</v>
      </c>
      <c r="J186" s="2">
        <v>27.720800000000001</v>
      </c>
      <c r="K186" s="2" t="s">
        <v>41</v>
      </c>
      <c r="L186" s="2" t="s">
        <v>42</v>
      </c>
      <c r="M186" s="2" t="s">
        <v>41</v>
      </c>
      <c r="N186" s="2" t="s">
        <v>41</v>
      </c>
      <c r="O186" s="3" t="s">
        <v>293</v>
      </c>
    </row>
    <row r="187" spans="1:15" x14ac:dyDescent="0.25">
      <c r="A187" s="2" t="s">
        <v>13</v>
      </c>
      <c r="B187" s="4" t="s">
        <v>2843</v>
      </c>
      <c r="C187" s="4" t="s">
        <v>1717</v>
      </c>
      <c r="D187" s="2" t="s">
        <v>20</v>
      </c>
      <c r="E187" s="2">
        <v>42</v>
      </c>
      <c r="F187" s="2" t="str" cm="1">
        <f t="array" ref="F187">_xlfn.IFS(E187&lt;= 18, "Child", AND(E187&gt;18, E187&lt;=45), "Adult", E187&gt;45, "Old")</f>
        <v>Adult</v>
      </c>
      <c r="G187" s="2">
        <v>0</v>
      </c>
      <c r="H187" s="2">
        <v>0</v>
      </c>
      <c r="I187" s="2" t="s">
        <v>332</v>
      </c>
      <c r="J187" s="2">
        <v>26.55</v>
      </c>
      <c r="K187" s="2" t="s">
        <v>41</v>
      </c>
      <c r="L187" s="2" t="s">
        <v>17</v>
      </c>
      <c r="M187" s="2" t="s">
        <v>41</v>
      </c>
      <c r="N187" s="2" t="s">
        <v>41</v>
      </c>
      <c r="O187" s="3" t="s">
        <v>333</v>
      </c>
    </row>
    <row r="188" spans="1:15" x14ac:dyDescent="0.25">
      <c r="A188" s="2" t="s">
        <v>13</v>
      </c>
      <c r="B188" s="4" t="s">
        <v>2842</v>
      </c>
      <c r="C188" s="4" t="s">
        <v>1718</v>
      </c>
      <c r="D188" s="2" t="s">
        <v>14</v>
      </c>
      <c r="E188" s="2">
        <v>55</v>
      </c>
      <c r="F188" s="2" t="str" cm="1">
        <f t="array" ref="F188">_xlfn.IFS(E188&lt;= 18, "Child", AND(E188&gt;18, E188&lt;=45), "Adult", E188&gt;45, "Old")</f>
        <v>Old</v>
      </c>
      <c r="G188" s="2">
        <v>0</v>
      </c>
      <c r="H188" s="2">
        <v>0</v>
      </c>
      <c r="I188" s="2" t="s">
        <v>334</v>
      </c>
      <c r="J188" s="2">
        <v>27.720800000000001</v>
      </c>
      <c r="K188" s="2" t="s">
        <v>41</v>
      </c>
      <c r="L188" s="2" t="s">
        <v>42</v>
      </c>
      <c r="M188" s="2" t="s">
        <v>52</v>
      </c>
      <c r="N188" s="2" t="s">
        <v>41</v>
      </c>
      <c r="O188" s="3" t="s">
        <v>333</v>
      </c>
    </row>
    <row r="189" spans="1:15" x14ac:dyDescent="0.25">
      <c r="A189" s="2" t="s">
        <v>13</v>
      </c>
      <c r="B189" s="4" t="s">
        <v>2842</v>
      </c>
      <c r="C189" s="4" t="s">
        <v>1719</v>
      </c>
      <c r="D189" s="2" t="s">
        <v>14</v>
      </c>
      <c r="E189" s="2">
        <v>16</v>
      </c>
      <c r="F189" s="2" t="str" cm="1">
        <f t="array" ref="F189">_xlfn.IFS(E189&lt;= 18, "Child", AND(E189&gt;18, E189&lt;=45), "Adult", E189&gt;45, "Old")</f>
        <v>Child</v>
      </c>
      <c r="G189" s="2">
        <v>0</v>
      </c>
      <c r="H189" s="2">
        <v>1</v>
      </c>
      <c r="I189" s="2" t="s">
        <v>335</v>
      </c>
      <c r="J189" s="2">
        <v>39.4</v>
      </c>
      <c r="K189" s="2" t="s">
        <v>336</v>
      </c>
      <c r="L189" s="2" t="s">
        <v>17</v>
      </c>
      <c r="M189" s="2" t="s">
        <v>49</v>
      </c>
      <c r="N189" s="2" t="s">
        <v>41</v>
      </c>
      <c r="O189" s="3" t="s">
        <v>50</v>
      </c>
    </row>
    <row r="190" spans="1:15" x14ac:dyDescent="0.25">
      <c r="A190" s="2" t="s">
        <v>13</v>
      </c>
      <c r="B190" s="4" t="s">
        <v>2842</v>
      </c>
      <c r="C190" s="4" t="s">
        <v>1720</v>
      </c>
      <c r="D190" s="2" t="s">
        <v>14</v>
      </c>
      <c r="E190" s="2">
        <v>51</v>
      </c>
      <c r="F190" s="2" t="str" cm="1">
        <f t="array" ref="F190">_xlfn.IFS(E190&lt;= 18, "Child", AND(E190&gt;18, E190&lt;=45), "Adult", E190&gt;45, "Old")</f>
        <v>Old</v>
      </c>
      <c r="G190" s="2">
        <v>0</v>
      </c>
      <c r="H190" s="2">
        <v>1</v>
      </c>
      <c r="I190" s="2" t="s">
        <v>335</v>
      </c>
      <c r="J190" s="2">
        <v>39.4</v>
      </c>
      <c r="K190" s="2" t="s">
        <v>336</v>
      </c>
      <c r="L190" s="2" t="s">
        <v>17</v>
      </c>
      <c r="M190" s="2" t="s">
        <v>49</v>
      </c>
      <c r="N190" s="2" t="s">
        <v>41</v>
      </c>
      <c r="O190" s="3" t="s">
        <v>50</v>
      </c>
    </row>
    <row r="191" spans="1:15" x14ac:dyDescent="0.25">
      <c r="A191" s="2" t="s">
        <v>13</v>
      </c>
      <c r="B191" s="4" t="s">
        <v>2843</v>
      </c>
      <c r="C191" s="4" t="s">
        <v>1721</v>
      </c>
      <c r="D191" s="2" t="s">
        <v>20</v>
      </c>
      <c r="E191" s="2">
        <v>29</v>
      </c>
      <c r="F191" s="2" t="str" cm="1">
        <f t="array" ref="F191">_xlfn.IFS(E191&lt;= 18, "Child", AND(E191&gt;18, E191&lt;=45), "Adult", E191&gt;45, "Old")</f>
        <v>Adult</v>
      </c>
      <c r="G191" s="2">
        <v>0</v>
      </c>
      <c r="H191" s="2">
        <v>0</v>
      </c>
      <c r="I191" s="2" t="s">
        <v>337</v>
      </c>
      <c r="J191" s="2">
        <v>30</v>
      </c>
      <c r="K191" s="2" t="s">
        <v>338</v>
      </c>
      <c r="L191" s="2" t="s">
        <v>17</v>
      </c>
      <c r="M191" s="2" t="s">
        <v>41</v>
      </c>
      <c r="N191" s="2">
        <v>126</v>
      </c>
      <c r="O191" s="3" t="s">
        <v>339</v>
      </c>
    </row>
    <row r="192" spans="1:15" x14ac:dyDescent="0.25">
      <c r="A192" s="2" t="s">
        <v>13</v>
      </c>
      <c r="B192" s="4" t="s">
        <v>2842</v>
      </c>
      <c r="C192" s="4" t="s">
        <v>1722</v>
      </c>
      <c r="D192" s="2" t="s">
        <v>14</v>
      </c>
      <c r="E192" s="2">
        <v>21</v>
      </c>
      <c r="F192" s="2" t="str" cm="1">
        <f t="array" ref="F192">_xlfn.IFS(E192&lt;= 18, "Child", AND(E192&gt;18, E192&lt;=45), "Adult", E192&gt;45, "Old")</f>
        <v>Adult</v>
      </c>
      <c r="G192" s="2">
        <v>0</v>
      </c>
      <c r="H192" s="2">
        <v>0</v>
      </c>
      <c r="I192" s="2" t="s">
        <v>29</v>
      </c>
      <c r="J192" s="2">
        <v>77.958299999999994</v>
      </c>
      <c r="K192" s="2" t="s">
        <v>340</v>
      </c>
      <c r="L192" s="2" t="s">
        <v>17</v>
      </c>
      <c r="M192" s="2" t="s">
        <v>31</v>
      </c>
      <c r="N192" s="2" t="s">
        <v>41</v>
      </c>
      <c r="O192" s="3" t="s">
        <v>32</v>
      </c>
    </row>
    <row r="193" spans="1:15" x14ac:dyDescent="0.25">
      <c r="A193" s="2" t="s">
        <v>13</v>
      </c>
      <c r="B193" s="4" t="s">
        <v>2843</v>
      </c>
      <c r="C193" s="4" t="s">
        <v>1723</v>
      </c>
      <c r="D193" s="2" t="s">
        <v>20</v>
      </c>
      <c r="E193" s="2">
        <v>30</v>
      </c>
      <c r="F193" s="2" t="str" cm="1">
        <f t="array" ref="F193">_xlfn.IFS(E193&lt;= 18, "Child", AND(E193&gt;18, E193&lt;=45), "Adult", E193&gt;45, "Old")</f>
        <v>Adult</v>
      </c>
      <c r="G193" s="2">
        <v>0</v>
      </c>
      <c r="H193" s="2">
        <v>0</v>
      </c>
      <c r="I193" s="2" t="s">
        <v>341</v>
      </c>
      <c r="J193" s="2">
        <v>45.5</v>
      </c>
      <c r="K193" s="2" t="s">
        <v>41</v>
      </c>
      <c r="L193" s="2" t="s">
        <v>17</v>
      </c>
      <c r="M193" s="2" t="s">
        <v>41</v>
      </c>
      <c r="N193" s="2" t="s">
        <v>41</v>
      </c>
      <c r="O193" s="3" t="s">
        <v>342</v>
      </c>
    </row>
    <row r="194" spans="1:15" x14ac:dyDescent="0.25">
      <c r="A194" s="2" t="s">
        <v>13</v>
      </c>
      <c r="B194" s="4" t="s">
        <v>2842</v>
      </c>
      <c r="C194" s="4" t="s">
        <v>1724</v>
      </c>
      <c r="D194" s="2" t="s">
        <v>14</v>
      </c>
      <c r="E194" s="2">
        <v>58</v>
      </c>
      <c r="F194" s="2" t="str" cm="1">
        <f t="array" ref="F194">_xlfn.IFS(E194&lt;= 18, "Child", AND(E194&gt;18, E194&lt;=45), "Adult", E194&gt;45, "Old")</f>
        <v>Old</v>
      </c>
      <c r="G194" s="2">
        <v>0</v>
      </c>
      <c r="H194" s="2">
        <v>0</v>
      </c>
      <c r="I194" s="2" t="s">
        <v>343</v>
      </c>
      <c r="J194" s="2">
        <v>146.52080000000001</v>
      </c>
      <c r="K194" s="2" t="s">
        <v>344</v>
      </c>
      <c r="L194" s="2" t="s">
        <v>42</v>
      </c>
      <c r="M194" s="2" t="s">
        <v>41</v>
      </c>
      <c r="N194" s="2" t="s">
        <v>41</v>
      </c>
      <c r="O194" s="3" t="s">
        <v>41</v>
      </c>
    </row>
    <row r="195" spans="1:15" x14ac:dyDescent="0.25">
      <c r="A195" s="2" t="s">
        <v>13</v>
      </c>
      <c r="B195" s="4" t="s">
        <v>2842</v>
      </c>
      <c r="C195" s="4" t="s">
        <v>1725</v>
      </c>
      <c r="D195" s="2" t="s">
        <v>14</v>
      </c>
      <c r="E195" s="2">
        <v>15</v>
      </c>
      <c r="F195" s="2" t="str" cm="1">
        <f t="array" ref="F195">_xlfn.IFS(E195&lt;= 18, "Child", AND(E195&gt;18, E195&lt;=45), "Adult", E195&gt;45, "Old")</f>
        <v>Child</v>
      </c>
      <c r="G195" s="2">
        <v>0</v>
      </c>
      <c r="H195" s="2">
        <v>1</v>
      </c>
      <c r="I195" s="2" t="s">
        <v>15</v>
      </c>
      <c r="J195" s="2">
        <v>211.33750000000001</v>
      </c>
      <c r="K195" s="2" t="s">
        <v>16</v>
      </c>
      <c r="L195" s="2" t="s">
        <v>17</v>
      </c>
      <c r="M195" s="2" t="s">
        <v>18</v>
      </c>
      <c r="N195" s="2" t="s">
        <v>41</v>
      </c>
      <c r="O195" s="3" t="s">
        <v>19</v>
      </c>
    </row>
    <row r="196" spans="1:15" x14ac:dyDescent="0.25">
      <c r="A196" s="2" t="s">
        <v>13</v>
      </c>
      <c r="B196" s="4" t="s">
        <v>2843</v>
      </c>
      <c r="C196" s="4" t="s">
        <v>1726</v>
      </c>
      <c r="D196" s="2" t="s">
        <v>20</v>
      </c>
      <c r="E196" s="2">
        <v>30</v>
      </c>
      <c r="F196" s="2" t="str" cm="1">
        <f t="array" ref="F196">_xlfn.IFS(E196&lt;= 18, "Child", AND(E196&gt;18, E196&lt;=45), "Adult", E196&gt;45, "Old")</f>
        <v>Adult</v>
      </c>
      <c r="G196" s="2">
        <v>0</v>
      </c>
      <c r="H196" s="2">
        <v>0</v>
      </c>
      <c r="I196" s="2" t="s">
        <v>345</v>
      </c>
      <c r="J196" s="2">
        <v>26</v>
      </c>
      <c r="K196" s="2" t="s">
        <v>346</v>
      </c>
      <c r="L196" s="2" t="s">
        <v>17</v>
      </c>
      <c r="M196" s="2" t="s">
        <v>41</v>
      </c>
      <c r="N196" s="2" t="s">
        <v>41</v>
      </c>
      <c r="O196" s="3" t="s">
        <v>347</v>
      </c>
    </row>
    <row r="197" spans="1:15" x14ac:dyDescent="0.25">
      <c r="A197" s="2" t="s">
        <v>13</v>
      </c>
      <c r="B197" s="4" t="s">
        <v>2842</v>
      </c>
      <c r="C197" s="4" t="s">
        <v>1727</v>
      </c>
      <c r="D197" s="2" t="s">
        <v>14</v>
      </c>
      <c r="E197" s="2">
        <v>16</v>
      </c>
      <c r="F197" s="2" t="str" cm="1">
        <f t="array" ref="F197">_xlfn.IFS(E197&lt;= 18, "Child", AND(E197&gt;18, E197&lt;=45), "Adult", E197&gt;45, "Old")</f>
        <v>Child</v>
      </c>
      <c r="G197" s="2">
        <v>0</v>
      </c>
      <c r="H197" s="2">
        <v>0</v>
      </c>
      <c r="I197" s="2" t="s">
        <v>151</v>
      </c>
      <c r="J197" s="2">
        <v>86.5</v>
      </c>
      <c r="K197" s="2" t="s">
        <v>348</v>
      </c>
      <c r="L197" s="2" t="s">
        <v>17</v>
      </c>
      <c r="M197" s="2" t="s">
        <v>63</v>
      </c>
      <c r="N197" s="2" t="s">
        <v>41</v>
      </c>
      <c r="O197" s="3" t="s">
        <v>41</v>
      </c>
    </row>
    <row r="198" spans="1:15" x14ac:dyDescent="0.25">
      <c r="A198" s="2" t="s">
        <v>13</v>
      </c>
      <c r="B198" s="4" t="s">
        <v>2842</v>
      </c>
      <c r="C198" s="4" t="s">
        <v>1728</v>
      </c>
      <c r="D198" s="2" t="s">
        <v>20</v>
      </c>
      <c r="E198" s="2">
        <v>0</v>
      </c>
      <c r="F198" s="2" t="str" cm="1">
        <f t="array" ref="F198">_xlfn.IFS(E198&lt;= 18, "Child", AND(E198&gt;18, E198&lt;=45), "Adult", E198&gt;45, "Old")</f>
        <v>Child</v>
      </c>
      <c r="G198" s="2">
        <v>0</v>
      </c>
      <c r="H198" s="2">
        <v>0</v>
      </c>
      <c r="I198" s="2" t="s">
        <v>349</v>
      </c>
      <c r="J198" s="2">
        <v>29.7</v>
      </c>
      <c r="K198" s="2" t="s">
        <v>350</v>
      </c>
      <c r="L198" s="2" t="s">
        <v>42</v>
      </c>
      <c r="M198" s="2" t="s">
        <v>79</v>
      </c>
      <c r="N198" s="2" t="s">
        <v>41</v>
      </c>
      <c r="O198" s="3" t="s">
        <v>50</v>
      </c>
    </row>
    <row r="199" spans="1:15" x14ac:dyDescent="0.25">
      <c r="A199" s="2" t="s">
        <v>13</v>
      </c>
      <c r="B199" s="4" t="s">
        <v>2843</v>
      </c>
      <c r="C199" s="4" t="s">
        <v>1729</v>
      </c>
      <c r="D199" s="2" t="s">
        <v>20</v>
      </c>
      <c r="E199" s="2">
        <v>19</v>
      </c>
      <c r="F199" s="2" t="str" cm="1">
        <f t="array" ref="F199">_xlfn.IFS(E199&lt;= 18, "Child", AND(E199&gt;18, E199&lt;=45), "Adult", E199&gt;45, "Old")</f>
        <v>Adult</v>
      </c>
      <c r="G199" s="2">
        <v>1</v>
      </c>
      <c r="H199" s="2">
        <v>0</v>
      </c>
      <c r="I199" s="2" t="s">
        <v>351</v>
      </c>
      <c r="J199" s="2">
        <v>53.1</v>
      </c>
      <c r="K199" s="2" t="s">
        <v>352</v>
      </c>
      <c r="L199" s="2" t="s">
        <v>17</v>
      </c>
      <c r="M199" s="2" t="s">
        <v>41</v>
      </c>
      <c r="N199" s="2" t="s">
        <v>41</v>
      </c>
      <c r="O199" s="3" t="s">
        <v>28</v>
      </c>
    </row>
    <row r="200" spans="1:15" x14ac:dyDescent="0.25">
      <c r="A200" s="2" t="s">
        <v>13</v>
      </c>
      <c r="B200" s="4" t="s">
        <v>2842</v>
      </c>
      <c r="C200" s="4" t="s">
        <v>1730</v>
      </c>
      <c r="D200" s="2" t="s">
        <v>14</v>
      </c>
      <c r="E200" s="2">
        <v>18</v>
      </c>
      <c r="F200" s="2" t="str" cm="1">
        <f t="array" ref="F200">_xlfn.IFS(E200&lt;= 18, "Child", AND(E200&gt;18, E200&lt;=45), "Adult", E200&gt;45, "Old")</f>
        <v>Child</v>
      </c>
      <c r="G200" s="2">
        <v>1</v>
      </c>
      <c r="H200" s="2">
        <v>0</v>
      </c>
      <c r="I200" s="2" t="s">
        <v>351</v>
      </c>
      <c r="J200" s="2">
        <v>53.1</v>
      </c>
      <c r="K200" s="2" t="s">
        <v>352</v>
      </c>
      <c r="L200" s="2" t="s">
        <v>17</v>
      </c>
      <c r="M200" s="2" t="s">
        <v>31</v>
      </c>
      <c r="N200" s="2" t="s">
        <v>41</v>
      </c>
      <c r="O200" s="3" t="s">
        <v>28</v>
      </c>
    </row>
    <row r="201" spans="1:15" x14ac:dyDescent="0.25">
      <c r="A201" s="2" t="s">
        <v>13</v>
      </c>
      <c r="B201" s="4" t="s">
        <v>2842</v>
      </c>
      <c r="C201" s="4" t="s">
        <v>1731</v>
      </c>
      <c r="D201" s="2" t="s">
        <v>14</v>
      </c>
      <c r="E201" s="2">
        <v>24</v>
      </c>
      <c r="F201" s="2" t="str" cm="1">
        <f t="array" ref="F201">_xlfn.IFS(E201&lt;= 18, "Child", AND(E201&gt;18, E201&lt;=45), "Adult", E201&gt;45, "Old")</f>
        <v>Adult</v>
      </c>
      <c r="G201" s="2">
        <v>0</v>
      </c>
      <c r="H201" s="2">
        <v>0</v>
      </c>
      <c r="I201" s="2" t="s">
        <v>353</v>
      </c>
      <c r="J201" s="2">
        <v>49.504199999999997</v>
      </c>
      <c r="K201" s="2" t="s">
        <v>354</v>
      </c>
      <c r="L201" s="2" t="s">
        <v>42</v>
      </c>
      <c r="M201" s="2" t="s">
        <v>52</v>
      </c>
      <c r="N201" s="2" t="s">
        <v>41</v>
      </c>
      <c r="O201" s="3" t="s">
        <v>355</v>
      </c>
    </row>
    <row r="202" spans="1:15" x14ac:dyDescent="0.25">
      <c r="A202" s="2" t="s">
        <v>13</v>
      </c>
      <c r="B202" s="4" t="s">
        <v>2843</v>
      </c>
      <c r="C202" s="4" t="s">
        <v>1732</v>
      </c>
      <c r="D202" s="2" t="s">
        <v>20</v>
      </c>
      <c r="E202" s="2">
        <v>46</v>
      </c>
      <c r="F202" s="2" t="str" cm="1">
        <f t="array" ref="F202">_xlfn.IFS(E202&lt;= 18, "Child", AND(E202&gt;18, E202&lt;=45), "Adult", E202&gt;45, "Old")</f>
        <v>Old</v>
      </c>
      <c r="G202" s="2">
        <v>0</v>
      </c>
      <c r="H202" s="2">
        <v>0</v>
      </c>
      <c r="I202" s="2" t="s">
        <v>64</v>
      </c>
      <c r="J202" s="2">
        <v>75.241699999999994</v>
      </c>
      <c r="K202" s="2" t="s">
        <v>65</v>
      </c>
      <c r="L202" s="2" t="s">
        <v>42</v>
      </c>
      <c r="M202" s="2" t="s">
        <v>41</v>
      </c>
      <c r="N202" s="2">
        <v>292</v>
      </c>
      <c r="O202" s="3" t="s">
        <v>356</v>
      </c>
    </row>
    <row r="203" spans="1:15" x14ac:dyDescent="0.25">
      <c r="A203" s="2" t="s">
        <v>13</v>
      </c>
      <c r="B203" s="4" t="s">
        <v>2843</v>
      </c>
      <c r="C203" s="4" t="s">
        <v>1733</v>
      </c>
      <c r="D203" s="2" t="s">
        <v>20</v>
      </c>
      <c r="E203" s="2">
        <v>54</v>
      </c>
      <c r="F203" s="2" t="str" cm="1">
        <f t="array" ref="F203">_xlfn.IFS(E203&lt;= 18, "Child", AND(E203&gt;18, E203&lt;=45), "Adult", E203&gt;45, "Old")</f>
        <v>Old</v>
      </c>
      <c r="G203" s="2">
        <v>0</v>
      </c>
      <c r="H203" s="2">
        <v>0</v>
      </c>
      <c r="I203" s="2" t="s">
        <v>285</v>
      </c>
      <c r="J203" s="2">
        <v>51.862499999999997</v>
      </c>
      <c r="K203" s="2" t="s">
        <v>286</v>
      </c>
      <c r="L203" s="2" t="s">
        <v>17</v>
      </c>
      <c r="M203" s="2" t="s">
        <v>41</v>
      </c>
      <c r="N203" s="2">
        <v>175</v>
      </c>
      <c r="O203" s="3" t="s">
        <v>357</v>
      </c>
    </row>
    <row r="204" spans="1:15" x14ac:dyDescent="0.25">
      <c r="A204" s="2" t="s">
        <v>13</v>
      </c>
      <c r="B204" s="4" t="s">
        <v>2842</v>
      </c>
      <c r="C204" s="4" t="s">
        <v>1734</v>
      </c>
      <c r="D204" s="2" t="s">
        <v>20</v>
      </c>
      <c r="E204" s="2">
        <v>36</v>
      </c>
      <c r="F204" s="2" t="str" cm="1">
        <f t="array" ref="F204">_xlfn.IFS(E204&lt;= 18, "Child", AND(E204&gt;18, E204&lt;=45), "Adult", E204&gt;45, "Old")</f>
        <v>Adult</v>
      </c>
      <c r="G204" s="2">
        <v>0</v>
      </c>
      <c r="H204" s="2">
        <v>0</v>
      </c>
      <c r="I204" s="2" t="s">
        <v>358</v>
      </c>
      <c r="J204" s="2">
        <v>26.287500000000001</v>
      </c>
      <c r="K204" s="2" t="s">
        <v>219</v>
      </c>
      <c r="L204" s="2" t="s">
        <v>17</v>
      </c>
      <c r="M204" s="2" t="s">
        <v>79</v>
      </c>
      <c r="N204" s="2" t="s">
        <v>41</v>
      </c>
      <c r="O204" s="3" t="s">
        <v>115</v>
      </c>
    </row>
    <row r="205" spans="1:15" x14ac:dyDescent="0.25">
      <c r="A205" s="2" t="s">
        <v>13</v>
      </c>
      <c r="B205" s="4" t="s">
        <v>2843</v>
      </c>
      <c r="C205" s="4" t="s">
        <v>1735</v>
      </c>
      <c r="D205" s="2" t="s">
        <v>20</v>
      </c>
      <c r="E205" s="2">
        <v>28</v>
      </c>
      <c r="F205" s="2" t="str" cm="1">
        <f t="array" ref="F205">_xlfn.IFS(E205&lt;= 18, "Child", AND(E205&gt;18, E205&lt;=45), "Adult", E205&gt;45, "Old")</f>
        <v>Adult</v>
      </c>
      <c r="G205" s="2">
        <v>1</v>
      </c>
      <c r="H205" s="2">
        <v>0</v>
      </c>
      <c r="I205" s="2" t="s">
        <v>359</v>
      </c>
      <c r="J205" s="2">
        <v>82.1708</v>
      </c>
      <c r="K205" s="2" t="s">
        <v>41</v>
      </c>
      <c r="L205" s="2" t="s">
        <v>42</v>
      </c>
      <c r="M205" s="2" t="s">
        <v>41</v>
      </c>
      <c r="N205" s="2" t="s">
        <v>41</v>
      </c>
      <c r="O205" s="3" t="s">
        <v>28</v>
      </c>
    </row>
    <row r="206" spans="1:15" x14ac:dyDescent="0.25">
      <c r="A206" s="2" t="s">
        <v>13</v>
      </c>
      <c r="B206" s="4" t="s">
        <v>2842</v>
      </c>
      <c r="C206" s="4" t="s">
        <v>1736</v>
      </c>
      <c r="D206" s="2" t="s">
        <v>14</v>
      </c>
      <c r="E206" s="2">
        <v>0</v>
      </c>
      <c r="F206" s="2" t="str" cm="1">
        <f t="array" ref="F206">_xlfn.IFS(E206&lt;= 18, "Child", AND(E206&gt;18, E206&lt;=45), "Adult", E206&gt;45, "Old")</f>
        <v>Child</v>
      </c>
      <c r="G206" s="2">
        <v>1</v>
      </c>
      <c r="H206" s="2">
        <v>0</v>
      </c>
      <c r="I206" s="2" t="s">
        <v>359</v>
      </c>
      <c r="J206" s="2">
        <v>82.1708</v>
      </c>
      <c r="K206" s="2" t="s">
        <v>41</v>
      </c>
      <c r="L206" s="2" t="s">
        <v>42</v>
      </c>
      <c r="M206" s="2" t="s">
        <v>52</v>
      </c>
      <c r="N206" s="2" t="s">
        <v>41</v>
      </c>
      <c r="O206" s="3" t="s">
        <v>28</v>
      </c>
    </row>
    <row r="207" spans="1:15" x14ac:dyDescent="0.25">
      <c r="A207" s="2" t="s">
        <v>13</v>
      </c>
      <c r="B207" s="4" t="s">
        <v>2843</v>
      </c>
      <c r="C207" s="4" t="s">
        <v>1737</v>
      </c>
      <c r="D207" s="2" t="s">
        <v>20</v>
      </c>
      <c r="E207" s="2">
        <v>65</v>
      </c>
      <c r="F207" s="2" t="str" cm="1">
        <f t="array" ref="F207">_xlfn.IFS(E207&lt;= 18, "Child", AND(E207&gt;18, E207&lt;=45), "Adult", E207&gt;45, "Old")</f>
        <v>Old</v>
      </c>
      <c r="G207" s="2">
        <v>0</v>
      </c>
      <c r="H207" s="2">
        <v>0</v>
      </c>
      <c r="I207" s="2" t="s">
        <v>360</v>
      </c>
      <c r="J207" s="2">
        <v>26.55</v>
      </c>
      <c r="K207" s="2" t="s">
        <v>361</v>
      </c>
      <c r="L207" s="2" t="s">
        <v>17</v>
      </c>
      <c r="M207" s="2" t="s">
        <v>41</v>
      </c>
      <c r="N207" s="2">
        <v>249</v>
      </c>
      <c r="O207" s="3" t="s">
        <v>362</v>
      </c>
    </row>
    <row r="208" spans="1:15" x14ac:dyDescent="0.25">
      <c r="A208" s="2" t="s">
        <v>13</v>
      </c>
      <c r="B208" s="4" t="s">
        <v>2843</v>
      </c>
      <c r="C208" s="4" t="s">
        <v>1738</v>
      </c>
      <c r="D208" s="2" t="s">
        <v>20</v>
      </c>
      <c r="E208" s="2">
        <v>44</v>
      </c>
      <c r="F208" s="2" t="str" cm="1">
        <f t="array" ref="F208">_xlfn.IFS(E208&lt;= 18, "Child", AND(E208&gt;18, E208&lt;=45), "Adult", E208&gt;45, "Old")</f>
        <v>Adult</v>
      </c>
      <c r="G208" s="2">
        <v>2</v>
      </c>
      <c r="H208" s="2">
        <v>0</v>
      </c>
      <c r="I208" s="2" t="s">
        <v>363</v>
      </c>
      <c r="J208" s="2">
        <v>90</v>
      </c>
      <c r="K208" s="2" t="s">
        <v>364</v>
      </c>
      <c r="L208" s="2" t="s">
        <v>365</v>
      </c>
      <c r="M208" s="2" t="s">
        <v>41</v>
      </c>
      <c r="N208" s="2">
        <v>230</v>
      </c>
      <c r="O208" s="3" t="s">
        <v>366</v>
      </c>
    </row>
    <row r="209" spans="1:15" x14ac:dyDescent="0.25">
      <c r="A209" s="2" t="s">
        <v>13</v>
      </c>
      <c r="B209" s="4" t="s">
        <v>2842</v>
      </c>
      <c r="C209" s="4" t="s">
        <v>1739</v>
      </c>
      <c r="D209" s="2" t="s">
        <v>14</v>
      </c>
      <c r="E209" s="2">
        <v>33</v>
      </c>
      <c r="F209" s="2" t="str" cm="1">
        <f t="array" ref="F209">_xlfn.IFS(E209&lt;= 18, "Child", AND(E209&gt;18, E209&lt;=45), "Adult", E209&gt;45, "Old")</f>
        <v>Adult</v>
      </c>
      <c r="G209" s="2">
        <v>1</v>
      </c>
      <c r="H209" s="2">
        <v>0</v>
      </c>
      <c r="I209" s="2" t="s">
        <v>363</v>
      </c>
      <c r="J209" s="2">
        <v>90</v>
      </c>
      <c r="K209" s="2" t="s">
        <v>364</v>
      </c>
      <c r="L209" s="2" t="s">
        <v>365</v>
      </c>
      <c r="M209" s="2" t="s">
        <v>168</v>
      </c>
      <c r="N209" s="2" t="s">
        <v>41</v>
      </c>
      <c r="O209" s="3" t="s">
        <v>367</v>
      </c>
    </row>
    <row r="210" spans="1:15" x14ac:dyDescent="0.25">
      <c r="A210" s="2" t="s">
        <v>13</v>
      </c>
      <c r="B210" s="4" t="s">
        <v>2842</v>
      </c>
      <c r="C210" s="4" t="s">
        <v>1740</v>
      </c>
      <c r="D210" s="2" t="s">
        <v>14</v>
      </c>
      <c r="E210" s="2">
        <v>37</v>
      </c>
      <c r="F210" s="2" t="str" cm="1">
        <f t="array" ref="F210">_xlfn.IFS(E210&lt;= 18, "Child", AND(E210&gt;18, E210&lt;=45), "Adult", E210&gt;45, "Old")</f>
        <v>Adult</v>
      </c>
      <c r="G210" s="2">
        <v>1</v>
      </c>
      <c r="H210" s="2">
        <v>0</v>
      </c>
      <c r="I210" s="2" t="s">
        <v>363</v>
      </c>
      <c r="J210" s="2">
        <v>90</v>
      </c>
      <c r="K210" s="2" t="s">
        <v>364</v>
      </c>
      <c r="L210" s="2" t="s">
        <v>365</v>
      </c>
      <c r="M210" s="2" t="s">
        <v>168</v>
      </c>
      <c r="N210" s="2" t="s">
        <v>41</v>
      </c>
      <c r="O210" s="3" t="s">
        <v>366</v>
      </c>
    </row>
    <row r="211" spans="1:15" x14ac:dyDescent="0.25">
      <c r="A211" s="2" t="s">
        <v>13</v>
      </c>
      <c r="B211" s="4" t="s">
        <v>2842</v>
      </c>
      <c r="C211" s="4" t="s">
        <v>1741</v>
      </c>
      <c r="D211" s="2" t="s">
        <v>20</v>
      </c>
      <c r="E211" s="2">
        <v>30</v>
      </c>
      <c r="F211" s="2" t="str" cm="1">
        <f t="array" ref="F211">_xlfn.IFS(E211&lt;= 18, "Child", AND(E211&gt;18, E211&lt;=45), "Adult", E211&gt;45, "Old")</f>
        <v>Adult</v>
      </c>
      <c r="G211" s="2">
        <v>1</v>
      </c>
      <c r="H211" s="2">
        <v>0</v>
      </c>
      <c r="I211" s="2" t="s">
        <v>368</v>
      </c>
      <c r="J211" s="2">
        <v>57.75</v>
      </c>
      <c r="K211" s="2" t="s">
        <v>364</v>
      </c>
      <c r="L211" s="2" t="s">
        <v>42</v>
      </c>
      <c r="M211" s="2" t="s">
        <v>23</v>
      </c>
      <c r="N211" s="2" t="s">
        <v>41</v>
      </c>
      <c r="O211" s="3" t="s">
        <v>28</v>
      </c>
    </row>
    <row r="212" spans="1:15" x14ac:dyDescent="0.25">
      <c r="A212" s="2" t="s">
        <v>13</v>
      </c>
      <c r="B212" s="4" t="s">
        <v>2843</v>
      </c>
      <c r="C212" s="4" t="s">
        <v>1742</v>
      </c>
      <c r="D212" s="2" t="s">
        <v>20</v>
      </c>
      <c r="E212" s="2">
        <v>55</v>
      </c>
      <c r="F212" s="2" t="str" cm="1">
        <f t="array" ref="F212">_xlfn.IFS(E212&lt;= 18, "Child", AND(E212&gt;18, E212&lt;=45), "Adult", E212&gt;45, "Old")</f>
        <v>Old</v>
      </c>
      <c r="G212" s="2">
        <v>0</v>
      </c>
      <c r="H212" s="2">
        <v>0</v>
      </c>
      <c r="I212" s="2" t="s">
        <v>369</v>
      </c>
      <c r="J212" s="2">
        <v>30.5</v>
      </c>
      <c r="K212" s="2" t="s">
        <v>370</v>
      </c>
      <c r="L212" s="2" t="s">
        <v>17</v>
      </c>
      <c r="M212" s="2" t="s">
        <v>41</v>
      </c>
      <c r="N212" s="2" t="s">
        <v>41</v>
      </c>
      <c r="O212" s="3" t="s">
        <v>60</v>
      </c>
    </row>
    <row r="213" spans="1:15" x14ac:dyDescent="0.25">
      <c r="A213" s="2" t="s">
        <v>13</v>
      </c>
      <c r="B213" s="4" t="s">
        <v>2843</v>
      </c>
      <c r="C213" s="4" t="s">
        <v>1743</v>
      </c>
      <c r="D213" s="2" t="s">
        <v>20</v>
      </c>
      <c r="E213" s="2">
        <v>47</v>
      </c>
      <c r="F213" s="2" t="str" cm="1">
        <f t="array" ref="F213">_xlfn.IFS(E213&lt;= 18, "Child", AND(E213&gt;18, E213&lt;=45), "Adult", E213&gt;45, "Old")</f>
        <v>Old</v>
      </c>
      <c r="G213" s="2">
        <v>0</v>
      </c>
      <c r="H213" s="2">
        <v>0</v>
      </c>
      <c r="I213" s="2" t="s">
        <v>271</v>
      </c>
      <c r="J213" s="2">
        <v>42.4</v>
      </c>
      <c r="K213" s="2" t="s">
        <v>41</v>
      </c>
      <c r="L213" s="2" t="s">
        <v>17</v>
      </c>
      <c r="M213" s="2" t="s">
        <v>41</v>
      </c>
      <c r="N213" s="2" t="s">
        <v>41</v>
      </c>
      <c r="O213" s="3" t="s">
        <v>124</v>
      </c>
    </row>
    <row r="214" spans="1:15" x14ac:dyDescent="0.25">
      <c r="A214" s="2" t="s">
        <v>13</v>
      </c>
      <c r="B214" s="4" t="s">
        <v>2843</v>
      </c>
      <c r="C214" s="4" t="s">
        <v>1744</v>
      </c>
      <c r="D214" s="2" t="s">
        <v>20</v>
      </c>
      <c r="E214" s="2">
        <v>37</v>
      </c>
      <c r="F214" s="2" t="str" cm="1">
        <f t="array" ref="F214">_xlfn.IFS(E214&lt;= 18, "Child", AND(E214&gt;18, E214&lt;=45), "Adult", E214&gt;45, "Old")</f>
        <v>Adult</v>
      </c>
      <c r="G214" s="2">
        <v>0</v>
      </c>
      <c r="H214" s="2">
        <v>1</v>
      </c>
      <c r="I214" s="2" t="s">
        <v>371</v>
      </c>
      <c r="J214" s="2">
        <v>29.7</v>
      </c>
      <c r="K214" s="2" t="s">
        <v>372</v>
      </c>
      <c r="L214" s="2" t="s">
        <v>42</v>
      </c>
      <c r="M214" s="2" t="s">
        <v>41</v>
      </c>
      <c r="N214" s="2" t="s">
        <v>41</v>
      </c>
      <c r="O214" s="3" t="s">
        <v>220</v>
      </c>
    </row>
    <row r="215" spans="1:15" x14ac:dyDescent="0.25">
      <c r="A215" s="2" t="s">
        <v>13</v>
      </c>
      <c r="B215" s="4" t="s">
        <v>2842</v>
      </c>
      <c r="C215" s="4" t="s">
        <v>1745</v>
      </c>
      <c r="D215" s="2" t="s">
        <v>14</v>
      </c>
      <c r="E215" s="2">
        <v>31</v>
      </c>
      <c r="F215" s="2" t="str" cm="1">
        <f t="array" ref="F215">_xlfn.IFS(E215&lt;= 18, "Child", AND(E215&gt;18, E215&lt;=45), "Adult", E215&gt;45, "Old")</f>
        <v>Adult</v>
      </c>
      <c r="G215" s="2">
        <v>1</v>
      </c>
      <c r="H215" s="2">
        <v>0</v>
      </c>
      <c r="I215" s="2" t="s">
        <v>373</v>
      </c>
      <c r="J215" s="2">
        <v>113.27500000000001</v>
      </c>
      <c r="K215" s="2" t="s">
        <v>374</v>
      </c>
      <c r="L215" s="2" t="s">
        <v>42</v>
      </c>
      <c r="M215" s="2" t="s">
        <v>52</v>
      </c>
      <c r="N215" s="2" t="s">
        <v>41</v>
      </c>
      <c r="O215" s="3" t="s">
        <v>375</v>
      </c>
    </row>
    <row r="216" spans="1:15" x14ac:dyDescent="0.25">
      <c r="A216" s="2" t="s">
        <v>13</v>
      </c>
      <c r="B216" s="4" t="s">
        <v>2842</v>
      </c>
      <c r="C216" s="4" t="s">
        <v>1746</v>
      </c>
      <c r="D216" s="2" t="s">
        <v>14</v>
      </c>
      <c r="E216" s="2">
        <v>23</v>
      </c>
      <c r="F216" s="2" t="str" cm="1">
        <f t="array" ref="F216">_xlfn.IFS(E216&lt;= 18, "Child", AND(E216&gt;18, E216&lt;=45), "Adult", E216&gt;45, "Old")</f>
        <v>Adult</v>
      </c>
      <c r="G216" s="2">
        <v>1</v>
      </c>
      <c r="H216" s="2">
        <v>0</v>
      </c>
      <c r="I216" s="2" t="s">
        <v>373</v>
      </c>
      <c r="J216" s="2">
        <v>113.27500000000001</v>
      </c>
      <c r="K216" s="2" t="s">
        <v>374</v>
      </c>
      <c r="L216" s="2" t="s">
        <v>42</v>
      </c>
      <c r="M216" s="2" t="s">
        <v>52</v>
      </c>
      <c r="N216" s="2" t="s">
        <v>41</v>
      </c>
      <c r="O216" s="3" t="s">
        <v>375</v>
      </c>
    </row>
    <row r="217" spans="1:15" x14ac:dyDescent="0.25">
      <c r="A217" s="2" t="s">
        <v>13</v>
      </c>
      <c r="B217" s="4" t="s">
        <v>2843</v>
      </c>
      <c r="C217" s="4" t="s">
        <v>1747</v>
      </c>
      <c r="D217" s="2" t="s">
        <v>20</v>
      </c>
      <c r="E217" s="2">
        <v>58</v>
      </c>
      <c r="F217" s="2" t="str" cm="1">
        <f t="array" ref="F217">_xlfn.IFS(E217&lt;= 18, "Child", AND(E217&gt;18, E217&lt;=45), "Adult", E217&gt;45, "Old")</f>
        <v>Old</v>
      </c>
      <c r="G217" s="2">
        <v>0</v>
      </c>
      <c r="H217" s="2">
        <v>2</v>
      </c>
      <c r="I217" s="2" t="s">
        <v>373</v>
      </c>
      <c r="J217" s="2">
        <v>113.27500000000001</v>
      </c>
      <c r="K217" s="2" t="s">
        <v>376</v>
      </c>
      <c r="L217" s="2" t="s">
        <v>42</v>
      </c>
      <c r="M217" s="2" t="s">
        <v>41</v>
      </c>
      <c r="N217" s="2">
        <v>122</v>
      </c>
      <c r="O217" s="3" t="s">
        <v>375</v>
      </c>
    </row>
    <row r="218" spans="1:15" x14ac:dyDescent="0.25">
      <c r="A218" s="2" t="s">
        <v>13</v>
      </c>
      <c r="B218" s="4" t="s">
        <v>2842</v>
      </c>
      <c r="C218" s="4" t="s">
        <v>1748</v>
      </c>
      <c r="D218" s="2" t="s">
        <v>14</v>
      </c>
      <c r="E218" s="2">
        <v>19</v>
      </c>
      <c r="F218" s="2" t="str" cm="1">
        <f t="array" ref="F218">_xlfn.IFS(E218&lt;= 18, "Child", AND(E218&gt;18, E218&lt;=45), "Adult", E218&gt;45, "Old")</f>
        <v>Adult</v>
      </c>
      <c r="G218" s="2">
        <v>0</v>
      </c>
      <c r="H218" s="2">
        <v>2</v>
      </c>
      <c r="I218" s="2" t="s">
        <v>377</v>
      </c>
      <c r="J218" s="2">
        <v>26.283300000000001</v>
      </c>
      <c r="K218" s="2" t="s">
        <v>378</v>
      </c>
      <c r="L218" s="2" t="s">
        <v>17</v>
      </c>
      <c r="M218" s="2" t="s">
        <v>70</v>
      </c>
      <c r="N218" s="2" t="s">
        <v>41</v>
      </c>
      <c r="O218" s="3" t="s">
        <v>28</v>
      </c>
    </row>
    <row r="219" spans="1:15" x14ac:dyDescent="0.25">
      <c r="A219" s="2" t="s">
        <v>13</v>
      </c>
      <c r="B219" s="4" t="s">
        <v>2843</v>
      </c>
      <c r="C219" s="4" t="s">
        <v>1749</v>
      </c>
      <c r="D219" s="2" t="s">
        <v>20</v>
      </c>
      <c r="E219" s="2">
        <v>64</v>
      </c>
      <c r="F219" s="2" t="str" cm="1">
        <f t="array" ref="F219">_xlfn.IFS(E219&lt;= 18, "Child", AND(E219&gt;18, E219&lt;=45), "Adult", E219&gt;45, "Old")</f>
        <v>Old</v>
      </c>
      <c r="G219" s="2">
        <v>0</v>
      </c>
      <c r="H219" s="2">
        <v>0</v>
      </c>
      <c r="I219" s="2" t="s">
        <v>379</v>
      </c>
      <c r="J219" s="2">
        <v>26</v>
      </c>
      <c r="K219" s="2" t="s">
        <v>41</v>
      </c>
      <c r="L219" s="2" t="s">
        <v>17</v>
      </c>
      <c r="M219" s="2" t="s">
        <v>41</v>
      </c>
      <c r="N219" s="2">
        <v>263</v>
      </c>
      <c r="O219" s="3" t="s">
        <v>380</v>
      </c>
    </row>
    <row r="220" spans="1:15" x14ac:dyDescent="0.25">
      <c r="A220" s="2" t="s">
        <v>13</v>
      </c>
      <c r="B220" s="4" t="s">
        <v>2842</v>
      </c>
      <c r="C220" s="4" t="s">
        <v>1750</v>
      </c>
      <c r="D220" s="2" t="s">
        <v>14</v>
      </c>
      <c r="E220" s="2">
        <v>39</v>
      </c>
      <c r="F220" s="2" t="str" cm="1">
        <f t="array" ref="F220">_xlfn.IFS(E220&lt;= 18, "Child", AND(E220&gt;18, E220&lt;=45), "Adult", E220&gt;45, "Old")</f>
        <v>Adult</v>
      </c>
      <c r="G220" s="2">
        <v>0</v>
      </c>
      <c r="H220" s="2">
        <v>0</v>
      </c>
      <c r="I220" s="2" t="s">
        <v>381</v>
      </c>
      <c r="J220" s="2">
        <v>108.9</v>
      </c>
      <c r="K220" s="2" t="s">
        <v>382</v>
      </c>
      <c r="L220" s="2" t="s">
        <v>42</v>
      </c>
      <c r="M220" s="2" t="s">
        <v>63</v>
      </c>
      <c r="N220" s="2" t="s">
        <v>41</v>
      </c>
      <c r="O220" s="3" t="s">
        <v>41</v>
      </c>
    </row>
    <row r="221" spans="1:15" x14ac:dyDescent="0.25">
      <c r="A221" s="2" t="s">
        <v>13</v>
      </c>
      <c r="B221" s="4" t="s">
        <v>2842</v>
      </c>
      <c r="C221" s="4" t="s">
        <v>1751</v>
      </c>
      <c r="D221" s="2" t="s">
        <v>20</v>
      </c>
      <c r="E221" s="2">
        <v>0</v>
      </c>
      <c r="F221" s="2" t="str" cm="1">
        <f t="array" ref="F221">_xlfn.IFS(E221&lt;= 18, "Child", AND(E221&gt;18, E221&lt;=45), "Adult", E221&gt;45, "Old")</f>
        <v>Child</v>
      </c>
      <c r="G221" s="2">
        <v>0</v>
      </c>
      <c r="H221" s="2">
        <v>0</v>
      </c>
      <c r="I221" s="2" t="s">
        <v>383</v>
      </c>
      <c r="J221" s="2">
        <v>25.741700000000002</v>
      </c>
      <c r="K221" s="2" t="s">
        <v>41</v>
      </c>
      <c r="L221" s="2" t="s">
        <v>42</v>
      </c>
      <c r="M221" s="2" t="s">
        <v>79</v>
      </c>
      <c r="N221" s="2" t="s">
        <v>41</v>
      </c>
      <c r="O221" s="3" t="s">
        <v>50</v>
      </c>
    </row>
    <row r="222" spans="1:15" x14ac:dyDescent="0.25">
      <c r="A222" s="2" t="s">
        <v>13</v>
      </c>
      <c r="B222" s="4" t="s">
        <v>2842</v>
      </c>
      <c r="C222" s="4" t="s">
        <v>1752</v>
      </c>
      <c r="D222" s="2" t="s">
        <v>14</v>
      </c>
      <c r="E222" s="2">
        <v>22</v>
      </c>
      <c r="F222" s="2" t="str" cm="1">
        <f t="array" ref="F222">_xlfn.IFS(E222&lt;= 18, "Child", AND(E222&gt;18, E222&lt;=45), "Adult", E222&gt;45, "Old")</f>
        <v>Adult</v>
      </c>
      <c r="G222" s="2">
        <v>0</v>
      </c>
      <c r="H222" s="2">
        <v>1</v>
      </c>
      <c r="I222" s="2" t="s">
        <v>384</v>
      </c>
      <c r="J222" s="2">
        <v>61.979199999999999</v>
      </c>
      <c r="K222" s="2" t="s">
        <v>385</v>
      </c>
      <c r="L222" s="2" t="s">
        <v>42</v>
      </c>
      <c r="M222" s="2" t="s">
        <v>70</v>
      </c>
      <c r="N222" s="2" t="s">
        <v>41</v>
      </c>
      <c r="O222" s="3" t="s">
        <v>386</v>
      </c>
    </row>
    <row r="223" spans="1:15" x14ac:dyDescent="0.25">
      <c r="A223" s="2" t="s">
        <v>13</v>
      </c>
      <c r="B223" s="4" t="s">
        <v>2843</v>
      </c>
      <c r="C223" s="4" t="s">
        <v>1753</v>
      </c>
      <c r="D223" s="2" t="s">
        <v>20</v>
      </c>
      <c r="E223" s="2">
        <v>65</v>
      </c>
      <c r="F223" s="2" t="str" cm="1">
        <f t="array" ref="F223">_xlfn.IFS(E223&lt;= 18, "Child", AND(E223&gt;18, E223&lt;=45), "Adult", E223&gt;45, "Old")</f>
        <v>Old</v>
      </c>
      <c r="G223" s="2">
        <v>0</v>
      </c>
      <c r="H223" s="2">
        <v>1</v>
      </c>
      <c r="I223" s="2" t="s">
        <v>384</v>
      </c>
      <c r="J223" s="2">
        <v>61.979199999999999</v>
      </c>
      <c r="K223" s="2" t="s">
        <v>387</v>
      </c>
      <c r="L223" s="2" t="s">
        <v>42</v>
      </c>
      <c r="M223" s="2" t="s">
        <v>41</v>
      </c>
      <c r="N223" s="2">
        <v>234</v>
      </c>
      <c r="O223" s="3" t="s">
        <v>386</v>
      </c>
    </row>
    <row r="224" spans="1:15" x14ac:dyDescent="0.25">
      <c r="A224" s="2" t="s">
        <v>13</v>
      </c>
      <c r="B224" s="4" t="s">
        <v>2843</v>
      </c>
      <c r="C224" s="4" t="s">
        <v>1754</v>
      </c>
      <c r="D224" s="2" t="s">
        <v>20</v>
      </c>
      <c r="E224" s="2">
        <v>28</v>
      </c>
      <c r="F224" s="2" t="str" cm="1">
        <f t="array" ref="F224">_xlfn.IFS(E224&lt;= 18, "Child", AND(E224&gt;18, E224&lt;=45), "Adult", E224&gt;45, "Old")</f>
        <v>Adult</v>
      </c>
      <c r="G224" s="2">
        <v>0</v>
      </c>
      <c r="H224" s="2">
        <v>0</v>
      </c>
      <c r="I224" s="2" t="s">
        <v>388</v>
      </c>
      <c r="J224" s="2">
        <v>27.720800000000001</v>
      </c>
      <c r="K224" s="2" t="s">
        <v>389</v>
      </c>
      <c r="L224" s="2" t="s">
        <v>42</v>
      </c>
      <c r="M224" s="2" t="s">
        <v>41</v>
      </c>
      <c r="N224" s="2">
        <v>189</v>
      </c>
      <c r="O224" s="3" t="s">
        <v>390</v>
      </c>
    </row>
    <row r="225" spans="1:15" x14ac:dyDescent="0.25">
      <c r="A225" s="2" t="s">
        <v>13</v>
      </c>
      <c r="B225" s="4" t="s">
        <v>2843</v>
      </c>
      <c r="C225" s="4" t="s">
        <v>1755</v>
      </c>
      <c r="D225" s="2" t="s">
        <v>20</v>
      </c>
      <c r="E225" s="2">
        <v>0</v>
      </c>
      <c r="F225" s="2" t="str" cm="1">
        <f t="array" ref="F225">_xlfn.IFS(E225&lt;= 18, "Child", AND(E225&gt;18, E225&lt;=45), "Adult", E225&gt;45, "Old")</f>
        <v>Child</v>
      </c>
      <c r="G225" s="2">
        <v>0</v>
      </c>
      <c r="H225" s="2">
        <v>0</v>
      </c>
      <c r="I225" s="2" t="s">
        <v>391</v>
      </c>
      <c r="J225" s="2">
        <v>0</v>
      </c>
      <c r="K225" s="2" t="s">
        <v>41</v>
      </c>
      <c r="L225" s="2" t="s">
        <v>17</v>
      </c>
      <c r="M225" s="2" t="s">
        <v>41</v>
      </c>
      <c r="N225" s="2" t="s">
        <v>41</v>
      </c>
      <c r="O225" s="3" t="s">
        <v>392</v>
      </c>
    </row>
    <row r="226" spans="1:15" x14ac:dyDescent="0.25">
      <c r="A226" s="2" t="s">
        <v>13</v>
      </c>
      <c r="B226" s="4" t="s">
        <v>2843</v>
      </c>
      <c r="C226" s="4" t="s">
        <v>1756</v>
      </c>
      <c r="D226" s="2" t="s">
        <v>20</v>
      </c>
      <c r="E226" s="2">
        <v>46</v>
      </c>
      <c r="F226" s="2" t="str" cm="1">
        <f t="array" ref="F226">_xlfn.IFS(E226&lt;= 18, "Child", AND(E226&gt;18, E226&lt;=45), "Adult", E226&gt;45, "Old")</f>
        <v>Old</v>
      </c>
      <c r="G226" s="2">
        <v>0</v>
      </c>
      <c r="H226" s="2">
        <v>0</v>
      </c>
      <c r="I226" s="2" t="s">
        <v>393</v>
      </c>
      <c r="J226" s="2">
        <v>28.5</v>
      </c>
      <c r="K226" s="2" t="s">
        <v>326</v>
      </c>
      <c r="L226" s="2" t="s">
        <v>17</v>
      </c>
      <c r="M226" s="2" t="s">
        <v>41</v>
      </c>
      <c r="N226" s="2">
        <v>166</v>
      </c>
      <c r="O226" s="3" t="s">
        <v>394</v>
      </c>
    </row>
    <row r="227" spans="1:15" x14ac:dyDescent="0.25">
      <c r="A227" s="2" t="s">
        <v>13</v>
      </c>
      <c r="B227" s="4" t="s">
        <v>2843</v>
      </c>
      <c r="C227" s="4" t="s">
        <v>1757</v>
      </c>
      <c r="D227" s="2" t="s">
        <v>20</v>
      </c>
      <c r="E227" s="2">
        <v>23</v>
      </c>
      <c r="F227" s="2" t="str" cm="1">
        <f t="array" ref="F227">_xlfn.IFS(E227&lt;= 18, "Child", AND(E227&gt;18, E227&lt;=45), "Adult", E227&gt;45, "Old")</f>
        <v>Adult</v>
      </c>
      <c r="G227" s="2">
        <v>0</v>
      </c>
      <c r="H227" s="2">
        <v>0</v>
      </c>
      <c r="I227" s="2" t="s">
        <v>280</v>
      </c>
      <c r="J227" s="2">
        <v>93.5</v>
      </c>
      <c r="K227" s="2" t="s">
        <v>395</v>
      </c>
      <c r="L227" s="2" t="s">
        <v>17</v>
      </c>
      <c r="M227" s="2" t="s">
        <v>41</v>
      </c>
      <c r="N227" s="2" t="s">
        <v>41</v>
      </c>
      <c r="O227" s="3" t="s">
        <v>60</v>
      </c>
    </row>
    <row r="228" spans="1:15" x14ac:dyDescent="0.25">
      <c r="A228" s="2" t="s">
        <v>13</v>
      </c>
      <c r="B228" s="4" t="s">
        <v>2843</v>
      </c>
      <c r="C228" s="4" t="s">
        <v>1758</v>
      </c>
      <c r="D228" s="2" t="s">
        <v>20</v>
      </c>
      <c r="E228" s="2">
        <v>29</v>
      </c>
      <c r="F228" s="2" t="str" cm="1">
        <f t="array" ref="F228">_xlfn.IFS(E228&lt;= 18, "Child", AND(E228&gt;18, E228&lt;=45), "Adult", E228&gt;45, "Old")</f>
        <v>Adult</v>
      </c>
      <c r="G228" s="2">
        <v>1</v>
      </c>
      <c r="H228" s="2">
        <v>0</v>
      </c>
      <c r="I228" s="2" t="s">
        <v>396</v>
      </c>
      <c r="J228" s="2">
        <v>66.599999999999994</v>
      </c>
      <c r="K228" s="2" t="s">
        <v>397</v>
      </c>
      <c r="L228" s="2" t="s">
        <v>17</v>
      </c>
      <c r="M228" s="2" t="s">
        <v>41</v>
      </c>
      <c r="N228" s="2" t="s">
        <v>41</v>
      </c>
      <c r="O228" s="3" t="s">
        <v>398</v>
      </c>
    </row>
    <row r="229" spans="1:15" x14ac:dyDescent="0.25">
      <c r="A229" s="2" t="s">
        <v>13</v>
      </c>
      <c r="B229" s="4" t="s">
        <v>2842</v>
      </c>
      <c r="C229" s="4" t="s">
        <v>1759</v>
      </c>
      <c r="D229" s="2" t="s">
        <v>14</v>
      </c>
      <c r="E229" s="2">
        <v>22</v>
      </c>
      <c r="F229" s="2" t="str" cm="1">
        <f t="array" ref="F229">_xlfn.IFS(E229&lt;= 18, "Child", AND(E229&gt;18, E229&lt;=45), "Adult", E229&gt;45, "Old")</f>
        <v>Adult</v>
      </c>
      <c r="G229" s="2">
        <v>1</v>
      </c>
      <c r="H229" s="2">
        <v>0</v>
      </c>
      <c r="I229" s="2" t="s">
        <v>396</v>
      </c>
      <c r="J229" s="2">
        <v>66.599999999999994</v>
      </c>
      <c r="K229" s="2" t="s">
        <v>397</v>
      </c>
      <c r="L229" s="2" t="s">
        <v>17</v>
      </c>
      <c r="M229" s="2" t="s">
        <v>63</v>
      </c>
      <c r="N229" s="2" t="s">
        <v>41</v>
      </c>
      <c r="O229" s="3" t="s">
        <v>398</v>
      </c>
    </row>
    <row r="230" spans="1:15" x14ac:dyDescent="0.25">
      <c r="A230" s="2" t="s">
        <v>13</v>
      </c>
      <c r="B230" s="4" t="s">
        <v>2843</v>
      </c>
      <c r="C230" s="4" t="s">
        <v>1760</v>
      </c>
      <c r="D230" s="2" t="s">
        <v>20</v>
      </c>
      <c r="E230" s="2">
        <v>18</v>
      </c>
      <c r="F230" s="2" t="str" cm="1">
        <f t="array" ref="F230">_xlfn.IFS(E230&lt;= 18, "Child", AND(E230&gt;18, E230&lt;=45), "Adult", E230&gt;45, "Old")</f>
        <v>Child</v>
      </c>
      <c r="G230" s="2">
        <v>1</v>
      </c>
      <c r="H230" s="2">
        <v>0</v>
      </c>
      <c r="I230" s="2" t="s">
        <v>381</v>
      </c>
      <c r="J230" s="2">
        <v>108.9</v>
      </c>
      <c r="K230" s="2" t="s">
        <v>399</v>
      </c>
      <c r="L230" s="2" t="s">
        <v>42</v>
      </c>
      <c r="M230" s="2" t="s">
        <v>41</v>
      </c>
      <c r="N230" s="2" t="s">
        <v>41</v>
      </c>
      <c r="O230" s="3" t="s">
        <v>400</v>
      </c>
    </row>
    <row r="231" spans="1:15" x14ac:dyDescent="0.25">
      <c r="A231" s="2" t="s">
        <v>13</v>
      </c>
      <c r="B231" s="4" t="s">
        <v>2842</v>
      </c>
      <c r="C231" s="4" t="s">
        <v>1761</v>
      </c>
      <c r="D231" s="2" t="s">
        <v>14</v>
      </c>
      <c r="E231" s="2">
        <v>17</v>
      </c>
      <c r="F231" s="2" t="str" cm="1">
        <f t="array" ref="F231">_xlfn.IFS(E231&lt;= 18, "Child", AND(E231&gt;18, E231&lt;=45), "Adult", E231&gt;45, "Old")</f>
        <v>Child</v>
      </c>
      <c r="G231" s="2">
        <v>1</v>
      </c>
      <c r="H231" s="2">
        <v>0</v>
      </c>
      <c r="I231" s="2" t="s">
        <v>381</v>
      </c>
      <c r="J231" s="2">
        <v>108.9</v>
      </c>
      <c r="K231" s="2" t="s">
        <v>399</v>
      </c>
      <c r="L231" s="2" t="s">
        <v>42</v>
      </c>
      <c r="M231" s="2" t="s">
        <v>63</v>
      </c>
      <c r="N231" s="2" t="s">
        <v>41</v>
      </c>
      <c r="O231" s="3" t="s">
        <v>400</v>
      </c>
    </row>
    <row r="232" spans="1:15" x14ac:dyDescent="0.25">
      <c r="A232" s="2" t="s">
        <v>13</v>
      </c>
      <c r="B232" s="4" t="s">
        <v>2842</v>
      </c>
      <c r="C232" s="4" t="s">
        <v>1762</v>
      </c>
      <c r="D232" s="2" t="s">
        <v>14</v>
      </c>
      <c r="E232" s="2">
        <v>30</v>
      </c>
      <c r="F232" s="2" t="str" cm="1">
        <f t="array" ref="F232">_xlfn.IFS(E232&lt;= 18, "Child", AND(E232&gt;18, E232&lt;=45), "Adult", E232&gt;45, "Old")</f>
        <v>Adult</v>
      </c>
      <c r="G232" s="2">
        <v>0</v>
      </c>
      <c r="H232" s="2">
        <v>0</v>
      </c>
      <c r="I232" s="2" t="s">
        <v>280</v>
      </c>
      <c r="J232" s="2">
        <v>93.5</v>
      </c>
      <c r="K232" s="2" t="s">
        <v>401</v>
      </c>
      <c r="L232" s="2" t="s">
        <v>17</v>
      </c>
      <c r="M232" s="2" t="s">
        <v>27</v>
      </c>
      <c r="N232" s="2" t="s">
        <v>41</v>
      </c>
      <c r="O232" s="3" t="s">
        <v>41</v>
      </c>
    </row>
    <row r="233" spans="1:15" x14ac:dyDescent="0.25">
      <c r="A233" s="2" t="s">
        <v>13</v>
      </c>
      <c r="B233" s="4" t="s">
        <v>2842</v>
      </c>
      <c r="C233" s="4" t="s">
        <v>1763</v>
      </c>
      <c r="D233" s="2" t="s">
        <v>20</v>
      </c>
      <c r="E233" s="2">
        <v>52</v>
      </c>
      <c r="F233" s="2" t="str" cm="1">
        <f t="array" ref="F233">_xlfn.IFS(E233&lt;= 18, "Child", AND(E233&gt;18, E233&lt;=45), "Adult", E233&gt;45, "Old")</f>
        <v>Old</v>
      </c>
      <c r="G233" s="2">
        <v>0</v>
      </c>
      <c r="H233" s="2">
        <v>0</v>
      </c>
      <c r="I233" s="2" t="s">
        <v>402</v>
      </c>
      <c r="J233" s="2">
        <v>30.5</v>
      </c>
      <c r="K233" s="2" t="s">
        <v>403</v>
      </c>
      <c r="L233" s="2" t="s">
        <v>17</v>
      </c>
      <c r="M233" s="2" t="s">
        <v>52</v>
      </c>
      <c r="N233" s="2" t="s">
        <v>41</v>
      </c>
      <c r="O233" s="3" t="s">
        <v>404</v>
      </c>
    </row>
    <row r="234" spans="1:15" x14ac:dyDescent="0.25">
      <c r="A234" s="2" t="s">
        <v>13</v>
      </c>
      <c r="B234" s="4" t="s">
        <v>2843</v>
      </c>
      <c r="C234" s="4" t="s">
        <v>1764</v>
      </c>
      <c r="D234" s="2" t="s">
        <v>20</v>
      </c>
      <c r="E234" s="2">
        <v>47</v>
      </c>
      <c r="F234" s="2" t="str" cm="1">
        <f t="array" ref="F234">_xlfn.IFS(E234&lt;= 18, "Child", AND(E234&gt;18, E234&lt;=45), "Adult", E234&gt;45, "Old")</f>
        <v>Old</v>
      </c>
      <c r="G234" s="2">
        <v>0</v>
      </c>
      <c r="H234" s="2">
        <v>0</v>
      </c>
      <c r="I234" s="2" t="s">
        <v>160</v>
      </c>
      <c r="J234" s="2">
        <v>52</v>
      </c>
      <c r="K234" s="2" t="s">
        <v>405</v>
      </c>
      <c r="L234" s="2" t="s">
        <v>17</v>
      </c>
      <c r="M234" s="2" t="s">
        <v>41</v>
      </c>
      <c r="N234" s="2">
        <v>207</v>
      </c>
      <c r="O234" s="3" t="s">
        <v>406</v>
      </c>
    </row>
    <row r="235" spans="1:15" x14ac:dyDescent="0.25">
      <c r="A235" s="2" t="s">
        <v>13</v>
      </c>
      <c r="B235" s="4" t="s">
        <v>2842</v>
      </c>
      <c r="C235" s="4" t="s">
        <v>1765</v>
      </c>
      <c r="D235" s="2" t="s">
        <v>14</v>
      </c>
      <c r="E235" s="2">
        <v>56</v>
      </c>
      <c r="F235" s="2" t="str" cm="1">
        <f t="array" ref="F235">_xlfn.IFS(E235&lt;= 18, "Child", AND(E235&gt;18, E235&lt;=45), "Adult", E235&gt;45, "Old")</f>
        <v>Old</v>
      </c>
      <c r="G235" s="2">
        <v>0</v>
      </c>
      <c r="H235" s="2">
        <v>1</v>
      </c>
      <c r="I235" s="2" t="s">
        <v>206</v>
      </c>
      <c r="J235" s="2">
        <v>83.158299999999997</v>
      </c>
      <c r="K235" s="2" t="s">
        <v>407</v>
      </c>
      <c r="L235" s="2" t="s">
        <v>42</v>
      </c>
      <c r="M235" s="2" t="s">
        <v>79</v>
      </c>
      <c r="N235" s="2" t="s">
        <v>41</v>
      </c>
      <c r="O235" s="3" t="s">
        <v>208</v>
      </c>
    </row>
    <row r="236" spans="1:15" x14ac:dyDescent="0.25">
      <c r="A236" s="2" t="s">
        <v>13</v>
      </c>
      <c r="B236" s="4" t="s">
        <v>2843</v>
      </c>
      <c r="C236" s="4" t="s">
        <v>1766</v>
      </c>
      <c r="D236" s="2" t="s">
        <v>20</v>
      </c>
      <c r="E236" s="2">
        <v>38</v>
      </c>
      <c r="F236" s="2" t="str" cm="1">
        <f t="array" ref="F236">_xlfn.IFS(E236&lt;= 18, "Child", AND(E236&gt;18, E236&lt;=45), "Adult", E236&gt;45, "Old")</f>
        <v>Adult</v>
      </c>
      <c r="G236" s="2">
        <v>0</v>
      </c>
      <c r="H236" s="2">
        <v>0</v>
      </c>
      <c r="I236" s="2" t="s">
        <v>408</v>
      </c>
      <c r="J236" s="2">
        <v>0</v>
      </c>
      <c r="K236" s="2" t="s">
        <v>41</v>
      </c>
      <c r="L236" s="2" t="s">
        <v>17</v>
      </c>
      <c r="M236" s="2" t="s">
        <v>41</v>
      </c>
      <c r="N236" s="2" t="s">
        <v>41</v>
      </c>
      <c r="O236" s="3" t="s">
        <v>409</v>
      </c>
    </row>
    <row r="237" spans="1:15" x14ac:dyDescent="0.25">
      <c r="A237" s="2" t="s">
        <v>13</v>
      </c>
      <c r="B237" s="4" t="s">
        <v>2842</v>
      </c>
      <c r="C237" s="4" t="s">
        <v>1767</v>
      </c>
      <c r="D237" s="2" t="s">
        <v>20</v>
      </c>
      <c r="E237" s="2">
        <v>0</v>
      </c>
      <c r="F237" s="2" t="str" cm="1">
        <f t="array" ref="F237">_xlfn.IFS(E237&lt;= 18, "Child", AND(E237&gt;18, E237&lt;=45), "Adult", E237&gt;45, "Old")</f>
        <v>Child</v>
      </c>
      <c r="G237" s="2">
        <v>0</v>
      </c>
      <c r="H237" s="2">
        <v>0</v>
      </c>
      <c r="I237" s="2" t="s">
        <v>410</v>
      </c>
      <c r="J237" s="2">
        <v>39.6</v>
      </c>
      <c r="K237" s="2" t="s">
        <v>41</v>
      </c>
      <c r="L237" s="2" t="s">
        <v>17</v>
      </c>
      <c r="M237" s="2" t="s">
        <v>66</v>
      </c>
      <c r="N237" s="2" t="s">
        <v>41</v>
      </c>
      <c r="O237" s="3" t="s">
        <v>411</v>
      </c>
    </row>
    <row r="238" spans="1:15" x14ac:dyDescent="0.25">
      <c r="A238" s="2" t="s">
        <v>13</v>
      </c>
      <c r="B238" s="4" t="s">
        <v>2843</v>
      </c>
      <c r="C238" s="4" t="s">
        <v>1768</v>
      </c>
      <c r="D238" s="2" t="s">
        <v>20</v>
      </c>
      <c r="E238" s="2">
        <v>22</v>
      </c>
      <c r="F238" s="2" t="str" cm="1">
        <f t="array" ref="F238">_xlfn.IFS(E238&lt;= 18, "Child", AND(E238&gt;18, E238&lt;=45), "Adult", E238&gt;45, "Old")</f>
        <v>Adult</v>
      </c>
      <c r="G238" s="2">
        <v>0</v>
      </c>
      <c r="H238" s="2">
        <v>0</v>
      </c>
      <c r="I238" s="2" t="s">
        <v>81</v>
      </c>
      <c r="J238" s="2">
        <v>135.63329999999999</v>
      </c>
      <c r="K238" s="2" t="s">
        <v>41</v>
      </c>
      <c r="L238" s="2" t="s">
        <v>42</v>
      </c>
      <c r="M238" s="2" t="s">
        <v>41</v>
      </c>
      <c r="N238" s="2">
        <v>232</v>
      </c>
      <c r="O238" s="3" t="s">
        <v>41</v>
      </c>
    </row>
    <row r="239" spans="1:15" x14ac:dyDescent="0.25">
      <c r="A239" s="2" t="s">
        <v>13</v>
      </c>
      <c r="B239" s="4" t="s">
        <v>2843</v>
      </c>
      <c r="C239" s="4" t="s">
        <v>1769</v>
      </c>
      <c r="D239" s="2" t="s">
        <v>20</v>
      </c>
      <c r="E239" s="2">
        <v>0</v>
      </c>
      <c r="F239" s="2" t="str" cm="1">
        <f t="array" ref="F239">_xlfn.IFS(E239&lt;= 18, "Child", AND(E239&gt;18, E239&lt;=45), "Adult", E239&gt;45, "Old")</f>
        <v>Child</v>
      </c>
      <c r="G239" s="2">
        <v>0</v>
      </c>
      <c r="H239" s="2">
        <v>0</v>
      </c>
      <c r="I239" s="2" t="s">
        <v>44</v>
      </c>
      <c r="J239" s="2">
        <v>227.52500000000001</v>
      </c>
      <c r="K239" s="2" t="s">
        <v>41</v>
      </c>
      <c r="L239" s="2" t="s">
        <v>42</v>
      </c>
      <c r="M239" s="2" t="s">
        <v>41</v>
      </c>
      <c r="N239" s="2" t="s">
        <v>41</v>
      </c>
      <c r="O239" s="3" t="s">
        <v>41</v>
      </c>
    </row>
    <row r="240" spans="1:15" x14ac:dyDescent="0.25">
      <c r="A240" s="2" t="s">
        <v>13</v>
      </c>
      <c r="B240" s="4" t="s">
        <v>2842</v>
      </c>
      <c r="C240" s="4" t="s">
        <v>1770</v>
      </c>
      <c r="D240" s="2" t="s">
        <v>14</v>
      </c>
      <c r="E240" s="2">
        <v>43</v>
      </c>
      <c r="F240" s="2" t="str" cm="1">
        <f t="array" ref="F240">_xlfn.IFS(E240&lt;= 18, "Child", AND(E240&gt;18, E240&lt;=45), "Adult", E240&gt;45, "Old")</f>
        <v>Adult</v>
      </c>
      <c r="G240" s="2">
        <v>0</v>
      </c>
      <c r="H240" s="2">
        <v>1</v>
      </c>
      <c r="I240" s="2" t="s">
        <v>15</v>
      </c>
      <c r="J240" s="2">
        <v>211.33750000000001</v>
      </c>
      <c r="K240" s="2" t="s">
        <v>412</v>
      </c>
      <c r="L240" s="2" t="s">
        <v>17</v>
      </c>
      <c r="M240" s="2" t="s">
        <v>18</v>
      </c>
      <c r="N240" s="2" t="s">
        <v>41</v>
      </c>
      <c r="O240" s="3" t="s">
        <v>19</v>
      </c>
    </row>
    <row r="241" spans="1:15" x14ac:dyDescent="0.25">
      <c r="A241" s="2" t="s">
        <v>13</v>
      </c>
      <c r="B241" s="4" t="s">
        <v>2843</v>
      </c>
      <c r="C241" s="4" t="s">
        <v>1771</v>
      </c>
      <c r="D241" s="2" t="s">
        <v>20</v>
      </c>
      <c r="E241" s="2">
        <v>31</v>
      </c>
      <c r="F241" s="2" t="str" cm="1">
        <f t="array" ref="F241">_xlfn.IFS(E241&lt;= 18, "Child", AND(E241&gt;18, E241&lt;=45), "Adult", E241&gt;45, "Old")</f>
        <v>Adult</v>
      </c>
      <c r="G241" s="2">
        <v>0</v>
      </c>
      <c r="H241" s="2">
        <v>0</v>
      </c>
      <c r="I241" s="2" t="s">
        <v>413</v>
      </c>
      <c r="J241" s="2">
        <v>50.495800000000003</v>
      </c>
      <c r="K241" s="2" t="s">
        <v>414</v>
      </c>
      <c r="L241" s="2" t="s">
        <v>17</v>
      </c>
      <c r="M241" s="2" t="s">
        <v>41</v>
      </c>
      <c r="N241" s="2" t="s">
        <v>41</v>
      </c>
      <c r="O241" s="3" t="s">
        <v>88</v>
      </c>
    </row>
    <row r="242" spans="1:15" x14ac:dyDescent="0.25">
      <c r="A242" s="2" t="s">
        <v>13</v>
      </c>
      <c r="B242" s="4" t="s">
        <v>2842</v>
      </c>
      <c r="C242" s="4" t="s">
        <v>1772</v>
      </c>
      <c r="D242" s="2" t="s">
        <v>20</v>
      </c>
      <c r="E242" s="2">
        <v>45</v>
      </c>
      <c r="F242" s="2" t="str" cm="1">
        <f t="array" ref="F242">_xlfn.IFS(E242&lt;= 18, "Child", AND(E242&gt;18, E242&lt;=45), "Adult", E242&gt;45, "Old")</f>
        <v>Adult</v>
      </c>
      <c r="G242" s="2">
        <v>0</v>
      </c>
      <c r="H242" s="2">
        <v>0</v>
      </c>
      <c r="I242" s="2" t="s">
        <v>415</v>
      </c>
      <c r="J242" s="2">
        <v>26.55</v>
      </c>
      <c r="K242" s="2" t="s">
        <v>41</v>
      </c>
      <c r="L242" s="2" t="s">
        <v>17</v>
      </c>
      <c r="M242" s="2" t="s">
        <v>49</v>
      </c>
      <c r="N242" s="2" t="s">
        <v>41</v>
      </c>
      <c r="O242" s="3" t="s">
        <v>28</v>
      </c>
    </row>
    <row r="243" spans="1:15" x14ac:dyDescent="0.25">
      <c r="A243" s="2" t="s">
        <v>13</v>
      </c>
      <c r="B243" s="4" t="s">
        <v>2843</v>
      </c>
      <c r="C243" s="4" t="s">
        <v>1773</v>
      </c>
      <c r="D243" s="2" t="s">
        <v>20</v>
      </c>
      <c r="E243" s="2">
        <v>0</v>
      </c>
      <c r="F243" s="2" t="str" cm="1">
        <f t="array" ref="F243">_xlfn.IFS(E243&lt;= 18, "Child", AND(E243&gt;18, E243&lt;=45), "Adult", E243&gt;45, "Old")</f>
        <v>Child</v>
      </c>
      <c r="G243" s="2">
        <v>0</v>
      </c>
      <c r="H243" s="2">
        <v>0</v>
      </c>
      <c r="I243" s="2" t="s">
        <v>416</v>
      </c>
      <c r="J243" s="2">
        <v>50</v>
      </c>
      <c r="K243" s="2" t="s">
        <v>417</v>
      </c>
      <c r="L243" s="2" t="s">
        <v>17</v>
      </c>
      <c r="M243" s="2" t="s">
        <v>41</v>
      </c>
      <c r="N243" s="2" t="s">
        <v>41</v>
      </c>
      <c r="O243" s="3" t="s">
        <v>418</v>
      </c>
    </row>
    <row r="244" spans="1:15" x14ac:dyDescent="0.25">
      <c r="A244" s="2" t="s">
        <v>13</v>
      </c>
      <c r="B244" s="4" t="s">
        <v>2842</v>
      </c>
      <c r="C244" s="4" t="s">
        <v>1774</v>
      </c>
      <c r="D244" s="2" t="s">
        <v>14</v>
      </c>
      <c r="E244" s="2">
        <v>33</v>
      </c>
      <c r="F244" s="2" t="str" cm="1">
        <f t="array" ref="F244">_xlfn.IFS(E244&lt;= 18, "Child", AND(E244&gt;18, E244&lt;=45), "Adult", E244&gt;45, "Old")</f>
        <v>Adult</v>
      </c>
      <c r="G244" s="2">
        <v>0</v>
      </c>
      <c r="H244" s="2">
        <v>0</v>
      </c>
      <c r="I244" s="2" t="s">
        <v>419</v>
      </c>
      <c r="J244" s="2">
        <v>27.720800000000001</v>
      </c>
      <c r="K244" s="2" t="s">
        <v>420</v>
      </c>
      <c r="L244" s="2" t="s">
        <v>42</v>
      </c>
      <c r="M244" s="2" t="s">
        <v>23</v>
      </c>
      <c r="N244" s="2" t="s">
        <v>41</v>
      </c>
      <c r="O244" s="3" t="s">
        <v>50</v>
      </c>
    </row>
    <row r="245" spans="1:15" x14ac:dyDescent="0.25">
      <c r="A245" s="2" t="s">
        <v>13</v>
      </c>
      <c r="B245" s="4" t="s">
        <v>2843</v>
      </c>
      <c r="C245" s="4" t="s">
        <v>1775</v>
      </c>
      <c r="D245" s="2" t="s">
        <v>20</v>
      </c>
      <c r="E245" s="2">
        <v>46</v>
      </c>
      <c r="F245" s="2" t="str" cm="1">
        <f t="array" ref="F245">_xlfn.IFS(E245&lt;= 18, "Child", AND(E245&gt;18, E245&lt;=45), "Adult", E245&gt;45, "Old")</f>
        <v>Old</v>
      </c>
      <c r="G245" s="2">
        <v>0</v>
      </c>
      <c r="H245" s="2">
        <v>0</v>
      </c>
      <c r="I245" s="2" t="s">
        <v>421</v>
      </c>
      <c r="J245" s="2">
        <v>79.2</v>
      </c>
      <c r="K245" s="2" t="s">
        <v>41</v>
      </c>
      <c r="L245" s="2" t="s">
        <v>42</v>
      </c>
      <c r="M245" s="2" t="s">
        <v>41</v>
      </c>
      <c r="N245" s="2">
        <v>16</v>
      </c>
      <c r="O245" s="3" t="s">
        <v>28</v>
      </c>
    </row>
    <row r="246" spans="1:15" x14ac:dyDescent="0.25">
      <c r="A246" s="2" t="s">
        <v>13</v>
      </c>
      <c r="B246" s="4" t="s">
        <v>2843</v>
      </c>
      <c r="C246" s="4" t="s">
        <v>1776</v>
      </c>
      <c r="D246" s="2" t="s">
        <v>20</v>
      </c>
      <c r="E246" s="2">
        <v>36</v>
      </c>
      <c r="F246" s="2" t="str" cm="1">
        <f t="array" ref="F246">_xlfn.IFS(E246&lt;= 18, "Child", AND(E246&gt;18, E246&lt;=45), "Adult", E246&gt;45, "Old")</f>
        <v>Adult</v>
      </c>
      <c r="G246" s="2">
        <v>0</v>
      </c>
      <c r="H246" s="2">
        <v>0</v>
      </c>
      <c r="I246" s="2" t="s">
        <v>422</v>
      </c>
      <c r="J246" s="2">
        <v>40.125</v>
      </c>
      <c r="K246" s="2" t="s">
        <v>423</v>
      </c>
      <c r="L246" s="2" t="s">
        <v>42</v>
      </c>
      <c r="M246" s="2" t="s">
        <v>41</v>
      </c>
      <c r="N246" s="2" t="s">
        <v>41</v>
      </c>
      <c r="O246" s="3" t="s">
        <v>225</v>
      </c>
    </row>
    <row r="247" spans="1:15" x14ac:dyDescent="0.25">
      <c r="A247" s="2" t="s">
        <v>13</v>
      </c>
      <c r="B247" s="4" t="s">
        <v>2842</v>
      </c>
      <c r="C247" s="4" t="s">
        <v>1777</v>
      </c>
      <c r="D247" s="2" t="s">
        <v>14</v>
      </c>
      <c r="E247" s="2">
        <v>33</v>
      </c>
      <c r="F247" s="2" t="str" cm="1">
        <f t="array" ref="F247">_xlfn.IFS(E247&lt;= 18, "Child", AND(E247&gt;18, E247&lt;=45), "Adult", E247&gt;45, "Old")</f>
        <v>Adult</v>
      </c>
      <c r="G247" s="2">
        <v>0</v>
      </c>
      <c r="H247" s="2">
        <v>0</v>
      </c>
      <c r="I247" s="2" t="s">
        <v>151</v>
      </c>
      <c r="J247" s="2">
        <v>86.5</v>
      </c>
      <c r="K247" s="2" t="s">
        <v>152</v>
      </c>
      <c r="L247" s="2" t="s">
        <v>17</v>
      </c>
      <c r="M247" s="2" t="s">
        <v>63</v>
      </c>
      <c r="N247" s="2" t="s">
        <v>41</v>
      </c>
      <c r="O247" s="3" t="s">
        <v>424</v>
      </c>
    </row>
    <row r="248" spans="1:15" x14ac:dyDescent="0.25">
      <c r="A248" s="2" t="s">
        <v>13</v>
      </c>
      <c r="B248" s="4" t="s">
        <v>2843</v>
      </c>
      <c r="C248" s="4" t="s">
        <v>1778</v>
      </c>
      <c r="D248" s="2" t="s">
        <v>20</v>
      </c>
      <c r="E248" s="2">
        <v>55</v>
      </c>
      <c r="F248" s="2" t="str" cm="1">
        <f t="array" ref="F248">_xlfn.IFS(E248&lt;= 18, "Child", AND(E248&gt;18, E248&lt;=45), "Adult", E248&gt;45, "Old")</f>
        <v>Old</v>
      </c>
      <c r="G248" s="2">
        <v>1</v>
      </c>
      <c r="H248" s="2">
        <v>0</v>
      </c>
      <c r="I248" s="2" t="s">
        <v>425</v>
      </c>
      <c r="J248" s="2">
        <v>59.4</v>
      </c>
      <c r="K248" s="2" t="s">
        <v>41</v>
      </c>
      <c r="L248" s="2" t="s">
        <v>42</v>
      </c>
      <c r="M248" s="2" t="s">
        <v>41</v>
      </c>
      <c r="N248" s="2" t="s">
        <v>41</v>
      </c>
      <c r="O248" s="3" t="s">
        <v>28</v>
      </c>
    </row>
    <row r="249" spans="1:15" x14ac:dyDescent="0.25">
      <c r="A249" s="2" t="s">
        <v>13</v>
      </c>
      <c r="B249" s="4" t="s">
        <v>2842</v>
      </c>
      <c r="C249" s="4" t="s">
        <v>1779</v>
      </c>
      <c r="D249" s="2" t="s">
        <v>14</v>
      </c>
      <c r="E249" s="2">
        <v>54</v>
      </c>
      <c r="F249" s="2" t="str" cm="1">
        <f t="array" ref="F249">_xlfn.IFS(E249&lt;= 18, "Child", AND(E249&gt;18, E249&lt;=45), "Adult", E249&gt;45, "Old")</f>
        <v>Old</v>
      </c>
      <c r="G249" s="2">
        <v>1</v>
      </c>
      <c r="H249" s="2">
        <v>0</v>
      </c>
      <c r="I249" s="2" t="s">
        <v>425</v>
      </c>
      <c r="J249" s="2">
        <v>59.4</v>
      </c>
      <c r="K249" s="2" t="s">
        <v>41</v>
      </c>
      <c r="L249" s="2" t="s">
        <v>42</v>
      </c>
      <c r="M249" s="2" t="s">
        <v>52</v>
      </c>
      <c r="N249" s="2" t="s">
        <v>41</v>
      </c>
      <c r="O249" s="3" t="s">
        <v>28</v>
      </c>
    </row>
    <row r="250" spans="1:15" x14ac:dyDescent="0.25">
      <c r="A250" s="2" t="s">
        <v>13</v>
      </c>
      <c r="B250" s="4" t="s">
        <v>2843</v>
      </c>
      <c r="C250" s="4" t="s">
        <v>1780</v>
      </c>
      <c r="D250" s="2" t="s">
        <v>20</v>
      </c>
      <c r="E250" s="2">
        <v>33</v>
      </c>
      <c r="F250" s="2" t="str" cm="1">
        <f t="array" ref="F250">_xlfn.IFS(E250&lt;= 18, "Child", AND(E250&gt;18, E250&lt;=45), "Adult", E250&gt;45, "Old")</f>
        <v>Adult</v>
      </c>
      <c r="G250" s="2">
        <v>0</v>
      </c>
      <c r="H250" s="2">
        <v>0</v>
      </c>
      <c r="I250" s="2" t="s">
        <v>426</v>
      </c>
      <c r="J250" s="2">
        <v>26.55</v>
      </c>
      <c r="K250" s="2" t="s">
        <v>41</v>
      </c>
      <c r="L250" s="2" t="s">
        <v>17</v>
      </c>
      <c r="M250" s="2" t="s">
        <v>41</v>
      </c>
      <c r="N250" s="2">
        <v>109</v>
      </c>
      <c r="O250" s="3" t="s">
        <v>314</v>
      </c>
    </row>
    <row r="251" spans="1:15" x14ac:dyDescent="0.25">
      <c r="A251" s="2" t="s">
        <v>13</v>
      </c>
      <c r="B251" s="4" t="s">
        <v>2842</v>
      </c>
      <c r="C251" s="4" t="s">
        <v>1781</v>
      </c>
      <c r="D251" s="2" t="s">
        <v>20</v>
      </c>
      <c r="E251" s="2">
        <v>13</v>
      </c>
      <c r="F251" s="2" t="str" cm="1">
        <f t="array" ref="F251">_xlfn.IFS(E251&lt;= 18, "Child", AND(E251&gt;18, E251&lt;=45), "Adult", E251&gt;45, "Old")</f>
        <v>Child</v>
      </c>
      <c r="G251" s="2">
        <v>2</v>
      </c>
      <c r="H251" s="2">
        <v>2</v>
      </c>
      <c r="I251" s="2" t="s">
        <v>101</v>
      </c>
      <c r="J251" s="2">
        <v>262.375</v>
      </c>
      <c r="K251" s="2" t="s">
        <v>427</v>
      </c>
      <c r="L251" s="2" t="s">
        <v>42</v>
      </c>
      <c r="M251" s="2" t="s">
        <v>46</v>
      </c>
      <c r="N251" s="2" t="s">
        <v>41</v>
      </c>
      <c r="O251" s="3" t="s">
        <v>428</v>
      </c>
    </row>
    <row r="252" spans="1:15" x14ac:dyDescent="0.25">
      <c r="A252" s="2" t="s">
        <v>13</v>
      </c>
      <c r="B252" s="4" t="s">
        <v>2842</v>
      </c>
      <c r="C252" s="4" t="s">
        <v>1782</v>
      </c>
      <c r="D252" s="2" t="s">
        <v>14</v>
      </c>
      <c r="E252" s="2">
        <v>18</v>
      </c>
      <c r="F252" s="2" t="str" cm="1">
        <f t="array" ref="F252">_xlfn.IFS(E252&lt;= 18, "Child", AND(E252&gt;18, E252&lt;=45), "Adult", E252&gt;45, "Old")</f>
        <v>Child</v>
      </c>
      <c r="G252" s="2">
        <v>2</v>
      </c>
      <c r="H252" s="2">
        <v>2</v>
      </c>
      <c r="I252" s="2" t="s">
        <v>101</v>
      </c>
      <c r="J252" s="2">
        <v>262.375</v>
      </c>
      <c r="K252" s="2" t="s">
        <v>427</v>
      </c>
      <c r="L252" s="2" t="s">
        <v>42</v>
      </c>
      <c r="M252" s="2" t="s">
        <v>46</v>
      </c>
      <c r="N252" s="2" t="s">
        <v>41</v>
      </c>
      <c r="O252" s="3" t="s">
        <v>428</v>
      </c>
    </row>
    <row r="253" spans="1:15" x14ac:dyDescent="0.25">
      <c r="A253" s="2" t="s">
        <v>13</v>
      </c>
      <c r="B253" s="4" t="s">
        <v>2842</v>
      </c>
      <c r="C253" s="4" t="s">
        <v>1783</v>
      </c>
      <c r="D253" s="2" t="s">
        <v>14</v>
      </c>
      <c r="E253" s="2">
        <v>21</v>
      </c>
      <c r="F253" s="2" t="str" cm="1">
        <f t="array" ref="F253">_xlfn.IFS(E253&lt;= 18, "Child", AND(E253&gt;18, E253&lt;=45), "Adult", E253&gt;45, "Old")</f>
        <v>Adult</v>
      </c>
      <c r="G253" s="2">
        <v>2</v>
      </c>
      <c r="H253" s="2">
        <v>2</v>
      </c>
      <c r="I253" s="2" t="s">
        <v>101</v>
      </c>
      <c r="J253" s="2">
        <v>262.375</v>
      </c>
      <c r="K253" s="2" t="s">
        <v>427</v>
      </c>
      <c r="L253" s="2" t="s">
        <v>42</v>
      </c>
      <c r="M253" s="2" t="s">
        <v>46</v>
      </c>
      <c r="N253" s="2" t="s">
        <v>41</v>
      </c>
      <c r="O253" s="3" t="s">
        <v>428</v>
      </c>
    </row>
    <row r="254" spans="1:15" x14ac:dyDescent="0.25">
      <c r="A254" s="2" t="s">
        <v>13</v>
      </c>
      <c r="B254" s="4" t="s">
        <v>2843</v>
      </c>
      <c r="C254" s="4" t="s">
        <v>1784</v>
      </c>
      <c r="D254" s="2" t="s">
        <v>20</v>
      </c>
      <c r="E254" s="2">
        <v>61</v>
      </c>
      <c r="F254" s="2" t="str" cm="1">
        <f t="array" ref="F254">_xlfn.IFS(E254&lt;= 18, "Child", AND(E254&gt;18, E254&lt;=45), "Adult", E254&gt;45, "Old")</f>
        <v>Old</v>
      </c>
      <c r="G254" s="2">
        <v>1</v>
      </c>
      <c r="H254" s="2">
        <v>3</v>
      </c>
      <c r="I254" s="2" t="s">
        <v>101</v>
      </c>
      <c r="J254" s="2">
        <v>262.375</v>
      </c>
      <c r="K254" s="2" t="s">
        <v>427</v>
      </c>
      <c r="L254" s="2" t="s">
        <v>42</v>
      </c>
      <c r="M254" s="2" t="s">
        <v>41</v>
      </c>
      <c r="N254" s="2" t="s">
        <v>41</v>
      </c>
      <c r="O254" s="3" t="s">
        <v>428</v>
      </c>
    </row>
    <row r="255" spans="1:15" x14ac:dyDescent="0.25">
      <c r="A255" s="2" t="s">
        <v>13</v>
      </c>
      <c r="B255" s="4" t="s">
        <v>2842</v>
      </c>
      <c r="C255" s="4" t="s">
        <v>1785</v>
      </c>
      <c r="D255" s="2" t="s">
        <v>14</v>
      </c>
      <c r="E255" s="2">
        <v>48</v>
      </c>
      <c r="F255" s="2" t="str" cm="1">
        <f t="array" ref="F255">_xlfn.IFS(E255&lt;= 18, "Child", AND(E255&gt;18, E255&lt;=45), "Adult", E255&gt;45, "Old")</f>
        <v>Old</v>
      </c>
      <c r="G255" s="2">
        <v>1</v>
      </c>
      <c r="H255" s="2">
        <v>3</v>
      </c>
      <c r="I255" s="2" t="s">
        <v>101</v>
      </c>
      <c r="J255" s="2">
        <v>262.375</v>
      </c>
      <c r="K255" s="2" t="s">
        <v>427</v>
      </c>
      <c r="L255" s="2" t="s">
        <v>42</v>
      </c>
      <c r="M255" s="2" t="s">
        <v>46</v>
      </c>
      <c r="N255" s="2" t="s">
        <v>41</v>
      </c>
      <c r="O255" s="3" t="s">
        <v>428</v>
      </c>
    </row>
    <row r="256" spans="1:15" x14ac:dyDescent="0.25">
      <c r="A256" s="2" t="s">
        <v>13</v>
      </c>
      <c r="B256" s="4" t="s">
        <v>2842</v>
      </c>
      <c r="C256" s="4" t="s">
        <v>1786</v>
      </c>
      <c r="D256" s="2" t="s">
        <v>20</v>
      </c>
      <c r="E256" s="2">
        <v>0</v>
      </c>
      <c r="F256" s="2" t="str" cm="1">
        <f t="array" ref="F256">_xlfn.IFS(E256&lt;= 18, "Child", AND(E256&gt;18, E256&lt;=45), "Adult", E256&gt;45, "Old")</f>
        <v>Child</v>
      </c>
      <c r="G256" s="2">
        <v>0</v>
      </c>
      <c r="H256" s="2">
        <v>0</v>
      </c>
      <c r="I256" s="2" t="s">
        <v>429</v>
      </c>
      <c r="J256" s="2">
        <v>30.5</v>
      </c>
      <c r="K256" s="2" t="s">
        <v>346</v>
      </c>
      <c r="L256" s="2" t="s">
        <v>17</v>
      </c>
      <c r="M256" s="2" t="s">
        <v>27</v>
      </c>
      <c r="N256" s="2" t="s">
        <v>41</v>
      </c>
      <c r="O256" s="3" t="s">
        <v>430</v>
      </c>
    </row>
    <row r="257" spans="1:15" x14ac:dyDescent="0.25">
      <c r="A257" s="2" t="s">
        <v>13</v>
      </c>
      <c r="B257" s="4" t="s">
        <v>2842</v>
      </c>
      <c r="C257" s="4" t="s">
        <v>1787</v>
      </c>
      <c r="D257" s="2" t="s">
        <v>14</v>
      </c>
      <c r="E257" s="2">
        <v>24</v>
      </c>
      <c r="F257" s="2" t="str" cm="1">
        <f t="array" ref="F257">_xlfn.IFS(E257&lt;= 18, "Child", AND(E257&gt;18, E257&lt;=45), "Adult", E257&gt;45, "Old")</f>
        <v>Adult</v>
      </c>
      <c r="G257" s="2">
        <v>0</v>
      </c>
      <c r="H257" s="2">
        <v>0</v>
      </c>
      <c r="I257" s="2" t="s">
        <v>47</v>
      </c>
      <c r="J257" s="2">
        <v>69.3</v>
      </c>
      <c r="K257" s="2" t="s">
        <v>48</v>
      </c>
      <c r="L257" s="2" t="s">
        <v>42</v>
      </c>
      <c r="M257" s="2" t="s">
        <v>49</v>
      </c>
      <c r="N257" s="2" t="s">
        <v>41</v>
      </c>
      <c r="O257" s="3" t="s">
        <v>41</v>
      </c>
    </row>
    <row r="258" spans="1:15" x14ac:dyDescent="0.25">
      <c r="A258" s="2" t="s">
        <v>13</v>
      </c>
      <c r="B258" s="4" t="s">
        <v>2842</v>
      </c>
      <c r="C258" s="4" t="s">
        <v>1788</v>
      </c>
      <c r="D258" s="2" t="s">
        <v>20</v>
      </c>
      <c r="E258" s="2">
        <v>0</v>
      </c>
      <c r="F258" s="2" t="str" cm="1">
        <f t="array" ref="F258">_xlfn.IFS(E258&lt;= 18, "Child", AND(E258&gt;18, E258&lt;=45), "Adult", E258&gt;45, "Old")</f>
        <v>Child</v>
      </c>
      <c r="G258" s="2">
        <v>0</v>
      </c>
      <c r="H258" s="2">
        <v>0</v>
      </c>
      <c r="I258" s="2" t="s">
        <v>431</v>
      </c>
      <c r="J258" s="2">
        <v>26</v>
      </c>
      <c r="K258" s="2" t="s">
        <v>41</v>
      </c>
      <c r="L258" s="2" t="s">
        <v>17</v>
      </c>
      <c r="M258" s="2" t="s">
        <v>200</v>
      </c>
      <c r="N258" s="2" t="s">
        <v>41</v>
      </c>
      <c r="O258" s="3" t="s">
        <v>28</v>
      </c>
    </row>
    <row r="259" spans="1:15" x14ac:dyDescent="0.25">
      <c r="A259" s="2" t="s">
        <v>13</v>
      </c>
      <c r="B259" s="4" t="s">
        <v>2842</v>
      </c>
      <c r="C259" s="4" t="s">
        <v>1789</v>
      </c>
      <c r="D259" s="2" t="s">
        <v>14</v>
      </c>
      <c r="E259" s="2">
        <v>35</v>
      </c>
      <c r="F259" s="2" t="str" cm="1">
        <f t="array" ref="F259">_xlfn.IFS(E259&lt;= 18, "Child", AND(E259&gt;18, E259&lt;=45), "Adult", E259&gt;45, "Old")</f>
        <v>Adult</v>
      </c>
      <c r="G259" s="2">
        <v>1</v>
      </c>
      <c r="H259" s="2">
        <v>0</v>
      </c>
      <c r="I259" s="2" t="s">
        <v>368</v>
      </c>
      <c r="J259" s="2">
        <v>57.75</v>
      </c>
      <c r="K259" s="2" t="s">
        <v>432</v>
      </c>
      <c r="L259" s="2" t="s">
        <v>42</v>
      </c>
      <c r="M259" s="2" t="s">
        <v>23</v>
      </c>
      <c r="N259" s="2" t="s">
        <v>41</v>
      </c>
      <c r="O259" s="3" t="s">
        <v>28</v>
      </c>
    </row>
    <row r="260" spans="1:15" x14ac:dyDescent="0.25">
      <c r="A260" s="2" t="s">
        <v>13</v>
      </c>
      <c r="B260" s="4" t="s">
        <v>2842</v>
      </c>
      <c r="C260" s="4" t="s">
        <v>1790</v>
      </c>
      <c r="D260" s="2" t="s">
        <v>14</v>
      </c>
      <c r="E260" s="2">
        <v>30</v>
      </c>
      <c r="F260" s="2" t="str" cm="1">
        <f t="array" ref="F260">_xlfn.IFS(E260&lt;= 18, "Child", AND(E260&gt;18, E260&lt;=45), "Adult", E260&gt;45, "Old")</f>
        <v>Adult</v>
      </c>
      <c r="G260" s="2">
        <v>0</v>
      </c>
      <c r="H260" s="2">
        <v>0</v>
      </c>
      <c r="I260" s="2" t="s">
        <v>125</v>
      </c>
      <c r="J260" s="2">
        <v>31</v>
      </c>
      <c r="K260" s="2" t="s">
        <v>41</v>
      </c>
      <c r="L260" s="2" t="s">
        <v>42</v>
      </c>
      <c r="M260" s="2" t="s">
        <v>46</v>
      </c>
      <c r="N260" s="2" t="s">
        <v>41</v>
      </c>
      <c r="O260" s="3" t="s">
        <v>41</v>
      </c>
    </row>
    <row r="261" spans="1:15" x14ac:dyDescent="0.25">
      <c r="A261" s="2" t="s">
        <v>13</v>
      </c>
      <c r="B261" s="4" t="s">
        <v>2842</v>
      </c>
      <c r="C261" s="4" t="s">
        <v>1791</v>
      </c>
      <c r="D261" s="2" t="s">
        <v>20</v>
      </c>
      <c r="E261" s="2">
        <v>34</v>
      </c>
      <c r="F261" s="2" t="str" cm="1">
        <f t="array" ref="F261">_xlfn.IFS(E261&lt;= 18, "Child", AND(E261&gt;18, E261&lt;=45), "Adult", E261&gt;45, "Old")</f>
        <v>Adult</v>
      </c>
      <c r="G261" s="2">
        <v>0</v>
      </c>
      <c r="H261" s="2">
        <v>0</v>
      </c>
      <c r="I261" s="2" t="s">
        <v>433</v>
      </c>
      <c r="J261" s="2">
        <v>26.55</v>
      </c>
      <c r="K261" s="2" t="s">
        <v>41</v>
      </c>
      <c r="L261" s="2" t="s">
        <v>17</v>
      </c>
      <c r="M261" s="2" t="s">
        <v>79</v>
      </c>
      <c r="N261" s="2" t="s">
        <v>41</v>
      </c>
      <c r="O261" s="3" t="s">
        <v>28</v>
      </c>
    </row>
    <row r="262" spans="1:15" x14ac:dyDescent="0.25">
      <c r="A262" s="2" t="s">
        <v>13</v>
      </c>
      <c r="B262" s="4" t="s">
        <v>2842</v>
      </c>
      <c r="C262" s="4" t="s">
        <v>1792</v>
      </c>
      <c r="D262" s="2" t="s">
        <v>14</v>
      </c>
      <c r="E262" s="2">
        <v>40</v>
      </c>
      <c r="F262" s="2" t="str" cm="1">
        <f t="array" ref="F262">_xlfn.IFS(E262&lt;= 18, "Child", AND(E262&gt;18, E262&lt;=45), "Adult", E262&gt;45, "Old")</f>
        <v>Adult</v>
      </c>
      <c r="G262" s="2">
        <v>0</v>
      </c>
      <c r="H262" s="2">
        <v>0</v>
      </c>
      <c r="I262" s="2" t="s">
        <v>261</v>
      </c>
      <c r="J262" s="2">
        <v>153.46250000000001</v>
      </c>
      <c r="K262" s="2" t="s">
        <v>263</v>
      </c>
      <c r="L262" s="2" t="s">
        <v>17</v>
      </c>
      <c r="M262" s="2" t="s">
        <v>27</v>
      </c>
      <c r="N262" s="2" t="s">
        <v>41</v>
      </c>
      <c r="O262" s="3" t="s">
        <v>434</v>
      </c>
    </row>
    <row r="263" spans="1:15" x14ac:dyDescent="0.25">
      <c r="A263" s="2" t="s">
        <v>13</v>
      </c>
      <c r="B263" s="4" t="s">
        <v>2842</v>
      </c>
      <c r="C263" s="4" t="s">
        <v>1793</v>
      </c>
      <c r="D263" s="2" t="s">
        <v>20</v>
      </c>
      <c r="E263" s="2">
        <v>35</v>
      </c>
      <c r="F263" s="2" t="str" cm="1">
        <f t="array" ref="F263">_xlfn.IFS(E263&lt;= 18, "Child", AND(E263&gt;18, E263&lt;=45), "Adult", E263&gt;45, "Old")</f>
        <v>Adult</v>
      </c>
      <c r="G263" s="2">
        <v>0</v>
      </c>
      <c r="H263" s="2">
        <v>0</v>
      </c>
      <c r="I263" s="2" t="s">
        <v>435</v>
      </c>
      <c r="J263" s="2">
        <v>26.287500000000001</v>
      </c>
      <c r="K263" s="2" t="s">
        <v>127</v>
      </c>
      <c r="L263" s="2" t="s">
        <v>17</v>
      </c>
      <c r="M263" s="2" t="s">
        <v>70</v>
      </c>
      <c r="N263" s="2" t="s">
        <v>41</v>
      </c>
      <c r="O263" s="3" t="s">
        <v>19</v>
      </c>
    </row>
    <row r="264" spans="1:15" x14ac:dyDescent="0.25">
      <c r="A264" s="2" t="s">
        <v>13</v>
      </c>
      <c r="B264" s="4" t="s">
        <v>2843</v>
      </c>
      <c r="C264" s="4" t="s">
        <v>1794</v>
      </c>
      <c r="D264" s="2" t="s">
        <v>20</v>
      </c>
      <c r="E264" s="2">
        <v>50</v>
      </c>
      <c r="F264" s="2" t="str" cm="1">
        <f t="array" ref="F264">_xlfn.IFS(E264&lt;= 18, "Child", AND(E264&gt;18, E264&lt;=45), "Adult", E264&gt;45, "Old")</f>
        <v>Old</v>
      </c>
      <c r="G264" s="2">
        <v>1</v>
      </c>
      <c r="H264" s="2">
        <v>0</v>
      </c>
      <c r="I264" s="2" t="s">
        <v>436</v>
      </c>
      <c r="J264" s="2">
        <v>55.9</v>
      </c>
      <c r="K264" s="2" t="s">
        <v>437</v>
      </c>
      <c r="L264" s="2" t="s">
        <v>17</v>
      </c>
      <c r="M264" s="2" t="s">
        <v>41</v>
      </c>
      <c r="N264" s="2" t="s">
        <v>41</v>
      </c>
      <c r="O264" s="3" t="s">
        <v>438</v>
      </c>
    </row>
    <row r="265" spans="1:15" x14ac:dyDescent="0.25">
      <c r="A265" s="2" t="s">
        <v>13</v>
      </c>
      <c r="B265" s="4" t="s">
        <v>2842</v>
      </c>
      <c r="C265" s="4" t="s">
        <v>1795</v>
      </c>
      <c r="D265" s="2" t="s">
        <v>14</v>
      </c>
      <c r="E265" s="2">
        <v>39</v>
      </c>
      <c r="F265" s="2" t="str" cm="1">
        <f t="array" ref="F265">_xlfn.IFS(E265&lt;= 18, "Child", AND(E265&gt;18, E265&lt;=45), "Adult", E265&gt;45, "Old")</f>
        <v>Adult</v>
      </c>
      <c r="G265" s="2">
        <v>1</v>
      </c>
      <c r="H265" s="2">
        <v>0</v>
      </c>
      <c r="I265" s="2" t="s">
        <v>436</v>
      </c>
      <c r="J265" s="2">
        <v>55.9</v>
      </c>
      <c r="K265" s="2" t="s">
        <v>437</v>
      </c>
      <c r="L265" s="2" t="s">
        <v>17</v>
      </c>
      <c r="M265" s="2" t="s">
        <v>23</v>
      </c>
      <c r="N265" s="2" t="s">
        <v>41</v>
      </c>
      <c r="O265" s="3" t="s">
        <v>438</v>
      </c>
    </row>
    <row r="266" spans="1:15" x14ac:dyDescent="0.25">
      <c r="A266" s="2" t="s">
        <v>13</v>
      </c>
      <c r="B266" s="4" t="s">
        <v>2842</v>
      </c>
      <c r="C266" s="4" t="s">
        <v>1796</v>
      </c>
      <c r="D266" s="2" t="s">
        <v>20</v>
      </c>
      <c r="E266" s="2">
        <v>56</v>
      </c>
      <c r="F266" s="2" t="str" cm="1">
        <f t="array" ref="F266">_xlfn.IFS(E266&lt;= 18, "Child", AND(E266&gt;18, E266&lt;=45), "Adult", E266&gt;45, "Old")</f>
        <v>Old</v>
      </c>
      <c r="G266" s="2">
        <v>0</v>
      </c>
      <c r="H266" s="2">
        <v>0</v>
      </c>
      <c r="I266" s="2" t="s">
        <v>439</v>
      </c>
      <c r="J266" s="2">
        <v>35.5</v>
      </c>
      <c r="K266" s="2" t="s">
        <v>440</v>
      </c>
      <c r="L266" s="2" t="s">
        <v>42</v>
      </c>
      <c r="M266" s="2" t="s">
        <v>27</v>
      </c>
      <c r="N266" s="2" t="s">
        <v>41</v>
      </c>
      <c r="O266" s="3" t="s">
        <v>441</v>
      </c>
    </row>
    <row r="267" spans="1:15" x14ac:dyDescent="0.25">
      <c r="A267" s="2" t="s">
        <v>13</v>
      </c>
      <c r="B267" s="4" t="s">
        <v>2842</v>
      </c>
      <c r="C267" s="4" t="s">
        <v>1797</v>
      </c>
      <c r="D267" s="2" t="s">
        <v>20</v>
      </c>
      <c r="E267" s="2">
        <v>28</v>
      </c>
      <c r="F267" s="2" t="str" cm="1">
        <f t="array" ref="F267">_xlfn.IFS(E267&lt;= 18, "Child", AND(E267&gt;18, E267&lt;=45), "Adult", E267&gt;45, "Old")</f>
        <v>Adult</v>
      </c>
      <c r="G267" s="2">
        <v>0</v>
      </c>
      <c r="H267" s="2">
        <v>0</v>
      </c>
      <c r="I267" s="2" t="s">
        <v>442</v>
      </c>
      <c r="J267" s="2">
        <v>35.5</v>
      </c>
      <c r="K267" s="2" t="s">
        <v>443</v>
      </c>
      <c r="L267" s="2" t="s">
        <v>17</v>
      </c>
      <c r="M267" s="2" t="s">
        <v>79</v>
      </c>
      <c r="N267" s="2" t="s">
        <v>41</v>
      </c>
      <c r="O267" s="3" t="s">
        <v>444</v>
      </c>
    </row>
    <row r="268" spans="1:15" x14ac:dyDescent="0.25">
      <c r="A268" s="2" t="s">
        <v>13</v>
      </c>
      <c r="B268" s="4" t="s">
        <v>2843</v>
      </c>
      <c r="C268" s="4" t="s">
        <v>1798</v>
      </c>
      <c r="D268" s="2" t="s">
        <v>20</v>
      </c>
      <c r="E268" s="2">
        <v>56</v>
      </c>
      <c r="F268" s="2" t="str" cm="1">
        <f t="array" ref="F268">_xlfn.IFS(E268&lt;= 18, "Child", AND(E268&gt;18, E268&lt;=45), "Adult", E268&gt;45, "Old")</f>
        <v>Old</v>
      </c>
      <c r="G268" s="2">
        <v>0</v>
      </c>
      <c r="H268" s="2">
        <v>0</v>
      </c>
      <c r="I268" s="2" t="s">
        <v>445</v>
      </c>
      <c r="J268" s="2">
        <v>26.55</v>
      </c>
      <c r="K268" s="2" t="s">
        <v>41</v>
      </c>
      <c r="L268" s="2" t="s">
        <v>17</v>
      </c>
      <c r="M268" s="2" t="s">
        <v>41</v>
      </c>
      <c r="N268" s="2" t="s">
        <v>41</v>
      </c>
      <c r="O268" s="3" t="s">
        <v>28</v>
      </c>
    </row>
    <row r="269" spans="1:15" x14ac:dyDescent="0.25">
      <c r="A269" s="2" t="s">
        <v>13</v>
      </c>
      <c r="B269" s="4" t="s">
        <v>2843</v>
      </c>
      <c r="C269" s="4" t="s">
        <v>1799</v>
      </c>
      <c r="D269" s="2" t="s">
        <v>20</v>
      </c>
      <c r="E269" s="2">
        <v>56</v>
      </c>
      <c r="F269" s="2" t="str" cm="1">
        <f t="array" ref="F269">_xlfn.IFS(E269&lt;= 18, "Child", AND(E269&gt;18, E269&lt;=45), "Adult", E269&gt;45, "Old")</f>
        <v>Old</v>
      </c>
      <c r="G269" s="2">
        <v>0</v>
      </c>
      <c r="H269" s="2">
        <v>0</v>
      </c>
      <c r="I269" s="2" t="s">
        <v>446</v>
      </c>
      <c r="J269" s="2">
        <v>30.695799999999998</v>
      </c>
      <c r="K269" s="2" t="s">
        <v>447</v>
      </c>
      <c r="L269" s="2" t="s">
        <v>42</v>
      </c>
      <c r="M269" s="2" t="s">
        <v>41</v>
      </c>
      <c r="N269" s="2" t="s">
        <v>41</v>
      </c>
      <c r="O269" s="3" t="s">
        <v>448</v>
      </c>
    </row>
    <row r="270" spans="1:15" x14ac:dyDescent="0.25">
      <c r="A270" s="2" t="s">
        <v>13</v>
      </c>
      <c r="B270" s="4" t="s">
        <v>2843</v>
      </c>
      <c r="C270" s="4" t="s">
        <v>1800</v>
      </c>
      <c r="D270" s="2" t="s">
        <v>20</v>
      </c>
      <c r="E270" s="2">
        <v>24</v>
      </c>
      <c r="F270" s="2" t="str" cm="1">
        <f t="array" ref="F270">_xlfn.IFS(E270&lt;= 18, "Child", AND(E270&gt;18, E270&lt;=45), "Adult", E270&gt;45, "Old")</f>
        <v>Adult</v>
      </c>
      <c r="G270" s="2">
        <v>1</v>
      </c>
      <c r="H270" s="2">
        <v>0</v>
      </c>
      <c r="I270" s="2" t="s">
        <v>449</v>
      </c>
      <c r="J270" s="2">
        <v>60</v>
      </c>
      <c r="K270" s="2" t="s">
        <v>450</v>
      </c>
      <c r="L270" s="2" t="s">
        <v>17</v>
      </c>
      <c r="M270" s="2" t="s">
        <v>41</v>
      </c>
      <c r="N270" s="2" t="s">
        <v>41</v>
      </c>
      <c r="O270" s="3" t="s">
        <v>451</v>
      </c>
    </row>
    <row r="271" spans="1:15" x14ac:dyDescent="0.25">
      <c r="A271" s="2" t="s">
        <v>13</v>
      </c>
      <c r="B271" s="4" t="s">
        <v>2843</v>
      </c>
      <c r="C271" s="4" t="s">
        <v>1801</v>
      </c>
      <c r="D271" s="2" t="s">
        <v>20</v>
      </c>
      <c r="E271" s="2">
        <v>0</v>
      </c>
      <c r="F271" s="2" t="str" cm="1">
        <f t="array" ref="F271">_xlfn.IFS(E271&lt;= 18, "Child", AND(E271&gt;18, E271&lt;=45), "Adult", E271&gt;45, "Old")</f>
        <v>Child</v>
      </c>
      <c r="G271" s="2">
        <v>0</v>
      </c>
      <c r="H271" s="2">
        <v>0</v>
      </c>
      <c r="I271" s="2" t="s">
        <v>452</v>
      </c>
      <c r="J271" s="2">
        <v>26</v>
      </c>
      <c r="K271" s="2" t="s">
        <v>453</v>
      </c>
      <c r="L271" s="2" t="s">
        <v>17</v>
      </c>
      <c r="M271" s="2" t="s">
        <v>41</v>
      </c>
      <c r="N271" s="2" t="s">
        <v>41</v>
      </c>
      <c r="O271" s="3" t="s">
        <v>454</v>
      </c>
    </row>
    <row r="272" spans="1:15" x14ac:dyDescent="0.25">
      <c r="A272" s="2" t="s">
        <v>13</v>
      </c>
      <c r="B272" s="4" t="s">
        <v>2842</v>
      </c>
      <c r="C272" s="4" t="s">
        <v>1802</v>
      </c>
      <c r="D272" s="2" t="s">
        <v>14</v>
      </c>
      <c r="E272" s="2">
        <v>18</v>
      </c>
      <c r="F272" s="2" t="str" cm="1">
        <f t="array" ref="F272">_xlfn.IFS(E272&lt;= 18, "Child", AND(E272&gt;18, E272&lt;=45), "Adult", E272&gt;45, "Old")</f>
        <v>Child</v>
      </c>
      <c r="G272" s="2">
        <v>1</v>
      </c>
      <c r="H272" s="2">
        <v>0</v>
      </c>
      <c r="I272" s="2" t="s">
        <v>449</v>
      </c>
      <c r="J272" s="2">
        <v>60</v>
      </c>
      <c r="K272" s="2" t="s">
        <v>450</v>
      </c>
      <c r="L272" s="2" t="s">
        <v>17</v>
      </c>
      <c r="M272" s="2" t="s">
        <v>52</v>
      </c>
      <c r="N272" s="2" t="s">
        <v>41</v>
      </c>
      <c r="O272" s="3" t="s">
        <v>451</v>
      </c>
    </row>
    <row r="273" spans="1:15" x14ac:dyDescent="0.25">
      <c r="A273" s="2" t="s">
        <v>13</v>
      </c>
      <c r="B273" s="4" t="s">
        <v>2842</v>
      </c>
      <c r="C273" s="4" t="s">
        <v>1803</v>
      </c>
      <c r="D273" s="2" t="s">
        <v>20</v>
      </c>
      <c r="E273" s="2">
        <v>24</v>
      </c>
      <c r="F273" s="2" t="str" cm="1">
        <f t="array" ref="F273">_xlfn.IFS(E273&lt;= 18, "Child", AND(E273&gt;18, E273&lt;=45), "Adult", E273&gt;45, "Old")</f>
        <v>Adult</v>
      </c>
      <c r="G273" s="2">
        <v>1</v>
      </c>
      <c r="H273" s="2">
        <v>0</v>
      </c>
      <c r="I273" s="2" t="s">
        <v>455</v>
      </c>
      <c r="J273" s="2">
        <v>82.2667</v>
      </c>
      <c r="K273" s="2" t="s">
        <v>456</v>
      </c>
      <c r="L273" s="2" t="s">
        <v>17</v>
      </c>
      <c r="M273" s="2" t="s">
        <v>79</v>
      </c>
      <c r="N273" s="2" t="s">
        <v>41</v>
      </c>
      <c r="O273" s="3" t="s">
        <v>457</v>
      </c>
    </row>
    <row r="274" spans="1:15" x14ac:dyDescent="0.25">
      <c r="A274" s="2" t="s">
        <v>13</v>
      </c>
      <c r="B274" s="4" t="s">
        <v>2842</v>
      </c>
      <c r="C274" s="4" t="s">
        <v>1804</v>
      </c>
      <c r="D274" s="2" t="s">
        <v>14</v>
      </c>
      <c r="E274" s="2">
        <v>23</v>
      </c>
      <c r="F274" s="2" t="str" cm="1">
        <f t="array" ref="F274">_xlfn.IFS(E274&lt;= 18, "Child", AND(E274&gt;18, E274&lt;=45), "Adult", E274&gt;45, "Old")</f>
        <v>Adult</v>
      </c>
      <c r="G274" s="2">
        <v>1</v>
      </c>
      <c r="H274" s="2">
        <v>0</v>
      </c>
      <c r="I274" s="2" t="s">
        <v>455</v>
      </c>
      <c r="J274" s="2">
        <v>82.2667</v>
      </c>
      <c r="K274" s="2" t="s">
        <v>456</v>
      </c>
      <c r="L274" s="2" t="s">
        <v>17</v>
      </c>
      <c r="M274" s="2" t="s">
        <v>79</v>
      </c>
      <c r="N274" s="2" t="s">
        <v>41</v>
      </c>
      <c r="O274" s="3" t="s">
        <v>457</v>
      </c>
    </row>
    <row r="275" spans="1:15" x14ac:dyDescent="0.25">
      <c r="A275" s="2" t="s">
        <v>13</v>
      </c>
      <c r="B275" s="4" t="s">
        <v>2842</v>
      </c>
      <c r="C275" s="4" t="s">
        <v>1805</v>
      </c>
      <c r="D275" s="2" t="s">
        <v>20</v>
      </c>
      <c r="E275" s="2">
        <v>6</v>
      </c>
      <c r="F275" s="2" t="str" cm="1">
        <f t="array" ref="F275">_xlfn.IFS(E275&lt;= 18, "Child", AND(E275&gt;18, E275&lt;=45), "Adult", E275&gt;45, "Old")</f>
        <v>Child</v>
      </c>
      <c r="G275" s="2">
        <v>0</v>
      </c>
      <c r="H275" s="2">
        <v>2</v>
      </c>
      <c r="I275" s="2" t="s">
        <v>120</v>
      </c>
      <c r="J275" s="2">
        <v>134.5</v>
      </c>
      <c r="K275" s="2" t="s">
        <v>458</v>
      </c>
      <c r="L275" s="2" t="s">
        <v>42</v>
      </c>
      <c r="M275" s="2" t="s">
        <v>27</v>
      </c>
      <c r="N275" s="2" t="s">
        <v>41</v>
      </c>
      <c r="O275" s="3" t="s">
        <v>459</v>
      </c>
    </row>
    <row r="276" spans="1:15" x14ac:dyDescent="0.25">
      <c r="A276" s="2" t="s">
        <v>13</v>
      </c>
      <c r="B276" s="4" t="s">
        <v>2842</v>
      </c>
      <c r="C276" s="4" t="s">
        <v>1806</v>
      </c>
      <c r="D276" s="2" t="s">
        <v>20</v>
      </c>
      <c r="E276" s="2">
        <v>45</v>
      </c>
      <c r="F276" s="2" t="str" cm="1">
        <f t="array" ref="F276">_xlfn.IFS(E276&lt;= 18, "Child", AND(E276&gt;18, E276&lt;=45), "Adult", E276&gt;45, "Old")</f>
        <v>Adult</v>
      </c>
      <c r="G276" s="2">
        <v>1</v>
      </c>
      <c r="H276" s="2">
        <v>1</v>
      </c>
      <c r="I276" s="2" t="s">
        <v>120</v>
      </c>
      <c r="J276" s="2">
        <v>134.5</v>
      </c>
      <c r="K276" s="2" t="s">
        <v>458</v>
      </c>
      <c r="L276" s="2" t="s">
        <v>42</v>
      </c>
      <c r="M276" s="2" t="s">
        <v>27</v>
      </c>
      <c r="N276" s="2" t="s">
        <v>41</v>
      </c>
      <c r="O276" s="3" t="s">
        <v>459</v>
      </c>
    </row>
    <row r="277" spans="1:15" x14ac:dyDescent="0.25">
      <c r="A277" s="2" t="s">
        <v>13</v>
      </c>
      <c r="B277" s="4" t="s">
        <v>2842</v>
      </c>
      <c r="C277" s="4" t="s">
        <v>1807</v>
      </c>
      <c r="D277" s="2" t="s">
        <v>14</v>
      </c>
      <c r="E277" s="2">
        <v>40</v>
      </c>
      <c r="F277" s="2" t="str" cm="1">
        <f t="array" ref="F277">_xlfn.IFS(E277&lt;= 18, "Child", AND(E277&gt;18, E277&lt;=45), "Adult", E277&gt;45, "Old")</f>
        <v>Adult</v>
      </c>
      <c r="G277" s="2">
        <v>1</v>
      </c>
      <c r="H277" s="2">
        <v>1</v>
      </c>
      <c r="I277" s="2" t="s">
        <v>120</v>
      </c>
      <c r="J277" s="2">
        <v>134.5</v>
      </c>
      <c r="K277" s="2" t="s">
        <v>458</v>
      </c>
      <c r="L277" s="2" t="s">
        <v>42</v>
      </c>
      <c r="M277" s="2" t="s">
        <v>27</v>
      </c>
      <c r="N277" s="2" t="s">
        <v>41</v>
      </c>
      <c r="O277" s="3" t="s">
        <v>459</v>
      </c>
    </row>
    <row r="278" spans="1:15" x14ac:dyDescent="0.25">
      <c r="A278" s="2" t="s">
        <v>13</v>
      </c>
      <c r="B278" s="4" t="s">
        <v>2843</v>
      </c>
      <c r="C278" s="4" t="s">
        <v>1808</v>
      </c>
      <c r="D278" s="2" t="s">
        <v>20</v>
      </c>
      <c r="E278" s="2">
        <v>57</v>
      </c>
      <c r="F278" s="2" t="str" cm="1">
        <f t="array" ref="F278">_xlfn.IFS(E278&lt;= 18, "Child", AND(E278&gt;18, E278&lt;=45), "Adult", E278&gt;45, "Old")</f>
        <v>Old</v>
      </c>
      <c r="G278" s="2">
        <v>1</v>
      </c>
      <c r="H278" s="2">
        <v>0</v>
      </c>
      <c r="I278" s="2" t="s">
        <v>343</v>
      </c>
      <c r="J278" s="2">
        <v>146.52080000000001</v>
      </c>
      <c r="K278" s="2" t="s">
        <v>460</v>
      </c>
      <c r="L278" s="2" t="s">
        <v>42</v>
      </c>
      <c r="M278" s="2" t="s">
        <v>41</v>
      </c>
      <c r="N278" s="2" t="s">
        <v>41</v>
      </c>
      <c r="O278" s="3" t="s">
        <v>50</v>
      </c>
    </row>
    <row r="279" spans="1:15" x14ac:dyDescent="0.25">
      <c r="A279" s="2" t="s">
        <v>13</v>
      </c>
      <c r="B279" s="4" t="s">
        <v>2842</v>
      </c>
      <c r="C279" s="4" t="s">
        <v>1809</v>
      </c>
      <c r="D279" s="2" t="s">
        <v>14</v>
      </c>
      <c r="E279" s="2">
        <v>0</v>
      </c>
      <c r="F279" s="2" t="str" cm="1">
        <f t="array" ref="F279">_xlfn.IFS(E279&lt;= 18, "Child", AND(E279&gt;18, E279&lt;=45), "Adult", E279&gt;45, "Old")</f>
        <v>Child</v>
      </c>
      <c r="G279" s="2">
        <v>1</v>
      </c>
      <c r="H279" s="2">
        <v>0</v>
      </c>
      <c r="I279" s="2" t="s">
        <v>343</v>
      </c>
      <c r="J279" s="2">
        <v>146.52080000000001</v>
      </c>
      <c r="K279" s="2" t="s">
        <v>460</v>
      </c>
      <c r="L279" s="2" t="s">
        <v>42</v>
      </c>
      <c r="M279" s="2" t="s">
        <v>52</v>
      </c>
      <c r="N279" s="2" t="s">
        <v>41</v>
      </c>
      <c r="O279" s="3" t="s">
        <v>50</v>
      </c>
    </row>
    <row r="280" spans="1:15" x14ac:dyDescent="0.25">
      <c r="A280" s="2" t="s">
        <v>13</v>
      </c>
      <c r="B280" s="4" t="s">
        <v>2842</v>
      </c>
      <c r="C280" s="4" t="s">
        <v>1810</v>
      </c>
      <c r="D280" s="2" t="s">
        <v>20</v>
      </c>
      <c r="E280" s="2">
        <v>32</v>
      </c>
      <c r="F280" s="2" t="str" cm="1">
        <f t="array" ref="F280">_xlfn.IFS(E280&lt;= 18, "Child", AND(E280&gt;18, E280&lt;=45), "Adult", E280&gt;45, "Old")</f>
        <v>Adult</v>
      </c>
      <c r="G280" s="2">
        <v>0</v>
      </c>
      <c r="H280" s="2">
        <v>0</v>
      </c>
      <c r="I280" s="2" t="s">
        <v>461</v>
      </c>
      <c r="J280" s="2">
        <v>30.5</v>
      </c>
      <c r="K280" s="2" t="s">
        <v>462</v>
      </c>
      <c r="L280" s="2" t="s">
        <v>42</v>
      </c>
      <c r="M280" s="2" t="s">
        <v>27</v>
      </c>
      <c r="N280" s="2" t="s">
        <v>41</v>
      </c>
      <c r="O280" s="3" t="s">
        <v>441</v>
      </c>
    </row>
    <row r="281" spans="1:15" x14ac:dyDescent="0.25">
      <c r="A281" s="2" t="s">
        <v>13</v>
      </c>
      <c r="B281" s="4" t="s">
        <v>2843</v>
      </c>
      <c r="C281" s="4" t="s">
        <v>1811</v>
      </c>
      <c r="D281" s="2" t="s">
        <v>20</v>
      </c>
      <c r="E281" s="2">
        <v>62</v>
      </c>
      <c r="F281" s="2" t="str" cm="1">
        <f t="array" ref="F281">_xlfn.IFS(E281&lt;= 18, "Child", AND(E281&gt;18, E281&lt;=45), "Adult", E281&gt;45, "Old")</f>
        <v>Old</v>
      </c>
      <c r="G281" s="2">
        <v>0</v>
      </c>
      <c r="H281" s="2">
        <v>0</v>
      </c>
      <c r="I281" s="2" t="s">
        <v>463</v>
      </c>
      <c r="J281" s="2">
        <v>26.55</v>
      </c>
      <c r="K281" s="2" t="s">
        <v>464</v>
      </c>
      <c r="L281" s="2" t="s">
        <v>17</v>
      </c>
      <c r="M281" s="2" t="s">
        <v>41</v>
      </c>
      <c r="N281" s="2" t="s">
        <v>41</v>
      </c>
      <c r="O281" s="3" t="s">
        <v>465</v>
      </c>
    </row>
    <row r="282" spans="1:15" x14ac:dyDescent="0.25">
      <c r="A282" s="2" t="s">
        <v>13</v>
      </c>
      <c r="B282" s="4" t="s">
        <v>2842</v>
      </c>
      <c r="C282" s="4" t="s">
        <v>1812</v>
      </c>
      <c r="D282" s="2" t="s">
        <v>20</v>
      </c>
      <c r="E282" s="2">
        <v>54</v>
      </c>
      <c r="F282" s="2" t="str" cm="1">
        <f t="array" ref="F282">_xlfn.IFS(E282&lt;= 18, "Child", AND(E282&gt;18, E282&lt;=45), "Adult", E282&gt;45, "Old")</f>
        <v>Old</v>
      </c>
      <c r="G282" s="2">
        <v>1</v>
      </c>
      <c r="H282" s="2">
        <v>0</v>
      </c>
      <c r="I282" s="2" t="s">
        <v>466</v>
      </c>
      <c r="J282" s="2">
        <v>55.441699999999997</v>
      </c>
      <c r="K282" s="2" t="s">
        <v>467</v>
      </c>
      <c r="L282" s="2" t="s">
        <v>42</v>
      </c>
      <c r="M282" s="2" t="s">
        <v>200</v>
      </c>
      <c r="N282" s="2" t="s">
        <v>41</v>
      </c>
      <c r="O282" s="3" t="s">
        <v>468</v>
      </c>
    </row>
    <row r="283" spans="1:15" x14ac:dyDescent="0.25">
      <c r="A283" s="2" t="s">
        <v>13</v>
      </c>
      <c r="B283" s="4" t="s">
        <v>2842</v>
      </c>
      <c r="C283" s="4" t="s">
        <v>1813</v>
      </c>
      <c r="D283" s="2" t="s">
        <v>14</v>
      </c>
      <c r="E283" s="2">
        <v>43</v>
      </c>
      <c r="F283" s="2" t="str" cm="1">
        <f t="array" ref="F283">_xlfn.IFS(E283&lt;= 18, "Child", AND(E283&gt;18, E283&lt;=45), "Adult", E283&gt;45, "Old")</f>
        <v>Adult</v>
      </c>
      <c r="G283" s="2">
        <v>1</v>
      </c>
      <c r="H283" s="2">
        <v>0</v>
      </c>
      <c r="I283" s="2" t="s">
        <v>466</v>
      </c>
      <c r="J283" s="2">
        <v>55.441699999999997</v>
      </c>
      <c r="K283" s="2" t="s">
        <v>467</v>
      </c>
      <c r="L283" s="2" t="s">
        <v>42</v>
      </c>
      <c r="M283" s="2" t="s">
        <v>70</v>
      </c>
      <c r="N283" s="2" t="s">
        <v>41</v>
      </c>
      <c r="O283" s="3" t="s">
        <v>468</v>
      </c>
    </row>
    <row r="284" spans="1:15" x14ac:dyDescent="0.25">
      <c r="A284" s="2" t="s">
        <v>13</v>
      </c>
      <c r="B284" s="4" t="s">
        <v>2842</v>
      </c>
      <c r="C284" s="4" t="s">
        <v>1814</v>
      </c>
      <c r="D284" s="2" t="s">
        <v>14</v>
      </c>
      <c r="E284" s="2">
        <v>52</v>
      </c>
      <c r="F284" s="2" t="str" cm="1">
        <f t="array" ref="F284">_xlfn.IFS(E284&lt;= 18, "Child", AND(E284&gt;18, E284&lt;=45), "Adult", E284&gt;45, "Old")</f>
        <v>Old</v>
      </c>
      <c r="G284" s="2">
        <v>1</v>
      </c>
      <c r="H284" s="2">
        <v>0</v>
      </c>
      <c r="I284" s="2" t="s">
        <v>210</v>
      </c>
      <c r="J284" s="2">
        <v>78.2667</v>
      </c>
      <c r="K284" s="2" t="s">
        <v>211</v>
      </c>
      <c r="L284" s="2" t="s">
        <v>42</v>
      </c>
      <c r="M284" s="2" t="s">
        <v>46</v>
      </c>
      <c r="N284" s="2" t="s">
        <v>41</v>
      </c>
      <c r="O284" s="3" t="s">
        <v>469</v>
      </c>
    </row>
    <row r="285" spans="1:15" x14ac:dyDescent="0.25">
      <c r="A285" s="2" t="s">
        <v>13</v>
      </c>
      <c r="B285" s="4" t="s">
        <v>2843</v>
      </c>
      <c r="C285" s="4" t="s">
        <v>1815</v>
      </c>
      <c r="D285" s="2" t="s">
        <v>20</v>
      </c>
      <c r="E285" s="2">
        <v>0</v>
      </c>
      <c r="F285" s="2" t="str" cm="1">
        <f t="array" ref="F285">_xlfn.IFS(E285&lt;= 18, "Child", AND(E285&gt;18, E285&lt;=45), "Adult", E285&gt;45, "Old")</f>
        <v>Child</v>
      </c>
      <c r="G285" s="2">
        <v>0</v>
      </c>
      <c r="H285" s="2">
        <v>0</v>
      </c>
      <c r="I285" s="2" t="s">
        <v>470</v>
      </c>
      <c r="J285" s="2">
        <v>27.720800000000001</v>
      </c>
      <c r="K285" s="2" t="s">
        <v>41</v>
      </c>
      <c r="L285" s="2" t="s">
        <v>42</v>
      </c>
      <c r="M285" s="2" t="s">
        <v>41</v>
      </c>
      <c r="N285" s="2" t="s">
        <v>41</v>
      </c>
      <c r="O285" s="3" t="s">
        <v>471</v>
      </c>
    </row>
    <row r="286" spans="1:15" x14ac:dyDescent="0.25">
      <c r="A286" s="2" t="s">
        <v>13</v>
      </c>
      <c r="B286" s="4" t="s">
        <v>2842</v>
      </c>
      <c r="C286" s="4" t="s">
        <v>1816</v>
      </c>
      <c r="D286" s="2" t="s">
        <v>14</v>
      </c>
      <c r="E286" s="2">
        <v>62</v>
      </c>
      <c r="F286" s="2" t="str" cm="1">
        <f t="array" ref="F286">_xlfn.IFS(E286&lt;= 18, "Child", AND(E286&gt;18, E286&lt;=45), "Adult", E286&gt;45, "Old")</f>
        <v>Old</v>
      </c>
      <c r="G286" s="2">
        <v>0</v>
      </c>
      <c r="H286" s="2">
        <v>0</v>
      </c>
      <c r="I286" s="2" t="s">
        <v>303</v>
      </c>
      <c r="J286" s="2">
        <v>80</v>
      </c>
      <c r="K286" s="2" t="s">
        <v>304</v>
      </c>
      <c r="L286" s="2"/>
      <c r="M286" s="2" t="s">
        <v>52</v>
      </c>
      <c r="N286" s="2" t="s">
        <v>41</v>
      </c>
      <c r="O286" s="3" t="s">
        <v>472</v>
      </c>
    </row>
    <row r="287" spans="1:15" x14ac:dyDescent="0.25">
      <c r="A287" s="2" t="s">
        <v>13</v>
      </c>
      <c r="B287" s="4" t="s">
        <v>2843</v>
      </c>
      <c r="C287" s="4" t="s">
        <v>1817</v>
      </c>
      <c r="D287" s="2" t="s">
        <v>20</v>
      </c>
      <c r="E287" s="2">
        <v>67</v>
      </c>
      <c r="F287" s="2" t="str" cm="1">
        <f t="array" ref="F287">_xlfn.IFS(E287&lt;= 18, "Child", AND(E287&gt;18, E287&lt;=45), "Adult", E287&gt;45, "Old")</f>
        <v>Old</v>
      </c>
      <c r="G287" s="2">
        <v>1</v>
      </c>
      <c r="H287" s="2">
        <v>0</v>
      </c>
      <c r="I287" s="2" t="s">
        <v>73</v>
      </c>
      <c r="J287" s="2">
        <v>221.7792</v>
      </c>
      <c r="K287" s="2" t="s">
        <v>473</v>
      </c>
      <c r="L287" s="2" t="s">
        <v>17</v>
      </c>
      <c r="M287" s="2" t="s">
        <v>41</v>
      </c>
      <c r="N287" s="2">
        <v>96</v>
      </c>
      <c r="O287" s="3" t="s">
        <v>28</v>
      </c>
    </row>
    <row r="288" spans="1:15" x14ac:dyDescent="0.25">
      <c r="A288" s="2" t="s">
        <v>13</v>
      </c>
      <c r="B288" s="4" t="s">
        <v>2843</v>
      </c>
      <c r="C288" s="4" t="s">
        <v>1818</v>
      </c>
      <c r="D288" s="2" t="s">
        <v>14</v>
      </c>
      <c r="E288" s="2">
        <v>63</v>
      </c>
      <c r="F288" s="2" t="str" cm="1">
        <f t="array" ref="F288">_xlfn.IFS(E288&lt;= 18, "Child", AND(E288&gt;18, E288&lt;=45), "Adult", E288&gt;45, "Old")</f>
        <v>Old</v>
      </c>
      <c r="G288" s="2">
        <v>1</v>
      </c>
      <c r="H288" s="2">
        <v>0</v>
      </c>
      <c r="I288" s="2" t="s">
        <v>73</v>
      </c>
      <c r="J288" s="2">
        <v>221.7792</v>
      </c>
      <c r="K288" s="2" t="s">
        <v>473</v>
      </c>
      <c r="L288" s="2" t="s">
        <v>17</v>
      </c>
      <c r="M288" s="2" t="s">
        <v>41</v>
      </c>
      <c r="N288" s="2" t="s">
        <v>41</v>
      </c>
      <c r="O288" s="3" t="s">
        <v>28</v>
      </c>
    </row>
    <row r="289" spans="1:15" x14ac:dyDescent="0.25">
      <c r="A289" s="2" t="s">
        <v>13</v>
      </c>
      <c r="B289" s="4" t="s">
        <v>2843</v>
      </c>
      <c r="C289" s="4" t="s">
        <v>1819</v>
      </c>
      <c r="D289" s="2" t="s">
        <v>20</v>
      </c>
      <c r="E289" s="2">
        <v>61</v>
      </c>
      <c r="F289" s="2" t="str" cm="1">
        <f t="array" ref="F289">_xlfn.IFS(E289&lt;= 18, "Child", AND(E289&gt;18, E289&lt;=45), "Adult", E289&gt;45, "Old")</f>
        <v>Old</v>
      </c>
      <c r="G289" s="2">
        <v>0</v>
      </c>
      <c r="H289" s="2">
        <v>0</v>
      </c>
      <c r="I289" s="2" t="s">
        <v>474</v>
      </c>
      <c r="J289" s="2">
        <v>32.320799999999998</v>
      </c>
      <c r="K289" s="2" t="s">
        <v>475</v>
      </c>
      <c r="L289" s="2" t="s">
        <v>17</v>
      </c>
      <c r="M289" s="2" t="s">
        <v>41</v>
      </c>
      <c r="N289" s="2">
        <v>46</v>
      </c>
      <c r="O289" s="3" t="s">
        <v>476</v>
      </c>
    </row>
    <row r="290" spans="1:15" x14ac:dyDescent="0.25">
      <c r="A290" s="2" t="s">
        <v>13</v>
      </c>
      <c r="B290" s="4" t="s">
        <v>2842</v>
      </c>
      <c r="C290" s="4" t="s">
        <v>1820</v>
      </c>
      <c r="D290" s="2" t="s">
        <v>14</v>
      </c>
      <c r="E290" s="2">
        <v>48</v>
      </c>
      <c r="F290" s="2" t="str" cm="1">
        <f t="array" ref="F290">_xlfn.IFS(E290&lt;= 18, "Child", AND(E290&gt;18, E290&lt;=45), "Adult", E290&gt;45, "Old")</f>
        <v>Old</v>
      </c>
      <c r="G290" s="2">
        <v>0</v>
      </c>
      <c r="H290" s="2">
        <v>0</v>
      </c>
      <c r="I290" s="2" t="s">
        <v>477</v>
      </c>
      <c r="J290" s="2">
        <v>25.929200000000002</v>
      </c>
      <c r="K290" s="2" t="s">
        <v>329</v>
      </c>
      <c r="L290" s="2" t="s">
        <v>17</v>
      </c>
      <c r="M290" s="2" t="s">
        <v>63</v>
      </c>
      <c r="N290" s="2" t="s">
        <v>41</v>
      </c>
      <c r="O290" s="3" t="s">
        <v>220</v>
      </c>
    </row>
    <row r="291" spans="1:15" x14ac:dyDescent="0.25">
      <c r="A291" s="2" t="s">
        <v>13</v>
      </c>
      <c r="B291" s="4" t="s">
        <v>2842</v>
      </c>
      <c r="C291" s="4" t="s">
        <v>1821</v>
      </c>
      <c r="D291" s="2" t="s">
        <v>14</v>
      </c>
      <c r="E291" s="2">
        <v>18</v>
      </c>
      <c r="F291" s="2" t="str" cm="1">
        <f t="array" ref="F291">_xlfn.IFS(E291&lt;= 18, "Child", AND(E291&gt;18, E291&lt;=45), "Adult", E291&gt;45, "Old")</f>
        <v>Child</v>
      </c>
      <c r="G291" s="2">
        <v>0</v>
      </c>
      <c r="H291" s="2">
        <v>2</v>
      </c>
      <c r="I291" s="2" t="s">
        <v>478</v>
      </c>
      <c r="J291" s="2">
        <v>79.650000000000006</v>
      </c>
      <c r="K291" s="2" t="s">
        <v>479</v>
      </c>
      <c r="L291" s="2" t="s">
        <v>17</v>
      </c>
      <c r="M291" s="2" t="s">
        <v>63</v>
      </c>
      <c r="N291" s="2" t="s">
        <v>41</v>
      </c>
      <c r="O291" s="3" t="s">
        <v>28</v>
      </c>
    </row>
    <row r="292" spans="1:15" x14ac:dyDescent="0.25">
      <c r="A292" s="2" t="s">
        <v>13</v>
      </c>
      <c r="B292" s="4" t="s">
        <v>2843</v>
      </c>
      <c r="C292" s="4" t="s">
        <v>1822</v>
      </c>
      <c r="D292" s="2" t="s">
        <v>20</v>
      </c>
      <c r="E292" s="2">
        <v>52</v>
      </c>
      <c r="F292" s="2" t="str" cm="1">
        <f t="array" ref="F292">_xlfn.IFS(E292&lt;= 18, "Child", AND(E292&gt;18, E292&lt;=45), "Adult", E292&gt;45, "Old")</f>
        <v>Old</v>
      </c>
      <c r="G292" s="2">
        <v>1</v>
      </c>
      <c r="H292" s="2">
        <v>1</v>
      </c>
      <c r="I292" s="2" t="s">
        <v>478</v>
      </c>
      <c r="J292" s="2">
        <v>79.650000000000006</v>
      </c>
      <c r="K292" s="2" t="s">
        <v>480</v>
      </c>
      <c r="L292" s="2" t="s">
        <v>17</v>
      </c>
      <c r="M292" s="2" t="s">
        <v>41</v>
      </c>
      <c r="N292" s="2" t="s">
        <v>41</v>
      </c>
      <c r="O292" s="3" t="s">
        <v>28</v>
      </c>
    </row>
    <row r="293" spans="1:15" x14ac:dyDescent="0.25">
      <c r="A293" s="2" t="s">
        <v>13</v>
      </c>
      <c r="B293" s="4" t="s">
        <v>2842</v>
      </c>
      <c r="C293" s="4" t="s">
        <v>1823</v>
      </c>
      <c r="D293" s="2" t="s">
        <v>14</v>
      </c>
      <c r="E293" s="2">
        <v>39</v>
      </c>
      <c r="F293" s="2" t="str" cm="1">
        <f t="array" ref="F293">_xlfn.IFS(E293&lt;= 18, "Child", AND(E293&gt;18, E293&lt;=45), "Adult", E293&gt;45, "Old")</f>
        <v>Adult</v>
      </c>
      <c r="G293" s="2">
        <v>1</v>
      </c>
      <c r="H293" s="2">
        <v>1</v>
      </c>
      <c r="I293" s="2" t="s">
        <v>478</v>
      </c>
      <c r="J293" s="2">
        <v>79.650000000000006</v>
      </c>
      <c r="K293" s="2" t="s">
        <v>480</v>
      </c>
      <c r="L293" s="2" t="s">
        <v>17</v>
      </c>
      <c r="M293" s="2" t="s">
        <v>63</v>
      </c>
      <c r="N293" s="2" t="s">
        <v>41</v>
      </c>
      <c r="O293" s="3" t="s">
        <v>28</v>
      </c>
    </row>
    <row r="294" spans="1:15" x14ac:dyDescent="0.25">
      <c r="A294" s="2" t="s">
        <v>13</v>
      </c>
      <c r="B294" s="4" t="s">
        <v>2842</v>
      </c>
      <c r="C294" s="4" t="s">
        <v>1824</v>
      </c>
      <c r="D294" s="2" t="s">
        <v>20</v>
      </c>
      <c r="E294" s="2">
        <v>48</v>
      </c>
      <c r="F294" s="2" t="str" cm="1">
        <f t="array" ref="F294">_xlfn.IFS(E294&lt;= 18, "Child", AND(E294&gt;18, E294&lt;=45), "Adult", E294&gt;45, "Old")</f>
        <v>Old</v>
      </c>
      <c r="G294" s="2">
        <v>1</v>
      </c>
      <c r="H294" s="2">
        <v>0</v>
      </c>
      <c r="I294" s="2" t="s">
        <v>481</v>
      </c>
      <c r="J294" s="2">
        <v>52</v>
      </c>
      <c r="K294" s="2" t="s">
        <v>482</v>
      </c>
      <c r="L294" s="2" t="s">
        <v>17</v>
      </c>
      <c r="M294" s="2" t="s">
        <v>483</v>
      </c>
      <c r="N294" s="2" t="s">
        <v>41</v>
      </c>
      <c r="O294" s="3" t="s">
        <v>484</v>
      </c>
    </row>
    <row r="295" spans="1:15" x14ac:dyDescent="0.25">
      <c r="A295" s="2" t="s">
        <v>13</v>
      </c>
      <c r="B295" s="4" t="s">
        <v>2842</v>
      </c>
      <c r="C295" s="4" t="s">
        <v>1825</v>
      </c>
      <c r="D295" s="2" t="s">
        <v>14</v>
      </c>
      <c r="E295" s="2">
        <v>0</v>
      </c>
      <c r="F295" s="2" t="str" cm="1">
        <f t="array" ref="F295">_xlfn.IFS(E295&lt;= 18, "Child", AND(E295&gt;18, E295&lt;=45), "Adult", E295&gt;45, "Old")</f>
        <v>Child</v>
      </c>
      <c r="G295" s="2">
        <v>1</v>
      </c>
      <c r="H295" s="2">
        <v>0</v>
      </c>
      <c r="I295" s="2" t="s">
        <v>481</v>
      </c>
      <c r="J295" s="2">
        <v>52</v>
      </c>
      <c r="K295" s="2" t="s">
        <v>482</v>
      </c>
      <c r="L295" s="2" t="s">
        <v>17</v>
      </c>
      <c r="M295" s="2" t="s">
        <v>483</v>
      </c>
      <c r="N295" s="2" t="s">
        <v>41</v>
      </c>
      <c r="O295" s="3" t="s">
        <v>484</v>
      </c>
    </row>
    <row r="296" spans="1:15" x14ac:dyDescent="0.25">
      <c r="A296" s="2" t="s">
        <v>13</v>
      </c>
      <c r="B296" s="4" t="s">
        <v>2843</v>
      </c>
      <c r="C296" s="4" t="s">
        <v>1826</v>
      </c>
      <c r="D296" s="2" t="s">
        <v>20</v>
      </c>
      <c r="E296" s="2">
        <v>49</v>
      </c>
      <c r="F296" s="2" t="str" cm="1">
        <f t="array" ref="F296">_xlfn.IFS(E296&lt;= 18, "Child", AND(E296&gt;18, E296&lt;=45), "Adult", E296&gt;45, "Old")</f>
        <v>Old</v>
      </c>
      <c r="G296" s="2">
        <v>1</v>
      </c>
      <c r="H296" s="2">
        <v>1</v>
      </c>
      <c r="I296" s="2" t="s">
        <v>217</v>
      </c>
      <c r="J296" s="2">
        <v>110.88330000000001</v>
      </c>
      <c r="K296" s="2" t="s">
        <v>485</v>
      </c>
      <c r="L296" s="2" t="s">
        <v>42</v>
      </c>
      <c r="M296" s="2" t="s">
        <v>41</v>
      </c>
      <c r="N296" s="2" t="s">
        <v>41</v>
      </c>
      <c r="O296" s="3" t="s">
        <v>469</v>
      </c>
    </row>
    <row r="297" spans="1:15" x14ac:dyDescent="0.25">
      <c r="A297" s="2" t="s">
        <v>13</v>
      </c>
      <c r="B297" s="4" t="s">
        <v>2842</v>
      </c>
      <c r="C297" s="4" t="s">
        <v>1827</v>
      </c>
      <c r="D297" s="2" t="s">
        <v>20</v>
      </c>
      <c r="E297" s="2">
        <v>17</v>
      </c>
      <c r="F297" s="2" t="str" cm="1">
        <f t="array" ref="F297">_xlfn.IFS(E297&lt;= 18, "Child", AND(E297&gt;18, E297&lt;=45), "Adult", E297&gt;45, "Old")</f>
        <v>Child</v>
      </c>
      <c r="G297" s="2">
        <v>0</v>
      </c>
      <c r="H297" s="2">
        <v>2</v>
      </c>
      <c r="I297" s="2" t="s">
        <v>217</v>
      </c>
      <c r="J297" s="2">
        <v>110.88330000000001</v>
      </c>
      <c r="K297" s="2" t="s">
        <v>486</v>
      </c>
      <c r="L297" s="2" t="s">
        <v>42</v>
      </c>
      <c r="M297" s="2" t="s">
        <v>55</v>
      </c>
      <c r="N297" s="2" t="s">
        <v>41</v>
      </c>
      <c r="O297" s="3" t="s">
        <v>469</v>
      </c>
    </row>
    <row r="298" spans="1:15" x14ac:dyDescent="0.25">
      <c r="A298" s="2" t="s">
        <v>13</v>
      </c>
      <c r="B298" s="4" t="s">
        <v>2842</v>
      </c>
      <c r="C298" s="4" t="s">
        <v>1828</v>
      </c>
      <c r="D298" s="2" t="s">
        <v>14</v>
      </c>
      <c r="E298" s="2">
        <v>39</v>
      </c>
      <c r="F298" s="2" t="str" cm="1">
        <f t="array" ref="F298">_xlfn.IFS(E298&lt;= 18, "Child", AND(E298&gt;18, E298&lt;=45), "Adult", E298&gt;45, "Old")</f>
        <v>Adult</v>
      </c>
      <c r="G298" s="2">
        <v>1</v>
      </c>
      <c r="H298" s="2">
        <v>1</v>
      </c>
      <c r="I298" s="2" t="s">
        <v>217</v>
      </c>
      <c r="J298" s="2">
        <v>110.88330000000001</v>
      </c>
      <c r="K298" s="2" t="s">
        <v>485</v>
      </c>
      <c r="L298" s="2" t="s">
        <v>42</v>
      </c>
      <c r="M298" s="2" t="s">
        <v>46</v>
      </c>
      <c r="N298" s="2" t="s">
        <v>41</v>
      </c>
      <c r="O298" s="3" t="s">
        <v>469</v>
      </c>
    </row>
    <row r="299" spans="1:15" x14ac:dyDescent="0.25">
      <c r="A299" s="2" t="s">
        <v>13</v>
      </c>
      <c r="B299" s="4" t="s">
        <v>2842</v>
      </c>
      <c r="C299" s="4" t="s">
        <v>1829</v>
      </c>
      <c r="D299" s="2" t="s">
        <v>14</v>
      </c>
      <c r="E299" s="2">
        <v>0</v>
      </c>
      <c r="F299" s="2" t="str" cm="1">
        <f t="array" ref="F299">_xlfn.IFS(E299&lt;= 18, "Child", AND(E299&gt;18, E299&lt;=45), "Adult", E299&gt;45, "Old")</f>
        <v>Child</v>
      </c>
      <c r="G299" s="2">
        <v>0</v>
      </c>
      <c r="H299" s="2">
        <v>0</v>
      </c>
      <c r="I299" s="2" t="s">
        <v>421</v>
      </c>
      <c r="J299" s="2">
        <v>79.2</v>
      </c>
      <c r="K299" s="2" t="s">
        <v>41</v>
      </c>
      <c r="L299" s="2" t="s">
        <v>42</v>
      </c>
      <c r="M299" s="2" t="s">
        <v>38</v>
      </c>
      <c r="N299" s="2" t="s">
        <v>41</v>
      </c>
      <c r="O299" s="3" t="s">
        <v>28</v>
      </c>
    </row>
    <row r="300" spans="1:15" x14ac:dyDescent="0.25">
      <c r="A300" s="2" t="s">
        <v>13</v>
      </c>
      <c r="B300" s="4" t="s">
        <v>2842</v>
      </c>
      <c r="C300" s="4" t="s">
        <v>1830</v>
      </c>
      <c r="D300" s="2" t="s">
        <v>20</v>
      </c>
      <c r="E300" s="2">
        <v>31</v>
      </c>
      <c r="F300" s="2" t="str" cm="1">
        <f t="array" ref="F300">_xlfn.IFS(E300&lt;= 18, "Child", AND(E300&gt;18, E300&lt;=45), "Adult", E300&gt;45, "Old")</f>
        <v>Adult</v>
      </c>
      <c r="G300" s="2">
        <v>0</v>
      </c>
      <c r="H300" s="2">
        <v>0</v>
      </c>
      <c r="I300" s="2" t="s">
        <v>487</v>
      </c>
      <c r="J300" s="2">
        <v>28.537500000000001</v>
      </c>
      <c r="K300" s="2" t="s">
        <v>488</v>
      </c>
      <c r="L300" s="2" t="s">
        <v>42</v>
      </c>
      <c r="M300" s="2" t="s">
        <v>79</v>
      </c>
      <c r="N300" s="2" t="s">
        <v>41</v>
      </c>
      <c r="O300" s="3" t="s">
        <v>489</v>
      </c>
    </row>
    <row r="301" spans="1:15" x14ac:dyDescent="0.25">
      <c r="A301" s="2" t="s">
        <v>13</v>
      </c>
      <c r="B301" s="4" t="s">
        <v>2843</v>
      </c>
      <c r="C301" s="4" t="s">
        <v>1831</v>
      </c>
      <c r="D301" s="2" t="s">
        <v>20</v>
      </c>
      <c r="E301" s="2">
        <v>40</v>
      </c>
      <c r="F301" s="2" t="str" cm="1">
        <f t="array" ref="F301">_xlfn.IFS(E301&lt;= 18, "Child", AND(E301&gt;18, E301&lt;=45), "Adult", E301&gt;45, "Old")</f>
        <v>Adult</v>
      </c>
      <c r="G301" s="2">
        <v>0</v>
      </c>
      <c r="H301" s="2">
        <v>0</v>
      </c>
      <c r="I301" s="2" t="s">
        <v>490</v>
      </c>
      <c r="J301" s="2">
        <v>27.720800000000001</v>
      </c>
      <c r="K301" s="2" t="s">
        <v>41</v>
      </c>
      <c r="L301" s="2" t="s">
        <v>42</v>
      </c>
      <c r="M301" s="2" t="s">
        <v>41</v>
      </c>
      <c r="N301" s="2" t="s">
        <v>41</v>
      </c>
      <c r="O301" s="3" t="s">
        <v>491</v>
      </c>
    </row>
    <row r="302" spans="1:15" x14ac:dyDescent="0.25">
      <c r="A302" s="2" t="s">
        <v>13</v>
      </c>
      <c r="B302" s="4" t="s">
        <v>2843</v>
      </c>
      <c r="C302" s="4" t="s">
        <v>1832</v>
      </c>
      <c r="D302" s="2" t="s">
        <v>20</v>
      </c>
      <c r="E302" s="2">
        <v>61</v>
      </c>
      <c r="F302" s="2" t="str" cm="1">
        <f t="array" ref="F302">_xlfn.IFS(E302&lt;= 18, "Child", AND(E302&gt;18, E302&lt;=45), "Adult", E302&gt;45, "Old")</f>
        <v>Old</v>
      </c>
      <c r="G302" s="2">
        <v>0</v>
      </c>
      <c r="H302" s="2">
        <v>0</v>
      </c>
      <c r="I302" s="2" t="s">
        <v>492</v>
      </c>
      <c r="J302" s="2">
        <v>33.5</v>
      </c>
      <c r="K302" s="2" t="s">
        <v>493</v>
      </c>
      <c r="L302" s="2" t="s">
        <v>17</v>
      </c>
      <c r="M302" s="2" t="s">
        <v>41</v>
      </c>
      <c r="N302" s="2">
        <v>245</v>
      </c>
      <c r="O302" s="3" t="s">
        <v>220</v>
      </c>
    </row>
    <row r="303" spans="1:15" x14ac:dyDescent="0.25">
      <c r="A303" s="2" t="s">
        <v>13</v>
      </c>
      <c r="B303" s="4" t="s">
        <v>2843</v>
      </c>
      <c r="C303" s="4" t="s">
        <v>1833</v>
      </c>
      <c r="D303" s="2" t="s">
        <v>20</v>
      </c>
      <c r="E303" s="2">
        <v>47</v>
      </c>
      <c r="F303" s="2" t="str" cm="1">
        <f t="array" ref="F303">_xlfn.IFS(E303&lt;= 18, "Child", AND(E303&gt;18, E303&lt;=45), "Adult", E303&gt;45, "Old")</f>
        <v>Old</v>
      </c>
      <c r="G303" s="2">
        <v>0</v>
      </c>
      <c r="H303" s="2">
        <v>0</v>
      </c>
      <c r="I303" s="2" t="s">
        <v>494</v>
      </c>
      <c r="J303" s="2">
        <v>34.020800000000001</v>
      </c>
      <c r="K303" s="2" t="s">
        <v>495</v>
      </c>
      <c r="L303" s="2" t="s">
        <v>17</v>
      </c>
      <c r="M303" s="2" t="s">
        <v>41</v>
      </c>
      <c r="N303" s="2" t="s">
        <v>41</v>
      </c>
      <c r="O303" s="3" t="s">
        <v>496</v>
      </c>
    </row>
    <row r="304" spans="1:15" x14ac:dyDescent="0.25">
      <c r="A304" s="2" t="s">
        <v>13</v>
      </c>
      <c r="B304" s="4" t="s">
        <v>2842</v>
      </c>
      <c r="C304" s="4" t="s">
        <v>1834</v>
      </c>
      <c r="D304" s="2" t="s">
        <v>14</v>
      </c>
      <c r="E304" s="2">
        <v>35</v>
      </c>
      <c r="F304" s="2" t="str" cm="1">
        <f t="array" ref="F304">_xlfn.IFS(E304&lt;= 18, "Child", AND(E304&gt;18, E304&lt;=45), "Adult", E304&gt;45, "Old")</f>
        <v>Adult</v>
      </c>
      <c r="G304" s="2">
        <v>0</v>
      </c>
      <c r="H304" s="2">
        <v>0</v>
      </c>
      <c r="I304" s="2" t="s">
        <v>129</v>
      </c>
      <c r="J304" s="2">
        <v>512.32920000000001</v>
      </c>
      <c r="K304" s="2" t="s">
        <v>41</v>
      </c>
      <c r="L304" s="2" t="s">
        <v>42</v>
      </c>
      <c r="M304" s="2" t="s">
        <v>27</v>
      </c>
      <c r="N304" s="2" t="s">
        <v>41</v>
      </c>
      <c r="O304" s="3" t="s">
        <v>41</v>
      </c>
    </row>
    <row r="305" spans="1:15" x14ac:dyDescent="0.25">
      <c r="A305" s="2" t="s">
        <v>13</v>
      </c>
      <c r="B305" s="4" t="s">
        <v>2843</v>
      </c>
      <c r="C305" s="4" t="s">
        <v>1835</v>
      </c>
      <c r="D305" s="2" t="s">
        <v>20</v>
      </c>
      <c r="E305" s="2">
        <v>64</v>
      </c>
      <c r="F305" s="2" t="str" cm="1">
        <f t="array" ref="F305">_xlfn.IFS(E305&lt;= 18, "Child", AND(E305&gt;18, E305&lt;=45), "Adult", E305&gt;45, "Old")</f>
        <v>Old</v>
      </c>
      <c r="G305" s="2">
        <v>1</v>
      </c>
      <c r="H305" s="2">
        <v>0</v>
      </c>
      <c r="I305" s="2" t="s">
        <v>497</v>
      </c>
      <c r="J305" s="2">
        <v>75.25</v>
      </c>
      <c r="K305" s="2" t="s">
        <v>498</v>
      </c>
      <c r="L305" s="2" t="s">
        <v>42</v>
      </c>
      <c r="M305" s="2" t="s">
        <v>41</v>
      </c>
      <c r="N305" s="2" t="s">
        <v>41</v>
      </c>
      <c r="O305" s="3" t="s">
        <v>327</v>
      </c>
    </row>
    <row r="306" spans="1:15" x14ac:dyDescent="0.25">
      <c r="A306" s="2" t="s">
        <v>13</v>
      </c>
      <c r="B306" s="4" t="s">
        <v>2842</v>
      </c>
      <c r="C306" s="4" t="s">
        <v>1836</v>
      </c>
      <c r="D306" s="2" t="s">
        <v>14</v>
      </c>
      <c r="E306" s="2">
        <v>60</v>
      </c>
      <c r="F306" s="2" t="str" cm="1">
        <f t="array" ref="F306">_xlfn.IFS(E306&lt;= 18, "Child", AND(E306&gt;18, E306&lt;=45), "Adult", E306&gt;45, "Old")</f>
        <v>Old</v>
      </c>
      <c r="G306" s="2">
        <v>1</v>
      </c>
      <c r="H306" s="2">
        <v>0</v>
      </c>
      <c r="I306" s="2" t="s">
        <v>497</v>
      </c>
      <c r="J306" s="2">
        <v>75.25</v>
      </c>
      <c r="K306" s="2" t="s">
        <v>498</v>
      </c>
      <c r="L306" s="2" t="s">
        <v>42</v>
      </c>
      <c r="M306" s="2" t="s">
        <v>70</v>
      </c>
      <c r="N306" s="2" t="s">
        <v>41</v>
      </c>
      <c r="O306" s="3" t="s">
        <v>327</v>
      </c>
    </row>
    <row r="307" spans="1:15" x14ac:dyDescent="0.25">
      <c r="A307" s="2" t="s">
        <v>13</v>
      </c>
      <c r="B307" s="4" t="s">
        <v>2843</v>
      </c>
      <c r="C307" s="4" t="s">
        <v>1837</v>
      </c>
      <c r="D307" s="2" t="s">
        <v>20</v>
      </c>
      <c r="E307" s="2">
        <v>60</v>
      </c>
      <c r="F307" s="2" t="str" cm="1">
        <f t="array" ref="F307">_xlfn.IFS(E307&lt;= 18, "Child", AND(E307&gt;18, E307&lt;=45), "Adult", E307&gt;45, "Old")</f>
        <v>Old</v>
      </c>
      <c r="G307" s="2">
        <v>0</v>
      </c>
      <c r="H307" s="2">
        <v>0</v>
      </c>
      <c r="I307" s="2" t="s">
        <v>499</v>
      </c>
      <c r="J307" s="2">
        <v>26.55</v>
      </c>
      <c r="K307" s="2" t="s">
        <v>41</v>
      </c>
      <c r="L307" s="2" t="s">
        <v>17</v>
      </c>
      <c r="M307" s="2" t="s">
        <v>41</v>
      </c>
      <c r="N307" s="2" t="s">
        <v>41</v>
      </c>
      <c r="O307" s="3" t="s">
        <v>500</v>
      </c>
    </row>
    <row r="308" spans="1:15" x14ac:dyDescent="0.25">
      <c r="A308" s="2" t="s">
        <v>13</v>
      </c>
      <c r="B308" s="4" t="s">
        <v>2843</v>
      </c>
      <c r="C308" s="4" t="s">
        <v>1838</v>
      </c>
      <c r="D308" s="2" t="s">
        <v>20</v>
      </c>
      <c r="E308" s="2">
        <v>54</v>
      </c>
      <c r="F308" s="2" t="str" cm="1">
        <f t="array" ref="F308">_xlfn.IFS(E308&lt;= 18, "Child", AND(E308&gt;18, E308&lt;=45), "Adult", E308&gt;45, "Old")</f>
        <v>Old</v>
      </c>
      <c r="G308" s="2">
        <v>0</v>
      </c>
      <c r="H308" s="2">
        <v>1</v>
      </c>
      <c r="I308" s="2" t="s">
        <v>501</v>
      </c>
      <c r="J308" s="2">
        <v>77.287499999999994</v>
      </c>
      <c r="K308" s="2" t="s">
        <v>502</v>
      </c>
      <c r="L308" s="2" t="s">
        <v>17</v>
      </c>
      <c r="M308" s="2" t="s">
        <v>41</v>
      </c>
      <c r="N308" s="2" t="s">
        <v>41</v>
      </c>
      <c r="O308" s="3" t="s">
        <v>503</v>
      </c>
    </row>
    <row r="309" spans="1:15" x14ac:dyDescent="0.25">
      <c r="A309" s="2" t="s">
        <v>13</v>
      </c>
      <c r="B309" s="4" t="s">
        <v>2843</v>
      </c>
      <c r="C309" s="4" t="s">
        <v>1839</v>
      </c>
      <c r="D309" s="2" t="s">
        <v>20</v>
      </c>
      <c r="E309" s="2">
        <v>21</v>
      </c>
      <c r="F309" s="2" t="str" cm="1">
        <f t="array" ref="F309">_xlfn.IFS(E309&lt;= 18, "Child", AND(E309&gt;18, E309&lt;=45), "Adult", E309&gt;45, "Old")</f>
        <v>Adult</v>
      </c>
      <c r="G309" s="2">
        <v>0</v>
      </c>
      <c r="H309" s="2">
        <v>1</v>
      </c>
      <c r="I309" s="2" t="s">
        <v>501</v>
      </c>
      <c r="J309" s="2">
        <v>77.287499999999994</v>
      </c>
      <c r="K309" s="2" t="s">
        <v>502</v>
      </c>
      <c r="L309" s="2" t="s">
        <v>17</v>
      </c>
      <c r="M309" s="2" t="s">
        <v>41</v>
      </c>
      <c r="N309" s="2">
        <v>169</v>
      </c>
      <c r="O309" s="3" t="s">
        <v>503</v>
      </c>
    </row>
    <row r="310" spans="1:15" x14ac:dyDescent="0.25">
      <c r="A310" s="2" t="s">
        <v>13</v>
      </c>
      <c r="B310" s="4" t="s">
        <v>2842</v>
      </c>
      <c r="C310" s="4" t="s">
        <v>1840</v>
      </c>
      <c r="D310" s="2" t="s">
        <v>14</v>
      </c>
      <c r="E310" s="2">
        <v>55</v>
      </c>
      <c r="F310" s="2" t="str" cm="1">
        <f t="array" ref="F310">_xlfn.IFS(E310&lt;= 18, "Child", AND(E310&gt;18, E310&lt;=45), "Adult", E310&gt;45, "Old")</f>
        <v>Old</v>
      </c>
      <c r="G310" s="2">
        <v>0</v>
      </c>
      <c r="H310" s="2">
        <v>0</v>
      </c>
      <c r="I310" s="2" t="s">
        <v>81</v>
      </c>
      <c r="J310" s="2">
        <v>135.63329999999999</v>
      </c>
      <c r="K310" s="2" t="s">
        <v>504</v>
      </c>
      <c r="L310" s="2" t="s">
        <v>42</v>
      </c>
      <c r="M310" s="2" t="s">
        <v>63</v>
      </c>
      <c r="N310" s="2" t="s">
        <v>41</v>
      </c>
      <c r="O310" s="3" t="s">
        <v>505</v>
      </c>
    </row>
    <row r="311" spans="1:15" x14ac:dyDescent="0.25">
      <c r="A311" s="2" t="s">
        <v>13</v>
      </c>
      <c r="B311" s="4" t="s">
        <v>2842</v>
      </c>
      <c r="C311" s="4" t="s">
        <v>1841</v>
      </c>
      <c r="D311" s="2" t="s">
        <v>14</v>
      </c>
      <c r="E311" s="2">
        <v>31</v>
      </c>
      <c r="F311" s="2" t="str" cm="1">
        <f t="array" ref="F311">_xlfn.IFS(E311&lt;= 18, "Child", AND(E311&gt;18, E311&lt;=45), "Adult", E311&gt;45, "Old")</f>
        <v>Adult</v>
      </c>
      <c r="G311" s="2">
        <v>0</v>
      </c>
      <c r="H311" s="2">
        <v>2</v>
      </c>
      <c r="I311" s="2" t="s">
        <v>92</v>
      </c>
      <c r="J311" s="2">
        <v>164.86670000000001</v>
      </c>
      <c r="K311" s="2" t="s">
        <v>93</v>
      </c>
      <c r="L311" s="2" t="s">
        <v>17</v>
      </c>
      <c r="M311" s="2" t="s">
        <v>63</v>
      </c>
      <c r="N311" s="2" t="s">
        <v>41</v>
      </c>
      <c r="O311" s="3" t="s">
        <v>94</v>
      </c>
    </row>
    <row r="312" spans="1:15" x14ac:dyDescent="0.25">
      <c r="A312" s="2" t="s">
        <v>13</v>
      </c>
      <c r="B312" s="4" t="s">
        <v>2843</v>
      </c>
      <c r="C312" s="4" t="s">
        <v>1842</v>
      </c>
      <c r="D312" s="2" t="s">
        <v>20</v>
      </c>
      <c r="E312" s="2">
        <v>57</v>
      </c>
      <c r="F312" s="2" t="str" cm="1">
        <f t="array" ref="F312">_xlfn.IFS(E312&lt;= 18, "Child", AND(E312&gt;18, E312&lt;=45), "Adult", E312&gt;45, "Old")</f>
        <v>Old</v>
      </c>
      <c r="G312" s="2">
        <v>1</v>
      </c>
      <c r="H312" s="2">
        <v>1</v>
      </c>
      <c r="I312" s="2" t="s">
        <v>92</v>
      </c>
      <c r="J312" s="2">
        <v>164.86670000000001</v>
      </c>
      <c r="K312" s="2" t="s">
        <v>41</v>
      </c>
      <c r="L312" s="2" t="s">
        <v>17</v>
      </c>
      <c r="M312" s="2" t="s">
        <v>41</v>
      </c>
      <c r="N312" s="2" t="s">
        <v>41</v>
      </c>
      <c r="O312" s="3" t="s">
        <v>94</v>
      </c>
    </row>
    <row r="313" spans="1:15" x14ac:dyDescent="0.25">
      <c r="A313" s="2" t="s">
        <v>13</v>
      </c>
      <c r="B313" s="4" t="s">
        <v>2842</v>
      </c>
      <c r="C313" s="4" t="s">
        <v>1843</v>
      </c>
      <c r="D313" s="2" t="s">
        <v>14</v>
      </c>
      <c r="E313" s="2">
        <v>45</v>
      </c>
      <c r="F313" s="2" t="str" cm="1">
        <f t="array" ref="F313">_xlfn.IFS(E313&lt;= 18, "Child", AND(E313&gt;18, E313&lt;=45), "Adult", E313&gt;45, "Old")</f>
        <v>Adult</v>
      </c>
      <c r="G313" s="2">
        <v>1</v>
      </c>
      <c r="H313" s="2">
        <v>1</v>
      </c>
      <c r="I313" s="2" t="s">
        <v>92</v>
      </c>
      <c r="J313" s="2">
        <v>164.86670000000001</v>
      </c>
      <c r="K313" s="2" t="s">
        <v>41</v>
      </c>
      <c r="L313" s="2" t="s">
        <v>17</v>
      </c>
      <c r="M313" s="2" t="s">
        <v>63</v>
      </c>
      <c r="N313" s="2" t="s">
        <v>41</v>
      </c>
      <c r="O313" s="3" t="s">
        <v>94</v>
      </c>
    </row>
    <row r="314" spans="1:15" x14ac:dyDescent="0.25">
      <c r="A314" s="2" t="s">
        <v>13</v>
      </c>
      <c r="B314" s="4" t="s">
        <v>2843</v>
      </c>
      <c r="C314" s="4" t="s">
        <v>1844</v>
      </c>
      <c r="D314" s="2" t="s">
        <v>20</v>
      </c>
      <c r="E314" s="2">
        <v>50</v>
      </c>
      <c r="F314" s="2" t="str" cm="1">
        <f t="array" ref="F314">_xlfn.IFS(E314&lt;= 18, "Child", AND(E314&gt;18, E314&lt;=45), "Adult", E314&gt;45, "Old")</f>
        <v>Old</v>
      </c>
      <c r="G314" s="2">
        <v>1</v>
      </c>
      <c r="H314" s="2">
        <v>1</v>
      </c>
      <c r="I314" s="2" t="s">
        <v>246</v>
      </c>
      <c r="J314" s="2">
        <v>211.5</v>
      </c>
      <c r="K314" s="2" t="s">
        <v>506</v>
      </c>
      <c r="L314" s="2" t="s">
        <v>42</v>
      </c>
      <c r="M314" s="2" t="s">
        <v>41</v>
      </c>
      <c r="N314" s="2" t="s">
        <v>41</v>
      </c>
      <c r="O314" s="3" t="s">
        <v>507</v>
      </c>
    </row>
    <row r="315" spans="1:15" x14ac:dyDescent="0.25">
      <c r="A315" s="2" t="s">
        <v>13</v>
      </c>
      <c r="B315" s="4" t="s">
        <v>2843</v>
      </c>
      <c r="C315" s="4" t="s">
        <v>1845</v>
      </c>
      <c r="D315" s="2" t="s">
        <v>20</v>
      </c>
      <c r="E315" s="2">
        <v>27</v>
      </c>
      <c r="F315" s="2" t="str" cm="1">
        <f t="array" ref="F315">_xlfn.IFS(E315&lt;= 18, "Child", AND(E315&gt;18, E315&lt;=45), "Adult", E315&gt;45, "Old")</f>
        <v>Adult</v>
      </c>
      <c r="G315" s="2">
        <v>0</v>
      </c>
      <c r="H315" s="2">
        <v>2</v>
      </c>
      <c r="I315" s="2" t="s">
        <v>246</v>
      </c>
      <c r="J315" s="2">
        <v>211.5</v>
      </c>
      <c r="K315" s="2" t="s">
        <v>508</v>
      </c>
      <c r="L315" s="2" t="s">
        <v>42</v>
      </c>
      <c r="M315" s="2" t="s">
        <v>41</v>
      </c>
      <c r="N315" s="2" t="s">
        <v>41</v>
      </c>
      <c r="O315" s="3" t="s">
        <v>507</v>
      </c>
    </row>
    <row r="316" spans="1:15" x14ac:dyDescent="0.25">
      <c r="A316" s="2" t="s">
        <v>13</v>
      </c>
      <c r="B316" s="4" t="s">
        <v>2842</v>
      </c>
      <c r="C316" s="4" t="s">
        <v>1846</v>
      </c>
      <c r="D316" s="2" t="s">
        <v>14</v>
      </c>
      <c r="E316" s="2">
        <v>50</v>
      </c>
      <c r="F316" s="2" t="str" cm="1">
        <f t="array" ref="F316">_xlfn.IFS(E316&lt;= 18, "Child", AND(E316&gt;18, E316&lt;=45), "Adult", E316&gt;45, "Old")</f>
        <v>Old</v>
      </c>
      <c r="G316" s="2">
        <v>1</v>
      </c>
      <c r="H316" s="2">
        <v>1</v>
      </c>
      <c r="I316" s="2" t="s">
        <v>246</v>
      </c>
      <c r="J316" s="2">
        <v>211.5</v>
      </c>
      <c r="K316" s="2" t="s">
        <v>506</v>
      </c>
      <c r="L316" s="2" t="s">
        <v>42</v>
      </c>
      <c r="M316" s="2" t="s">
        <v>46</v>
      </c>
      <c r="N316" s="2" t="s">
        <v>41</v>
      </c>
      <c r="O316" s="3" t="s">
        <v>507</v>
      </c>
    </row>
    <row r="317" spans="1:15" x14ac:dyDescent="0.25">
      <c r="A317" s="2" t="s">
        <v>13</v>
      </c>
      <c r="B317" s="4" t="s">
        <v>2842</v>
      </c>
      <c r="C317" s="4" t="s">
        <v>1847</v>
      </c>
      <c r="D317" s="2" t="s">
        <v>14</v>
      </c>
      <c r="E317" s="2">
        <v>21</v>
      </c>
      <c r="F317" s="2" t="str" cm="1">
        <f t="array" ref="F317">_xlfn.IFS(E317&lt;= 18, "Child", AND(E317&gt;18, E317&lt;=45), "Adult", E317&gt;45, "Old")</f>
        <v>Adult</v>
      </c>
      <c r="G317" s="2">
        <v>0</v>
      </c>
      <c r="H317" s="2">
        <v>0</v>
      </c>
      <c r="I317" s="2" t="s">
        <v>509</v>
      </c>
      <c r="J317" s="2">
        <v>26.55</v>
      </c>
      <c r="K317" s="2" t="s">
        <v>41</v>
      </c>
      <c r="L317" s="2" t="s">
        <v>17</v>
      </c>
      <c r="M317" s="2" t="s">
        <v>510</v>
      </c>
      <c r="N317" s="2" t="s">
        <v>41</v>
      </c>
      <c r="O317" s="3" t="s">
        <v>438</v>
      </c>
    </row>
    <row r="318" spans="1:15" x14ac:dyDescent="0.25">
      <c r="A318" s="2" t="s">
        <v>13</v>
      </c>
      <c r="B318" s="4" t="s">
        <v>2843</v>
      </c>
      <c r="C318" s="4" t="s">
        <v>1848</v>
      </c>
      <c r="D318" s="2" t="s">
        <v>20</v>
      </c>
      <c r="E318" s="2">
        <v>51</v>
      </c>
      <c r="F318" s="2" t="str" cm="1">
        <f t="array" ref="F318">_xlfn.IFS(E318&lt;= 18, "Child", AND(E318&gt;18, E318&lt;=45), "Adult", E318&gt;45, "Old")</f>
        <v>Old</v>
      </c>
      <c r="G318" s="2">
        <v>0</v>
      </c>
      <c r="H318" s="2">
        <v>1</v>
      </c>
      <c r="I318" s="2" t="s">
        <v>511</v>
      </c>
      <c r="J318" s="2">
        <v>61.379199999999997</v>
      </c>
      <c r="K318" s="2" t="s">
        <v>41</v>
      </c>
      <c r="L318" s="2" t="s">
        <v>42</v>
      </c>
      <c r="M318" s="2" t="s">
        <v>41</v>
      </c>
      <c r="N318" s="2" t="s">
        <v>41</v>
      </c>
      <c r="O318" s="3" t="s">
        <v>512</v>
      </c>
    </row>
    <row r="319" spans="1:15" x14ac:dyDescent="0.25">
      <c r="A319" s="2" t="s">
        <v>13</v>
      </c>
      <c r="B319" s="4" t="s">
        <v>2842</v>
      </c>
      <c r="C319" s="4" t="s">
        <v>1849</v>
      </c>
      <c r="D319" s="2" t="s">
        <v>20</v>
      </c>
      <c r="E319" s="2">
        <v>21</v>
      </c>
      <c r="F319" s="2" t="str" cm="1">
        <f t="array" ref="F319">_xlfn.IFS(E319&lt;= 18, "Child", AND(E319&gt;18, E319&lt;=45), "Adult", E319&gt;45, "Old")</f>
        <v>Adult</v>
      </c>
      <c r="G319" s="2">
        <v>0</v>
      </c>
      <c r="H319" s="2">
        <v>1</v>
      </c>
      <c r="I319" s="2" t="s">
        <v>511</v>
      </c>
      <c r="J319" s="2">
        <v>61.379199999999997</v>
      </c>
      <c r="K319" s="2" t="s">
        <v>41</v>
      </c>
      <c r="L319" s="2" t="s">
        <v>42</v>
      </c>
      <c r="M319" s="2" t="s">
        <v>66</v>
      </c>
      <c r="N319" s="2" t="s">
        <v>41</v>
      </c>
      <c r="O319" s="3" t="s">
        <v>512</v>
      </c>
    </row>
    <row r="320" spans="1:15" x14ac:dyDescent="0.25">
      <c r="A320" s="2" t="s">
        <v>13</v>
      </c>
      <c r="B320" s="4" t="s">
        <v>2843</v>
      </c>
      <c r="C320" s="4" t="s">
        <v>1850</v>
      </c>
      <c r="D320" s="2" t="s">
        <v>20</v>
      </c>
      <c r="E320" s="2">
        <v>0</v>
      </c>
      <c r="F320" s="2" t="str" cm="1">
        <f t="array" ref="F320">_xlfn.IFS(E320&lt;= 18, "Child", AND(E320&gt;18, E320&lt;=45), "Adult", E320&gt;45, "Old")</f>
        <v>Child</v>
      </c>
      <c r="G320" s="2">
        <v>0</v>
      </c>
      <c r="H320" s="2">
        <v>0</v>
      </c>
      <c r="I320" s="2" t="s">
        <v>513</v>
      </c>
      <c r="J320" s="2">
        <v>35</v>
      </c>
      <c r="K320" s="2" t="s">
        <v>514</v>
      </c>
      <c r="L320" s="2" t="s">
        <v>17</v>
      </c>
      <c r="M320" s="2" t="s">
        <v>41</v>
      </c>
      <c r="N320" s="2" t="s">
        <v>41</v>
      </c>
      <c r="O320" s="3" t="s">
        <v>153</v>
      </c>
    </row>
    <row r="321" spans="1:15" x14ac:dyDescent="0.25">
      <c r="A321" s="2" t="s">
        <v>13</v>
      </c>
      <c r="B321" s="4" t="s">
        <v>2842</v>
      </c>
      <c r="C321" s="4" t="s">
        <v>1851</v>
      </c>
      <c r="D321" s="2" t="s">
        <v>14</v>
      </c>
      <c r="E321" s="2">
        <v>31</v>
      </c>
      <c r="F321" s="2" t="str" cm="1">
        <f t="array" ref="F321">_xlfn.IFS(E321&lt;= 18, "Child", AND(E321&gt;18, E321&lt;=45), "Adult", E321&gt;45, "Old")</f>
        <v>Adult</v>
      </c>
      <c r="G321" s="2">
        <v>0</v>
      </c>
      <c r="H321" s="2">
        <v>0</v>
      </c>
      <c r="I321" s="2" t="s">
        <v>120</v>
      </c>
      <c r="J321" s="2">
        <v>134.5</v>
      </c>
      <c r="K321" s="2" t="s">
        <v>515</v>
      </c>
      <c r="L321" s="2" t="s">
        <v>42</v>
      </c>
      <c r="M321" s="2" t="s">
        <v>27</v>
      </c>
      <c r="N321" s="2" t="s">
        <v>41</v>
      </c>
      <c r="O321" s="3" t="s">
        <v>41</v>
      </c>
    </row>
    <row r="322" spans="1:15" x14ac:dyDescent="0.25">
      <c r="A322" s="2" t="s">
        <v>13</v>
      </c>
      <c r="B322" s="4" t="s">
        <v>2842</v>
      </c>
      <c r="C322" s="4" t="s">
        <v>1852</v>
      </c>
      <c r="D322" s="2" t="s">
        <v>20</v>
      </c>
      <c r="E322" s="2">
        <v>0</v>
      </c>
      <c r="F322" s="2" t="str" cm="1">
        <f t="array" ref="F322">_xlfn.IFS(E322&lt;= 18, "Child", AND(E322&gt;18, E322&lt;=45), "Adult", E322&gt;45, "Old")</f>
        <v>Child</v>
      </c>
      <c r="G322" s="2">
        <v>0</v>
      </c>
      <c r="H322" s="2">
        <v>0</v>
      </c>
      <c r="I322" s="2" t="s">
        <v>516</v>
      </c>
      <c r="J322" s="2">
        <v>35.5</v>
      </c>
      <c r="K322" s="2" t="s">
        <v>84</v>
      </c>
      <c r="L322" s="2" t="s">
        <v>17</v>
      </c>
      <c r="M322" s="2" t="s">
        <v>38</v>
      </c>
      <c r="N322" s="2" t="s">
        <v>41</v>
      </c>
      <c r="O322" s="3" t="s">
        <v>153</v>
      </c>
    </row>
    <row r="323" spans="1:15" x14ac:dyDescent="0.25">
      <c r="A323" s="2" t="s">
        <v>13</v>
      </c>
      <c r="B323" s="4" t="s">
        <v>2843</v>
      </c>
      <c r="C323" s="4" t="s">
        <v>1853</v>
      </c>
      <c r="D323" s="2" t="s">
        <v>20</v>
      </c>
      <c r="E323" s="2">
        <v>62</v>
      </c>
      <c r="F323" s="2" t="str" cm="1">
        <f t="array" ref="F323">_xlfn.IFS(E323&lt;= 18, "Child", AND(E323&gt;18, E323&lt;=45), "Adult", E323&gt;45, "Old")</f>
        <v>Old</v>
      </c>
      <c r="G323" s="2">
        <v>0</v>
      </c>
      <c r="H323" s="2">
        <v>0</v>
      </c>
      <c r="I323" s="2" t="s">
        <v>517</v>
      </c>
      <c r="J323" s="2">
        <v>26.55</v>
      </c>
      <c r="K323" s="2" t="s">
        <v>41</v>
      </c>
      <c r="L323" s="2" t="s">
        <v>17</v>
      </c>
      <c r="M323" s="2" t="s">
        <v>41</v>
      </c>
      <c r="N323" s="2" t="s">
        <v>41</v>
      </c>
      <c r="O323" s="3" t="s">
        <v>518</v>
      </c>
    </row>
    <row r="324" spans="1:15" x14ac:dyDescent="0.25">
      <c r="A324" s="2" t="s">
        <v>13</v>
      </c>
      <c r="B324" s="4" t="s">
        <v>2842</v>
      </c>
      <c r="C324" s="4" t="s">
        <v>1854</v>
      </c>
      <c r="D324" s="2" t="s">
        <v>14</v>
      </c>
      <c r="E324" s="2">
        <v>36</v>
      </c>
      <c r="F324" s="2" t="str" cm="1">
        <f t="array" ref="F324">_xlfn.IFS(E324&lt;= 18, "Child", AND(E324&gt;18, E324&lt;=45), "Adult", E324&gt;45, "Old")</f>
        <v>Adult</v>
      </c>
      <c r="G324" s="2">
        <v>0</v>
      </c>
      <c r="H324" s="2">
        <v>0</v>
      </c>
      <c r="I324" s="2" t="s">
        <v>81</v>
      </c>
      <c r="J324" s="2">
        <v>135.63329999999999</v>
      </c>
      <c r="K324" s="2" t="s">
        <v>504</v>
      </c>
      <c r="L324" s="2" t="s">
        <v>42</v>
      </c>
      <c r="M324" s="2" t="s">
        <v>63</v>
      </c>
      <c r="N324" s="2" t="s">
        <v>41</v>
      </c>
      <c r="O324" s="3" t="s">
        <v>519</v>
      </c>
    </row>
    <row r="325" spans="1:15" x14ac:dyDescent="0.25">
      <c r="A325" s="2" t="s">
        <v>520</v>
      </c>
      <c r="B325" s="4" t="s">
        <v>2843</v>
      </c>
      <c r="C325" s="4" t="s">
        <v>1855</v>
      </c>
      <c r="D325" s="2" t="s">
        <v>20</v>
      </c>
      <c r="E325" s="2">
        <v>30</v>
      </c>
      <c r="F325" s="2" t="str" cm="1">
        <f t="array" ref="F325">_xlfn.IFS(E325&lt;= 18, "Child", AND(E325&gt;18, E325&lt;=45), "Adult", E325&gt;45, "Old")</f>
        <v>Adult</v>
      </c>
      <c r="G325" s="2">
        <v>1</v>
      </c>
      <c r="H325" s="2">
        <v>0</v>
      </c>
      <c r="I325" s="2" t="s">
        <v>521</v>
      </c>
      <c r="J325" s="2">
        <v>24</v>
      </c>
      <c r="K325" s="2" t="s">
        <v>41</v>
      </c>
      <c r="L325" s="2" t="s">
        <v>42</v>
      </c>
      <c r="M325" s="2" t="s">
        <v>41</v>
      </c>
      <c r="N325" s="2" t="s">
        <v>41</v>
      </c>
      <c r="O325" s="3" t="s">
        <v>522</v>
      </c>
    </row>
    <row r="326" spans="1:15" x14ac:dyDescent="0.25">
      <c r="A326" s="2" t="s">
        <v>520</v>
      </c>
      <c r="B326" s="4" t="s">
        <v>2842</v>
      </c>
      <c r="C326" s="4" t="s">
        <v>1856</v>
      </c>
      <c r="D326" s="2" t="s">
        <v>14</v>
      </c>
      <c r="E326" s="2">
        <v>28</v>
      </c>
      <c r="F326" s="2" t="str" cm="1">
        <f t="array" ref="F326">_xlfn.IFS(E326&lt;= 18, "Child", AND(E326&gt;18, E326&lt;=45), "Adult", E326&gt;45, "Old")</f>
        <v>Adult</v>
      </c>
      <c r="G326" s="2">
        <v>1</v>
      </c>
      <c r="H326" s="2">
        <v>0</v>
      </c>
      <c r="I326" s="2" t="s">
        <v>521</v>
      </c>
      <c r="J326" s="2">
        <v>24</v>
      </c>
      <c r="K326" s="2" t="s">
        <v>41</v>
      </c>
      <c r="L326" s="2" t="s">
        <v>42</v>
      </c>
      <c r="M326" s="2" t="s">
        <v>31</v>
      </c>
      <c r="N326" s="2" t="s">
        <v>41</v>
      </c>
      <c r="O326" s="3" t="s">
        <v>522</v>
      </c>
    </row>
    <row r="327" spans="1:15" x14ac:dyDescent="0.25">
      <c r="A327" s="2" t="s">
        <v>520</v>
      </c>
      <c r="B327" s="4" t="s">
        <v>2843</v>
      </c>
      <c r="C327" s="4" t="s">
        <v>1857</v>
      </c>
      <c r="D327" s="2" t="s">
        <v>20</v>
      </c>
      <c r="E327" s="2">
        <v>30</v>
      </c>
      <c r="F327" s="2" t="str" cm="1">
        <f t="array" ref="F327">_xlfn.IFS(E327&lt;= 18, "Child", AND(E327&gt;18, E327&lt;=45), "Adult", E327&gt;45, "Old")</f>
        <v>Adult</v>
      </c>
      <c r="G327" s="2">
        <v>0</v>
      </c>
      <c r="H327" s="2">
        <v>0</v>
      </c>
      <c r="I327" s="2" t="s">
        <v>523</v>
      </c>
      <c r="J327" s="2">
        <v>13</v>
      </c>
      <c r="K327" s="2" t="s">
        <v>41</v>
      </c>
      <c r="L327" s="2" t="s">
        <v>17</v>
      </c>
      <c r="M327" s="2" t="s">
        <v>41</v>
      </c>
      <c r="N327" s="2" t="s">
        <v>41</v>
      </c>
      <c r="O327" s="3" t="s">
        <v>524</v>
      </c>
    </row>
    <row r="328" spans="1:15" x14ac:dyDescent="0.25">
      <c r="A328" s="2" t="s">
        <v>520</v>
      </c>
      <c r="B328" s="4" t="s">
        <v>2843</v>
      </c>
      <c r="C328" s="4" t="s">
        <v>1858</v>
      </c>
      <c r="D328" s="2" t="s">
        <v>20</v>
      </c>
      <c r="E328" s="2">
        <v>18</v>
      </c>
      <c r="F328" s="2" t="str" cm="1">
        <f t="array" ref="F328">_xlfn.IFS(E328&lt;= 18, "Child", AND(E328&gt;18, E328&lt;=45), "Adult", E328&gt;45, "Old")</f>
        <v>Child</v>
      </c>
      <c r="G328" s="2">
        <v>0</v>
      </c>
      <c r="H328" s="2">
        <v>0</v>
      </c>
      <c r="I328" s="2" t="s">
        <v>525</v>
      </c>
      <c r="J328" s="2">
        <v>11.5</v>
      </c>
      <c r="K328" s="2" t="s">
        <v>41</v>
      </c>
      <c r="L328" s="2" t="s">
        <v>17</v>
      </c>
      <c r="M328" s="2" t="s">
        <v>41</v>
      </c>
      <c r="N328" s="2" t="s">
        <v>41</v>
      </c>
      <c r="O328" s="3" t="s">
        <v>526</v>
      </c>
    </row>
    <row r="329" spans="1:15" x14ac:dyDescent="0.25">
      <c r="A329" s="2" t="s">
        <v>520</v>
      </c>
      <c r="B329" s="4" t="s">
        <v>2843</v>
      </c>
      <c r="C329" s="4" t="s">
        <v>1859</v>
      </c>
      <c r="D329" s="2" t="s">
        <v>20</v>
      </c>
      <c r="E329" s="2">
        <v>25</v>
      </c>
      <c r="F329" s="2" t="str" cm="1">
        <f t="array" ref="F329">_xlfn.IFS(E329&lt;= 18, "Child", AND(E329&gt;18, E329&lt;=45), "Adult", E329&gt;45, "Old")</f>
        <v>Adult</v>
      </c>
      <c r="G329" s="2">
        <v>0</v>
      </c>
      <c r="H329" s="2">
        <v>0</v>
      </c>
      <c r="I329" s="2" t="s">
        <v>527</v>
      </c>
      <c r="J329" s="2">
        <v>10.5</v>
      </c>
      <c r="K329" s="2" t="s">
        <v>41</v>
      </c>
      <c r="L329" s="2" t="s">
        <v>17</v>
      </c>
      <c r="M329" s="2" t="s">
        <v>41</v>
      </c>
      <c r="N329" s="2" t="s">
        <v>41</v>
      </c>
      <c r="O329" s="3" t="s">
        <v>528</v>
      </c>
    </row>
    <row r="330" spans="1:15" x14ac:dyDescent="0.25">
      <c r="A330" s="2" t="s">
        <v>520</v>
      </c>
      <c r="B330" s="4" t="s">
        <v>2843</v>
      </c>
      <c r="C330" s="4" t="s">
        <v>1860</v>
      </c>
      <c r="D330" s="2" t="s">
        <v>20</v>
      </c>
      <c r="E330" s="2">
        <v>34</v>
      </c>
      <c r="F330" s="2" t="str" cm="1">
        <f t="array" ref="F330">_xlfn.IFS(E330&lt;= 18, "Child", AND(E330&gt;18, E330&lt;=45), "Adult", E330&gt;45, "Old")</f>
        <v>Adult</v>
      </c>
      <c r="G330" s="2">
        <v>1</v>
      </c>
      <c r="H330" s="2">
        <v>0</v>
      </c>
      <c r="I330" s="2" t="s">
        <v>529</v>
      </c>
      <c r="J330" s="2">
        <v>26</v>
      </c>
      <c r="K330" s="2" t="s">
        <v>41</v>
      </c>
      <c r="L330" s="2" t="s">
        <v>17</v>
      </c>
      <c r="M330" s="2" t="s">
        <v>41</v>
      </c>
      <c r="N330" s="2" t="s">
        <v>41</v>
      </c>
      <c r="O330" s="3" t="s">
        <v>530</v>
      </c>
    </row>
    <row r="331" spans="1:15" x14ac:dyDescent="0.25">
      <c r="A331" s="2" t="s">
        <v>520</v>
      </c>
      <c r="B331" s="4" t="s">
        <v>2842</v>
      </c>
      <c r="C331" s="4" t="s">
        <v>1861</v>
      </c>
      <c r="D331" s="2" t="s">
        <v>14</v>
      </c>
      <c r="E331" s="2">
        <v>36</v>
      </c>
      <c r="F331" s="2" t="str" cm="1">
        <f t="array" ref="F331">_xlfn.IFS(E331&lt;= 18, "Child", AND(E331&gt;18, E331&lt;=45), "Adult", E331&gt;45, "Old")</f>
        <v>Adult</v>
      </c>
      <c r="G331" s="2">
        <v>1</v>
      </c>
      <c r="H331" s="2">
        <v>0</v>
      </c>
      <c r="I331" s="2" t="s">
        <v>529</v>
      </c>
      <c r="J331" s="2">
        <v>26</v>
      </c>
      <c r="K331" s="2" t="s">
        <v>41</v>
      </c>
      <c r="L331" s="2" t="s">
        <v>17</v>
      </c>
      <c r="M331" s="2" t="s">
        <v>23</v>
      </c>
      <c r="N331" s="2" t="s">
        <v>41</v>
      </c>
      <c r="O331" s="3" t="s">
        <v>530</v>
      </c>
    </row>
    <row r="332" spans="1:15" x14ac:dyDescent="0.25">
      <c r="A332" s="2" t="s">
        <v>520</v>
      </c>
      <c r="B332" s="4" t="s">
        <v>2843</v>
      </c>
      <c r="C332" s="4" t="s">
        <v>1862</v>
      </c>
      <c r="D332" s="2" t="s">
        <v>20</v>
      </c>
      <c r="E332" s="2">
        <v>57</v>
      </c>
      <c r="F332" s="2" t="str" cm="1">
        <f t="array" ref="F332">_xlfn.IFS(E332&lt;= 18, "Child", AND(E332&gt;18, E332&lt;=45), "Adult", E332&gt;45, "Old")</f>
        <v>Old</v>
      </c>
      <c r="G332" s="2">
        <v>0</v>
      </c>
      <c r="H332" s="2">
        <v>0</v>
      </c>
      <c r="I332" s="2" t="s">
        <v>531</v>
      </c>
      <c r="J332" s="2">
        <v>13</v>
      </c>
      <c r="K332" s="2" t="s">
        <v>41</v>
      </c>
      <c r="L332" s="2" t="s">
        <v>17</v>
      </c>
      <c r="M332" s="2" t="s">
        <v>41</v>
      </c>
      <c r="N332" s="2" t="s">
        <v>41</v>
      </c>
      <c r="O332" s="3" t="s">
        <v>532</v>
      </c>
    </row>
    <row r="333" spans="1:15" x14ac:dyDescent="0.25">
      <c r="A333" s="2" t="s">
        <v>520</v>
      </c>
      <c r="B333" s="4" t="s">
        <v>2843</v>
      </c>
      <c r="C333" s="4" t="s">
        <v>1863</v>
      </c>
      <c r="D333" s="2" t="s">
        <v>20</v>
      </c>
      <c r="E333" s="2">
        <v>18</v>
      </c>
      <c r="F333" s="2" t="str" cm="1">
        <f t="array" ref="F333">_xlfn.IFS(E333&lt;= 18, "Child", AND(E333&gt;18, E333&lt;=45), "Adult", E333&gt;45, "Old")</f>
        <v>Child</v>
      </c>
      <c r="G333" s="2">
        <v>0</v>
      </c>
      <c r="H333" s="2">
        <v>0</v>
      </c>
      <c r="I333" s="2" t="s">
        <v>533</v>
      </c>
      <c r="J333" s="2">
        <v>11.5</v>
      </c>
      <c r="K333" s="2" t="s">
        <v>41</v>
      </c>
      <c r="L333" s="2" t="s">
        <v>17</v>
      </c>
      <c r="M333" s="2" t="s">
        <v>41</v>
      </c>
      <c r="N333" s="2" t="s">
        <v>41</v>
      </c>
      <c r="O333" s="3" t="s">
        <v>534</v>
      </c>
    </row>
    <row r="334" spans="1:15" x14ac:dyDescent="0.25">
      <c r="A334" s="2" t="s">
        <v>520</v>
      </c>
      <c r="B334" s="4" t="s">
        <v>2843</v>
      </c>
      <c r="C334" s="4" t="s">
        <v>1864</v>
      </c>
      <c r="D334" s="2" t="s">
        <v>20</v>
      </c>
      <c r="E334" s="2">
        <v>23</v>
      </c>
      <c r="F334" s="2" t="str" cm="1">
        <f t="array" ref="F334">_xlfn.IFS(E334&lt;= 18, "Child", AND(E334&gt;18, E334&lt;=45), "Adult", E334&gt;45, "Old")</f>
        <v>Adult</v>
      </c>
      <c r="G334" s="2">
        <v>0</v>
      </c>
      <c r="H334" s="2">
        <v>0</v>
      </c>
      <c r="I334" s="2" t="s">
        <v>535</v>
      </c>
      <c r="J334" s="2">
        <v>10.5</v>
      </c>
      <c r="K334" s="2" t="s">
        <v>41</v>
      </c>
      <c r="L334" s="2" t="s">
        <v>17</v>
      </c>
      <c r="M334" s="2" t="s">
        <v>41</v>
      </c>
      <c r="N334" s="2" t="s">
        <v>41</v>
      </c>
      <c r="O334" s="3" t="s">
        <v>536</v>
      </c>
    </row>
    <row r="335" spans="1:15" x14ac:dyDescent="0.25">
      <c r="A335" s="2" t="s">
        <v>520</v>
      </c>
      <c r="B335" s="4" t="s">
        <v>2842</v>
      </c>
      <c r="C335" s="4" t="s">
        <v>1865</v>
      </c>
      <c r="D335" s="2" t="s">
        <v>14</v>
      </c>
      <c r="E335" s="2">
        <v>36</v>
      </c>
      <c r="F335" s="2" t="str" cm="1">
        <f t="array" ref="F335">_xlfn.IFS(E335&lt;= 18, "Child", AND(E335&gt;18, E335&lt;=45), "Adult", E335&gt;45, "Old")</f>
        <v>Adult</v>
      </c>
      <c r="G335" s="2">
        <v>0</v>
      </c>
      <c r="H335" s="2">
        <v>0</v>
      </c>
      <c r="I335" s="2" t="s">
        <v>537</v>
      </c>
      <c r="J335" s="2">
        <v>13</v>
      </c>
      <c r="K335" s="2" t="s">
        <v>38</v>
      </c>
      <c r="L335" s="2" t="s">
        <v>17</v>
      </c>
      <c r="M335" s="2" t="s">
        <v>31</v>
      </c>
      <c r="N335" s="2" t="s">
        <v>41</v>
      </c>
      <c r="O335" s="3" t="s">
        <v>538</v>
      </c>
    </row>
    <row r="336" spans="1:15" x14ac:dyDescent="0.25">
      <c r="A336" s="2" t="s">
        <v>520</v>
      </c>
      <c r="B336" s="4" t="s">
        <v>2843</v>
      </c>
      <c r="C336" s="4" t="s">
        <v>1866</v>
      </c>
      <c r="D336" s="2" t="s">
        <v>20</v>
      </c>
      <c r="E336" s="2">
        <v>28</v>
      </c>
      <c r="F336" s="2" t="str" cm="1">
        <f t="array" ref="F336">_xlfn.IFS(E336&lt;= 18, "Child", AND(E336&gt;18, E336&lt;=45), "Adult", E336&gt;45, "Old")</f>
        <v>Adult</v>
      </c>
      <c r="G336" s="2">
        <v>0</v>
      </c>
      <c r="H336" s="2">
        <v>0</v>
      </c>
      <c r="I336" s="2" t="s">
        <v>539</v>
      </c>
      <c r="J336" s="2">
        <v>10.5</v>
      </c>
      <c r="K336" s="2" t="s">
        <v>41</v>
      </c>
      <c r="L336" s="2" t="s">
        <v>17</v>
      </c>
      <c r="M336" s="2" t="s">
        <v>41</v>
      </c>
      <c r="N336" s="2" t="s">
        <v>41</v>
      </c>
      <c r="O336" s="3" t="s">
        <v>540</v>
      </c>
    </row>
    <row r="337" spans="1:15" x14ac:dyDescent="0.25">
      <c r="A337" s="2" t="s">
        <v>520</v>
      </c>
      <c r="B337" s="4" t="s">
        <v>2843</v>
      </c>
      <c r="C337" s="4" t="s">
        <v>1867</v>
      </c>
      <c r="D337" s="2" t="s">
        <v>20</v>
      </c>
      <c r="E337" s="2">
        <v>51</v>
      </c>
      <c r="F337" s="2" t="str" cm="1">
        <f t="array" ref="F337">_xlfn.IFS(E337&lt;= 18, "Child", AND(E337&gt;18, E337&lt;=45), "Adult", E337&gt;45, "Old")</f>
        <v>Old</v>
      </c>
      <c r="G337" s="2">
        <v>0</v>
      </c>
      <c r="H337" s="2">
        <v>0</v>
      </c>
      <c r="I337" s="2" t="s">
        <v>541</v>
      </c>
      <c r="J337" s="2">
        <v>12.525</v>
      </c>
      <c r="K337" s="2" t="s">
        <v>41</v>
      </c>
      <c r="L337" s="2" t="s">
        <v>17</v>
      </c>
      <c r="M337" s="2" t="s">
        <v>41</v>
      </c>
      <c r="N337" s="2">
        <v>174</v>
      </c>
      <c r="O337" s="3" t="s">
        <v>542</v>
      </c>
    </row>
    <row r="338" spans="1:15" x14ac:dyDescent="0.25">
      <c r="A338" s="2" t="s">
        <v>520</v>
      </c>
      <c r="B338" s="4" t="s">
        <v>2842</v>
      </c>
      <c r="C338" s="4" t="s">
        <v>1868</v>
      </c>
      <c r="D338" s="2" t="s">
        <v>20</v>
      </c>
      <c r="E338" s="2">
        <v>32</v>
      </c>
      <c r="F338" s="2" t="str" cm="1">
        <f t="array" ref="F338">_xlfn.IFS(E338&lt;= 18, "Child", AND(E338&gt;18, E338&lt;=45), "Adult", E338&gt;45, "Old")</f>
        <v>Adult</v>
      </c>
      <c r="G338" s="2">
        <v>1</v>
      </c>
      <c r="H338" s="2">
        <v>0</v>
      </c>
      <c r="I338" s="2" t="s">
        <v>543</v>
      </c>
      <c r="J338" s="2">
        <v>26</v>
      </c>
      <c r="K338" s="2" t="s">
        <v>41</v>
      </c>
      <c r="L338" s="2" t="s">
        <v>17</v>
      </c>
      <c r="M338" s="2" t="s">
        <v>194</v>
      </c>
      <c r="N338" s="2" t="s">
        <v>41</v>
      </c>
      <c r="O338" s="3" t="s">
        <v>544</v>
      </c>
    </row>
    <row r="339" spans="1:15" x14ac:dyDescent="0.25">
      <c r="A339" s="2" t="s">
        <v>520</v>
      </c>
      <c r="B339" s="4" t="s">
        <v>2842</v>
      </c>
      <c r="C339" s="4" t="s">
        <v>1869</v>
      </c>
      <c r="D339" s="2" t="s">
        <v>14</v>
      </c>
      <c r="E339" s="2">
        <v>19</v>
      </c>
      <c r="F339" s="2" t="str" cm="1">
        <f t="array" ref="F339">_xlfn.IFS(E339&lt;= 18, "Child", AND(E339&gt;18, E339&lt;=45), "Adult", E339&gt;45, "Old")</f>
        <v>Adult</v>
      </c>
      <c r="G339" s="2">
        <v>1</v>
      </c>
      <c r="H339" s="2">
        <v>0</v>
      </c>
      <c r="I339" s="2" t="s">
        <v>543</v>
      </c>
      <c r="J339" s="2">
        <v>26</v>
      </c>
      <c r="K339" s="2" t="s">
        <v>41</v>
      </c>
      <c r="L339" s="2" t="s">
        <v>17</v>
      </c>
      <c r="M339" s="2" t="s">
        <v>194</v>
      </c>
      <c r="N339" s="2" t="s">
        <v>41</v>
      </c>
      <c r="O339" s="3" t="s">
        <v>544</v>
      </c>
    </row>
    <row r="340" spans="1:15" x14ac:dyDescent="0.25">
      <c r="A340" s="2" t="s">
        <v>520</v>
      </c>
      <c r="B340" s="4" t="s">
        <v>2843</v>
      </c>
      <c r="C340" s="4" t="s">
        <v>1870</v>
      </c>
      <c r="D340" s="2" t="s">
        <v>20</v>
      </c>
      <c r="E340" s="2">
        <v>28</v>
      </c>
      <c r="F340" s="2" t="str" cm="1">
        <f t="array" ref="F340">_xlfn.IFS(E340&lt;= 18, "Child", AND(E340&gt;18, E340&lt;=45), "Adult", E340&gt;45, "Old")</f>
        <v>Adult</v>
      </c>
      <c r="G340" s="2">
        <v>0</v>
      </c>
      <c r="H340" s="2">
        <v>0</v>
      </c>
      <c r="I340" s="2" t="s">
        <v>545</v>
      </c>
      <c r="J340" s="2">
        <v>26</v>
      </c>
      <c r="K340" s="2" t="s">
        <v>41</v>
      </c>
      <c r="L340" s="2" t="s">
        <v>17</v>
      </c>
      <c r="M340" s="2" t="s">
        <v>41</v>
      </c>
      <c r="N340" s="2" t="s">
        <v>41</v>
      </c>
      <c r="O340" s="3" t="s">
        <v>546</v>
      </c>
    </row>
    <row r="341" spans="1:15" x14ac:dyDescent="0.25">
      <c r="A341" s="2" t="s">
        <v>520</v>
      </c>
      <c r="B341" s="4" t="s">
        <v>2842</v>
      </c>
      <c r="C341" s="4" t="s">
        <v>1871</v>
      </c>
      <c r="D341" s="2" t="s">
        <v>20</v>
      </c>
      <c r="E341" s="2">
        <v>1</v>
      </c>
      <c r="F341" s="2" t="str" cm="1">
        <f t="array" ref="F341">_xlfn.IFS(E341&lt;= 18, "Child", AND(E341&gt;18, E341&lt;=45), "Adult", E341&gt;45, "Old")</f>
        <v>Child</v>
      </c>
      <c r="G341" s="2">
        <v>2</v>
      </c>
      <c r="H341" s="2">
        <v>1</v>
      </c>
      <c r="I341" s="2" t="s">
        <v>547</v>
      </c>
      <c r="J341" s="2">
        <v>39</v>
      </c>
      <c r="K341" s="2" t="s">
        <v>548</v>
      </c>
      <c r="L341" s="2" t="s">
        <v>17</v>
      </c>
      <c r="M341" s="2" t="s">
        <v>23</v>
      </c>
      <c r="N341" s="2" t="s">
        <v>41</v>
      </c>
      <c r="O341" s="3" t="s">
        <v>549</v>
      </c>
    </row>
    <row r="342" spans="1:15" x14ac:dyDescent="0.25">
      <c r="A342" s="2" t="s">
        <v>520</v>
      </c>
      <c r="B342" s="4" t="s">
        <v>2842</v>
      </c>
      <c r="C342" s="4" t="s">
        <v>1872</v>
      </c>
      <c r="D342" s="2" t="s">
        <v>14</v>
      </c>
      <c r="E342" s="2">
        <v>4</v>
      </c>
      <c r="F342" s="2" t="str" cm="1">
        <f t="array" ref="F342">_xlfn.IFS(E342&lt;= 18, "Child", AND(E342&gt;18, E342&lt;=45), "Adult", E342&gt;45, "Old")</f>
        <v>Child</v>
      </c>
      <c r="G342" s="2">
        <v>2</v>
      </c>
      <c r="H342" s="2">
        <v>1</v>
      </c>
      <c r="I342" s="2" t="s">
        <v>547</v>
      </c>
      <c r="J342" s="2">
        <v>39</v>
      </c>
      <c r="K342" s="2" t="s">
        <v>548</v>
      </c>
      <c r="L342" s="2" t="s">
        <v>17</v>
      </c>
      <c r="M342" s="2" t="s">
        <v>23</v>
      </c>
      <c r="N342" s="2" t="s">
        <v>41</v>
      </c>
      <c r="O342" s="3" t="s">
        <v>549</v>
      </c>
    </row>
    <row r="343" spans="1:15" x14ac:dyDescent="0.25">
      <c r="A343" s="2" t="s">
        <v>520</v>
      </c>
      <c r="B343" s="4" t="s">
        <v>2842</v>
      </c>
      <c r="C343" s="4" t="s">
        <v>1873</v>
      </c>
      <c r="D343" s="2" t="s">
        <v>14</v>
      </c>
      <c r="E343" s="2">
        <v>12</v>
      </c>
      <c r="F343" s="2" t="str" cm="1">
        <f t="array" ref="F343">_xlfn.IFS(E343&lt;= 18, "Child", AND(E343&gt;18, E343&lt;=45), "Adult", E343&gt;45, "Old")</f>
        <v>Child</v>
      </c>
      <c r="G343" s="2">
        <v>2</v>
      </c>
      <c r="H343" s="2">
        <v>1</v>
      </c>
      <c r="I343" s="2" t="s">
        <v>547</v>
      </c>
      <c r="J343" s="2">
        <v>39</v>
      </c>
      <c r="K343" s="2" t="s">
        <v>548</v>
      </c>
      <c r="L343" s="2" t="s">
        <v>17</v>
      </c>
      <c r="M343" s="2" t="s">
        <v>194</v>
      </c>
      <c r="N343" s="2" t="s">
        <v>41</v>
      </c>
      <c r="O343" s="3" t="s">
        <v>549</v>
      </c>
    </row>
    <row r="344" spans="1:15" x14ac:dyDescent="0.25">
      <c r="A344" s="2" t="s">
        <v>520</v>
      </c>
      <c r="B344" s="4" t="s">
        <v>2842</v>
      </c>
      <c r="C344" s="4" t="s">
        <v>1874</v>
      </c>
      <c r="D344" s="2" t="s">
        <v>14</v>
      </c>
      <c r="E344" s="2">
        <v>36</v>
      </c>
      <c r="F344" s="2" t="str" cm="1">
        <f t="array" ref="F344">_xlfn.IFS(E344&lt;= 18, "Child", AND(E344&gt;18, E344&lt;=45), "Adult", E344&gt;45, "Old")</f>
        <v>Adult</v>
      </c>
      <c r="G344" s="2">
        <v>0</v>
      </c>
      <c r="H344" s="2">
        <v>3</v>
      </c>
      <c r="I344" s="2" t="s">
        <v>547</v>
      </c>
      <c r="J344" s="2">
        <v>39</v>
      </c>
      <c r="K344" s="2" t="s">
        <v>548</v>
      </c>
      <c r="L344" s="2" t="s">
        <v>17</v>
      </c>
      <c r="M344" s="2" t="s">
        <v>23</v>
      </c>
      <c r="N344" s="2" t="s">
        <v>41</v>
      </c>
      <c r="O344" s="3" t="s">
        <v>549</v>
      </c>
    </row>
    <row r="345" spans="1:15" x14ac:dyDescent="0.25">
      <c r="A345" s="2" t="s">
        <v>520</v>
      </c>
      <c r="B345" s="4" t="s">
        <v>2842</v>
      </c>
      <c r="C345" s="4" t="s">
        <v>1875</v>
      </c>
      <c r="D345" s="2" t="s">
        <v>20</v>
      </c>
      <c r="E345" s="2">
        <v>34</v>
      </c>
      <c r="F345" s="2" t="str" cm="1">
        <f t="array" ref="F345">_xlfn.IFS(E345&lt;= 18, "Child", AND(E345&gt;18, E345&lt;=45), "Adult", E345&gt;45, "Old")</f>
        <v>Adult</v>
      </c>
      <c r="G345" s="2">
        <v>0</v>
      </c>
      <c r="H345" s="2">
        <v>0</v>
      </c>
      <c r="I345" s="2" t="s">
        <v>550</v>
      </c>
      <c r="J345" s="2">
        <v>13</v>
      </c>
      <c r="K345" s="2" t="s">
        <v>551</v>
      </c>
      <c r="L345" s="2" t="s">
        <v>17</v>
      </c>
      <c r="M345" s="2" t="s">
        <v>194</v>
      </c>
      <c r="N345" s="2" t="s">
        <v>41</v>
      </c>
      <c r="O345" s="3" t="s">
        <v>314</v>
      </c>
    </row>
    <row r="346" spans="1:15" x14ac:dyDescent="0.25">
      <c r="A346" s="2" t="s">
        <v>520</v>
      </c>
      <c r="B346" s="4" t="s">
        <v>2842</v>
      </c>
      <c r="C346" s="4" t="s">
        <v>1876</v>
      </c>
      <c r="D346" s="2" t="s">
        <v>14</v>
      </c>
      <c r="E346" s="2">
        <v>19</v>
      </c>
      <c r="F346" s="2" t="str" cm="1">
        <f t="array" ref="F346">_xlfn.IFS(E346&lt;= 18, "Child", AND(E346&gt;18, E346&lt;=45), "Adult", E346&gt;45, "Old")</f>
        <v>Adult</v>
      </c>
      <c r="G346" s="2">
        <v>0</v>
      </c>
      <c r="H346" s="2">
        <v>0</v>
      </c>
      <c r="I346" s="2" t="s">
        <v>552</v>
      </c>
      <c r="J346" s="2">
        <v>13</v>
      </c>
      <c r="K346" s="2" t="s">
        <v>41</v>
      </c>
      <c r="L346" s="2" t="s">
        <v>17</v>
      </c>
      <c r="M346" s="2" t="s">
        <v>553</v>
      </c>
      <c r="N346" s="2" t="s">
        <v>41</v>
      </c>
      <c r="O346" s="3" t="s">
        <v>554</v>
      </c>
    </row>
    <row r="347" spans="1:15" x14ac:dyDescent="0.25">
      <c r="A347" s="2" t="s">
        <v>520</v>
      </c>
      <c r="B347" s="4" t="s">
        <v>2843</v>
      </c>
      <c r="C347" s="4" t="s">
        <v>1877</v>
      </c>
      <c r="D347" s="2" t="s">
        <v>20</v>
      </c>
      <c r="E347" s="2">
        <v>23</v>
      </c>
      <c r="F347" s="2" t="str" cm="1">
        <f t="array" ref="F347">_xlfn.IFS(E347&lt;= 18, "Child", AND(E347&gt;18, E347&lt;=45), "Adult", E347&gt;45, "Old")</f>
        <v>Adult</v>
      </c>
      <c r="G347" s="2">
        <v>0</v>
      </c>
      <c r="H347" s="2">
        <v>0</v>
      </c>
      <c r="I347" s="2" t="s">
        <v>555</v>
      </c>
      <c r="J347" s="2">
        <v>13</v>
      </c>
      <c r="K347" s="2" t="s">
        <v>41</v>
      </c>
      <c r="L347" s="2" t="s">
        <v>17</v>
      </c>
      <c r="M347" s="2" t="s">
        <v>41</v>
      </c>
      <c r="N347" s="2" t="s">
        <v>41</v>
      </c>
      <c r="O347" s="3" t="s">
        <v>556</v>
      </c>
    </row>
    <row r="348" spans="1:15" x14ac:dyDescent="0.25">
      <c r="A348" s="2" t="s">
        <v>520</v>
      </c>
      <c r="B348" s="4" t="s">
        <v>2843</v>
      </c>
      <c r="C348" s="4" t="s">
        <v>1878</v>
      </c>
      <c r="D348" s="2" t="s">
        <v>20</v>
      </c>
      <c r="E348" s="2">
        <v>26</v>
      </c>
      <c r="F348" s="2" t="str" cm="1">
        <f t="array" ref="F348">_xlfn.IFS(E348&lt;= 18, "Child", AND(E348&gt;18, E348&lt;=45), "Adult", E348&gt;45, "Old")</f>
        <v>Adult</v>
      </c>
      <c r="G348" s="2">
        <v>0</v>
      </c>
      <c r="H348" s="2">
        <v>0</v>
      </c>
      <c r="I348" s="2" t="s">
        <v>557</v>
      </c>
      <c r="J348" s="2">
        <v>13</v>
      </c>
      <c r="K348" s="2" t="s">
        <v>41</v>
      </c>
      <c r="L348" s="2" t="s">
        <v>17</v>
      </c>
      <c r="M348" s="2" t="s">
        <v>41</v>
      </c>
      <c r="N348" s="2" t="s">
        <v>41</v>
      </c>
      <c r="O348" s="3" t="s">
        <v>558</v>
      </c>
    </row>
    <row r="349" spans="1:15" x14ac:dyDescent="0.25">
      <c r="A349" s="2" t="s">
        <v>520</v>
      </c>
      <c r="B349" s="4" t="s">
        <v>2843</v>
      </c>
      <c r="C349" s="4" t="s">
        <v>1879</v>
      </c>
      <c r="D349" s="2" t="s">
        <v>20</v>
      </c>
      <c r="E349" s="2">
        <v>42</v>
      </c>
      <c r="F349" s="2" t="str" cm="1">
        <f t="array" ref="F349">_xlfn.IFS(E349&lt;= 18, "Child", AND(E349&gt;18, E349&lt;=45), "Adult", E349&gt;45, "Old")</f>
        <v>Adult</v>
      </c>
      <c r="G349" s="2">
        <v>0</v>
      </c>
      <c r="H349" s="2">
        <v>0</v>
      </c>
      <c r="I349" s="2" t="s">
        <v>559</v>
      </c>
      <c r="J349" s="2">
        <v>13</v>
      </c>
      <c r="K349" s="2" t="s">
        <v>41</v>
      </c>
      <c r="L349" s="2" t="s">
        <v>17</v>
      </c>
      <c r="M349" s="2" t="s">
        <v>41</v>
      </c>
      <c r="N349" s="2" t="s">
        <v>41</v>
      </c>
      <c r="O349" s="3" t="s">
        <v>314</v>
      </c>
    </row>
    <row r="350" spans="1:15" x14ac:dyDescent="0.25">
      <c r="A350" s="2" t="s">
        <v>520</v>
      </c>
      <c r="B350" s="4" t="s">
        <v>2843</v>
      </c>
      <c r="C350" s="4" t="s">
        <v>1880</v>
      </c>
      <c r="D350" s="2" t="s">
        <v>20</v>
      </c>
      <c r="E350" s="2">
        <v>27</v>
      </c>
      <c r="F350" s="2" t="str" cm="1">
        <f t="array" ref="F350">_xlfn.IFS(E350&lt;= 18, "Child", AND(E350&gt;18, E350&lt;=45), "Adult", E350&gt;45, "Old")</f>
        <v>Adult</v>
      </c>
      <c r="G350" s="2">
        <v>0</v>
      </c>
      <c r="H350" s="2">
        <v>0</v>
      </c>
      <c r="I350" s="2" t="s">
        <v>560</v>
      </c>
      <c r="J350" s="2">
        <v>13</v>
      </c>
      <c r="K350" s="2" t="s">
        <v>41</v>
      </c>
      <c r="L350" s="2" t="s">
        <v>17</v>
      </c>
      <c r="M350" s="2" t="s">
        <v>41</v>
      </c>
      <c r="N350" s="2" t="s">
        <v>41</v>
      </c>
      <c r="O350" s="3" t="s">
        <v>561</v>
      </c>
    </row>
    <row r="351" spans="1:15" x14ac:dyDescent="0.25">
      <c r="A351" s="2" t="s">
        <v>520</v>
      </c>
      <c r="B351" s="4" t="s">
        <v>2842</v>
      </c>
      <c r="C351" s="4" t="s">
        <v>1881</v>
      </c>
      <c r="D351" s="2" t="s">
        <v>14</v>
      </c>
      <c r="E351" s="2">
        <v>24</v>
      </c>
      <c r="F351" s="2" t="str" cm="1">
        <f t="array" ref="F351">_xlfn.IFS(E351&lt;= 18, "Child", AND(E351&gt;18, E351&lt;=45), "Adult", E351&gt;45, "Old")</f>
        <v>Adult</v>
      </c>
      <c r="G351" s="2">
        <v>0</v>
      </c>
      <c r="H351" s="2">
        <v>0</v>
      </c>
      <c r="I351" s="2" t="s">
        <v>562</v>
      </c>
      <c r="J351" s="2">
        <v>13</v>
      </c>
      <c r="K351" s="2" t="s">
        <v>563</v>
      </c>
      <c r="L351" s="2" t="s">
        <v>17</v>
      </c>
      <c r="M351" s="2" t="s">
        <v>23</v>
      </c>
      <c r="N351" s="2" t="s">
        <v>41</v>
      </c>
      <c r="O351" s="3" t="s">
        <v>564</v>
      </c>
    </row>
    <row r="352" spans="1:15" x14ac:dyDescent="0.25">
      <c r="A352" s="2" t="s">
        <v>520</v>
      </c>
      <c r="B352" s="4" t="s">
        <v>2842</v>
      </c>
      <c r="C352" s="4" t="s">
        <v>1882</v>
      </c>
      <c r="D352" s="2" t="s">
        <v>14</v>
      </c>
      <c r="E352" s="2">
        <v>15</v>
      </c>
      <c r="F352" s="2" t="str" cm="1">
        <f t="array" ref="F352">_xlfn.IFS(E352&lt;= 18, "Child", AND(E352&gt;18, E352&lt;=45), "Adult", E352&gt;45, "Old")</f>
        <v>Child</v>
      </c>
      <c r="G352" s="2">
        <v>0</v>
      </c>
      <c r="H352" s="2">
        <v>2</v>
      </c>
      <c r="I352" s="2" t="s">
        <v>565</v>
      </c>
      <c r="J352" s="2">
        <v>39</v>
      </c>
      <c r="K352" s="2" t="s">
        <v>41</v>
      </c>
      <c r="L352" s="2" t="s">
        <v>17</v>
      </c>
      <c r="M352" s="2" t="s">
        <v>168</v>
      </c>
      <c r="N352" s="2" t="s">
        <v>41</v>
      </c>
      <c r="O352" s="3" t="s">
        <v>566</v>
      </c>
    </row>
    <row r="353" spans="1:15" x14ac:dyDescent="0.25">
      <c r="A353" s="2" t="s">
        <v>520</v>
      </c>
      <c r="B353" s="4" t="s">
        <v>2843</v>
      </c>
      <c r="C353" s="4" t="s">
        <v>1883</v>
      </c>
      <c r="D353" s="2" t="s">
        <v>20</v>
      </c>
      <c r="E353" s="2">
        <v>60</v>
      </c>
      <c r="F353" s="2" t="str" cm="1">
        <f t="array" ref="F353">_xlfn.IFS(E353&lt;= 18, "Child", AND(E353&gt;18, E353&lt;=45), "Adult", E353&gt;45, "Old")</f>
        <v>Old</v>
      </c>
      <c r="G353" s="2">
        <v>1</v>
      </c>
      <c r="H353" s="2">
        <v>1</v>
      </c>
      <c r="I353" s="2" t="s">
        <v>565</v>
      </c>
      <c r="J353" s="2">
        <v>39</v>
      </c>
      <c r="K353" s="2" t="s">
        <v>41</v>
      </c>
      <c r="L353" s="2" t="s">
        <v>17</v>
      </c>
      <c r="M353" s="2" t="s">
        <v>41</v>
      </c>
      <c r="N353" s="2" t="s">
        <v>41</v>
      </c>
      <c r="O353" s="3" t="s">
        <v>566</v>
      </c>
    </row>
    <row r="354" spans="1:15" x14ac:dyDescent="0.25">
      <c r="A354" s="2" t="s">
        <v>520</v>
      </c>
      <c r="B354" s="4" t="s">
        <v>2842</v>
      </c>
      <c r="C354" s="4" t="s">
        <v>1884</v>
      </c>
      <c r="D354" s="2" t="s">
        <v>14</v>
      </c>
      <c r="E354" s="2">
        <v>40</v>
      </c>
      <c r="F354" s="2" t="str" cm="1">
        <f t="array" ref="F354">_xlfn.IFS(E354&lt;= 18, "Child", AND(E354&gt;18, E354&lt;=45), "Adult", E354&gt;45, "Old")</f>
        <v>Adult</v>
      </c>
      <c r="G354" s="2">
        <v>1</v>
      </c>
      <c r="H354" s="2">
        <v>1</v>
      </c>
      <c r="I354" s="2" t="s">
        <v>565</v>
      </c>
      <c r="J354" s="2">
        <v>39</v>
      </c>
      <c r="K354" s="2" t="s">
        <v>41</v>
      </c>
      <c r="L354" s="2" t="s">
        <v>17</v>
      </c>
      <c r="M354" s="2" t="s">
        <v>168</v>
      </c>
      <c r="N354" s="2" t="s">
        <v>41</v>
      </c>
      <c r="O354" s="3" t="s">
        <v>566</v>
      </c>
    </row>
    <row r="355" spans="1:15" x14ac:dyDescent="0.25">
      <c r="A355" s="2" t="s">
        <v>520</v>
      </c>
      <c r="B355" s="4" t="s">
        <v>2842</v>
      </c>
      <c r="C355" s="4" t="s">
        <v>1885</v>
      </c>
      <c r="D355" s="2" t="s">
        <v>14</v>
      </c>
      <c r="E355" s="2">
        <v>20</v>
      </c>
      <c r="F355" s="2" t="str" cm="1">
        <f t="array" ref="F355">_xlfn.IFS(E355&lt;= 18, "Child", AND(E355&gt;18, E355&lt;=45), "Adult", E355&gt;45, "Old")</f>
        <v>Adult</v>
      </c>
      <c r="G355" s="2">
        <v>1</v>
      </c>
      <c r="H355" s="2">
        <v>0</v>
      </c>
      <c r="I355" s="2" t="s">
        <v>567</v>
      </c>
      <c r="J355" s="2">
        <v>26</v>
      </c>
      <c r="K355" s="2" t="s">
        <v>41</v>
      </c>
      <c r="L355" s="2" t="s">
        <v>17</v>
      </c>
      <c r="M355" s="2" t="s">
        <v>553</v>
      </c>
      <c r="N355" s="2" t="s">
        <v>41</v>
      </c>
      <c r="O355" s="3" t="s">
        <v>568</v>
      </c>
    </row>
    <row r="356" spans="1:15" x14ac:dyDescent="0.25">
      <c r="A356" s="2" t="s">
        <v>520</v>
      </c>
      <c r="B356" s="4" t="s">
        <v>2843</v>
      </c>
      <c r="C356" s="4" t="s">
        <v>1886</v>
      </c>
      <c r="D356" s="2" t="s">
        <v>20</v>
      </c>
      <c r="E356" s="2">
        <v>25</v>
      </c>
      <c r="F356" s="2" t="str" cm="1">
        <f t="array" ref="F356">_xlfn.IFS(E356&lt;= 18, "Child", AND(E356&gt;18, E356&lt;=45), "Adult", E356&gt;45, "Old")</f>
        <v>Adult</v>
      </c>
      <c r="G356" s="2">
        <v>1</v>
      </c>
      <c r="H356" s="2">
        <v>0</v>
      </c>
      <c r="I356" s="2" t="s">
        <v>567</v>
      </c>
      <c r="J356" s="2">
        <v>26</v>
      </c>
      <c r="K356" s="2" t="s">
        <v>41</v>
      </c>
      <c r="L356" s="2" t="s">
        <v>17</v>
      </c>
      <c r="M356" s="2" t="s">
        <v>41</v>
      </c>
      <c r="N356" s="2" t="s">
        <v>41</v>
      </c>
      <c r="O356" s="3" t="s">
        <v>568</v>
      </c>
    </row>
    <row r="357" spans="1:15" x14ac:dyDescent="0.25">
      <c r="A357" s="2" t="s">
        <v>520</v>
      </c>
      <c r="B357" s="4" t="s">
        <v>2842</v>
      </c>
      <c r="C357" s="4" t="s">
        <v>1887</v>
      </c>
      <c r="D357" s="2" t="s">
        <v>14</v>
      </c>
      <c r="E357" s="2">
        <v>36</v>
      </c>
      <c r="F357" s="2" t="str" cm="1">
        <f t="array" ref="F357">_xlfn.IFS(E357&lt;= 18, "Child", AND(E357&gt;18, E357&lt;=45), "Adult", E357&gt;45, "Old")</f>
        <v>Adult</v>
      </c>
      <c r="G357" s="2">
        <v>0</v>
      </c>
      <c r="H357" s="2">
        <v>0</v>
      </c>
      <c r="I357" s="2" t="s">
        <v>569</v>
      </c>
      <c r="J357" s="2">
        <v>13</v>
      </c>
      <c r="K357" s="2" t="s">
        <v>41</v>
      </c>
      <c r="L357" s="2" t="s">
        <v>17</v>
      </c>
      <c r="M357" s="2" t="s">
        <v>49</v>
      </c>
      <c r="N357" s="2" t="s">
        <v>41</v>
      </c>
      <c r="O357" s="3" t="s">
        <v>570</v>
      </c>
    </row>
    <row r="358" spans="1:15" x14ac:dyDescent="0.25">
      <c r="A358" s="2" t="s">
        <v>520</v>
      </c>
      <c r="B358" s="4" t="s">
        <v>2843</v>
      </c>
      <c r="C358" s="4" t="s">
        <v>1888</v>
      </c>
      <c r="D358" s="2" t="s">
        <v>20</v>
      </c>
      <c r="E358" s="2">
        <v>25</v>
      </c>
      <c r="F358" s="2" t="str" cm="1">
        <f t="array" ref="F358">_xlfn.IFS(E358&lt;= 18, "Child", AND(E358&gt;18, E358&lt;=45), "Adult", E358&gt;45, "Old")</f>
        <v>Adult</v>
      </c>
      <c r="G358" s="2">
        <v>0</v>
      </c>
      <c r="H358" s="2">
        <v>0</v>
      </c>
      <c r="I358" s="2" t="s">
        <v>571</v>
      </c>
      <c r="J358" s="2">
        <v>13</v>
      </c>
      <c r="K358" s="2" t="s">
        <v>41</v>
      </c>
      <c r="L358" s="2" t="s">
        <v>17</v>
      </c>
      <c r="M358" s="2" t="s">
        <v>41</v>
      </c>
      <c r="N358" s="2">
        <v>97</v>
      </c>
      <c r="O358" s="3" t="s">
        <v>572</v>
      </c>
    </row>
    <row r="359" spans="1:15" x14ac:dyDescent="0.25">
      <c r="A359" s="2" t="s">
        <v>520</v>
      </c>
      <c r="B359" s="4" t="s">
        <v>2843</v>
      </c>
      <c r="C359" s="4" t="s">
        <v>1889</v>
      </c>
      <c r="D359" s="2" t="s">
        <v>20</v>
      </c>
      <c r="E359" s="2">
        <v>42</v>
      </c>
      <c r="F359" s="2" t="str" cm="1">
        <f t="array" ref="F359">_xlfn.IFS(E359&lt;= 18, "Child", AND(E359&gt;18, E359&lt;=45), "Adult", E359&gt;45, "Old")</f>
        <v>Adult</v>
      </c>
      <c r="G359" s="2">
        <v>0</v>
      </c>
      <c r="H359" s="2">
        <v>0</v>
      </c>
      <c r="I359" s="2" t="s">
        <v>573</v>
      </c>
      <c r="J359" s="2">
        <v>13</v>
      </c>
      <c r="K359" s="2" t="s">
        <v>41</v>
      </c>
      <c r="L359" s="2" t="s">
        <v>17</v>
      </c>
      <c r="M359" s="2" t="s">
        <v>41</v>
      </c>
      <c r="N359" s="2" t="s">
        <v>41</v>
      </c>
      <c r="O359" s="3" t="s">
        <v>314</v>
      </c>
    </row>
    <row r="360" spans="1:15" x14ac:dyDescent="0.25">
      <c r="A360" s="2" t="s">
        <v>520</v>
      </c>
      <c r="B360" s="4" t="s">
        <v>2842</v>
      </c>
      <c r="C360" s="4" t="s">
        <v>1890</v>
      </c>
      <c r="D360" s="2" t="s">
        <v>14</v>
      </c>
      <c r="E360" s="2">
        <v>42</v>
      </c>
      <c r="F360" s="2" t="str" cm="1">
        <f t="array" ref="F360">_xlfn.IFS(E360&lt;= 18, "Child", AND(E360&gt;18, E360&lt;=45), "Adult", E360&gt;45, "Old")</f>
        <v>Adult</v>
      </c>
      <c r="G360" s="2">
        <v>0</v>
      </c>
      <c r="H360" s="2">
        <v>0</v>
      </c>
      <c r="I360" s="2" t="s">
        <v>574</v>
      </c>
      <c r="J360" s="2">
        <v>13</v>
      </c>
      <c r="K360" s="2" t="s">
        <v>41</v>
      </c>
      <c r="L360" s="2" t="s">
        <v>17</v>
      </c>
      <c r="M360" s="2" t="s">
        <v>41</v>
      </c>
      <c r="N360" s="2" t="s">
        <v>41</v>
      </c>
      <c r="O360" s="3" t="s">
        <v>28</v>
      </c>
    </row>
    <row r="361" spans="1:15" x14ac:dyDescent="0.25">
      <c r="A361" s="2" t="s">
        <v>520</v>
      </c>
      <c r="B361" s="4" t="s">
        <v>2842</v>
      </c>
      <c r="C361" s="4" t="s">
        <v>1891</v>
      </c>
      <c r="D361" s="2" t="s">
        <v>20</v>
      </c>
      <c r="E361" s="2">
        <v>1</v>
      </c>
      <c r="F361" s="2" t="str" cm="1">
        <f t="array" ref="F361">_xlfn.IFS(E361&lt;= 18, "Child", AND(E361&gt;18, E361&lt;=45), "Adult", E361&gt;45, "Old")</f>
        <v>Child</v>
      </c>
      <c r="G361" s="2">
        <v>0</v>
      </c>
      <c r="H361" s="2">
        <v>2</v>
      </c>
      <c r="I361" s="2" t="s">
        <v>575</v>
      </c>
      <c r="J361" s="2">
        <v>29</v>
      </c>
      <c r="K361" s="2" t="s">
        <v>41</v>
      </c>
      <c r="L361" s="2" t="s">
        <v>17</v>
      </c>
      <c r="M361" s="2" t="s">
        <v>194</v>
      </c>
      <c r="N361" s="2" t="s">
        <v>41</v>
      </c>
      <c r="O361" s="3" t="s">
        <v>576</v>
      </c>
    </row>
    <row r="362" spans="1:15" x14ac:dyDescent="0.25">
      <c r="A362" s="2" t="s">
        <v>520</v>
      </c>
      <c r="B362" s="4" t="s">
        <v>2842</v>
      </c>
      <c r="C362" s="4" t="s">
        <v>1892</v>
      </c>
      <c r="D362" s="2" t="s">
        <v>20</v>
      </c>
      <c r="E362" s="2">
        <v>26</v>
      </c>
      <c r="F362" s="2" t="str" cm="1">
        <f t="array" ref="F362">_xlfn.IFS(E362&lt;= 18, "Child", AND(E362&gt;18, E362&lt;=45), "Adult", E362&gt;45, "Old")</f>
        <v>Adult</v>
      </c>
      <c r="G362" s="2">
        <v>1</v>
      </c>
      <c r="H362" s="2">
        <v>1</v>
      </c>
      <c r="I362" s="2" t="s">
        <v>575</v>
      </c>
      <c r="J362" s="2">
        <v>29</v>
      </c>
      <c r="K362" s="2" t="s">
        <v>41</v>
      </c>
      <c r="L362" s="2" t="s">
        <v>17</v>
      </c>
      <c r="M362" s="2" t="s">
        <v>194</v>
      </c>
      <c r="N362" s="2" t="s">
        <v>41</v>
      </c>
      <c r="O362" s="3" t="s">
        <v>576</v>
      </c>
    </row>
    <row r="363" spans="1:15" x14ac:dyDescent="0.25">
      <c r="A363" s="2" t="s">
        <v>520</v>
      </c>
      <c r="B363" s="4" t="s">
        <v>2842</v>
      </c>
      <c r="C363" s="4" t="s">
        <v>1893</v>
      </c>
      <c r="D363" s="2" t="s">
        <v>14</v>
      </c>
      <c r="E363" s="2">
        <v>22</v>
      </c>
      <c r="F363" s="2" t="str" cm="1">
        <f t="array" ref="F363">_xlfn.IFS(E363&lt;= 18, "Child", AND(E363&gt;18, E363&lt;=45), "Adult", E363&gt;45, "Old")</f>
        <v>Adult</v>
      </c>
      <c r="G363" s="2">
        <v>1</v>
      </c>
      <c r="H363" s="2">
        <v>1</v>
      </c>
      <c r="I363" s="2" t="s">
        <v>575</v>
      </c>
      <c r="J363" s="2">
        <v>29</v>
      </c>
      <c r="K363" s="2" t="s">
        <v>41</v>
      </c>
      <c r="L363" s="2" t="s">
        <v>17</v>
      </c>
      <c r="M363" s="2" t="s">
        <v>194</v>
      </c>
      <c r="N363" s="2" t="s">
        <v>41</v>
      </c>
      <c r="O363" s="3" t="s">
        <v>576</v>
      </c>
    </row>
    <row r="364" spans="1:15" x14ac:dyDescent="0.25">
      <c r="A364" s="2" t="s">
        <v>520</v>
      </c>
      <c r="B364" s="4" t="s">
        <v>2842</v>
      </c>
      <c r="C364" s="4" t="s">
        <v>1894</v>
      </c>
      <c r="D364" s="2" t="s">
        <v>14</v>
      </c>
      <c r="E364" s="2">
        <v>35</v>
      </c>
      <c r="F364" s="2" t="str" cm="1">
        <f t="array" ref="F364">_xlfn.IFS(E364&lt;= 18, "Child", AND(E364&gt;18, E364&lt;=45), "Adult", E364&gt;45, "Old")</f>
        <v>Adult</v>
      </c>
      <c r="G364" s="2">
        <v>0</v>
      </c>
      <c r="H364" s="2">
        <v>0</v>
      </c>
      <c r="I364" s="2" t="s">
        <v>577</v>
      </c>
      <c r="J364" s="2">
        <v>21</v>
      </c>
      <c r="K364" s="2" t="s">
        <v>41</v>
      </c>
      <c r="L364" s="2" t="s">
        <v>17</v>
      </c>
      <c r="M364" s="2" t="s">
        <v>168</v>
      </c>
      <c r="N364" s="2" t="s">
        <v>41</v>
      </c>
      <c r="O364" s="3" t="s">
        <v>578</v>
      </c>
    </row>
    <row r="365" spans="1:15" x14ac:dyDescent="0.25">
      <c r="A365" s="2" t="s">
        <v>520</v>
      </c>
      <c r="B365" s="4" t="s">
        <v>2843</v>
      </c>
      <c r="C365" s="4" t="s">
        <v>1895</v>
      </c>
      <c r="D365" s="2" t="s">
        <v>20</v>
      </c>
      <c r="E365" s="2">
        <v>0</v>
      </c>
      <c r="F365" s="2" t="str" cm="1">
        <f t="array" ref="F365">_xlfn.IFS(E365&lt;= 18, "Child", AND(E365&gt;18, E365&lt;=45), "Adult", E365&gt;45, "Old")</f>
        <v>Child</v>
      </c>
      <c r="G365" s="2">
        <v>0</v>
      </c>
      <c r="H365" s="2">
        <v>0</v>
      </c>
      <c r="I365" s="2" t="s">
        <v>579</v>
      </c>
      <c r="J365" s="2">
        <v>0</v>
      </c>
      <c r="K365" s="2" t="s">
        <v>41</v>
      </c>
      <c r="L365" s="2" t="s">
        <v>17</v>
      </c>
      <c r="M365" s="2" t="s">
        <v>41</v>
      </c>
      <c r="N365" s="2" t="s">
        <v>41</v>
      </c>
      <c r="O365" s="3" t="s">
        <v>392</v>
      </c>
    </row>
    <row r="366" spans="1:15" x14ac:dyDescent="0.25">
      <c r="A366" s="2" t="s">
        <v>520</v>
      </c>
      <c r="B366" s="4" t="s">
        <v>2843</v>
      </c>
      <c r="C366" s="4" t="s">
        <v>1896</v>
      </c>
      <c r="D366" s="2" t="s">
        <v>20</v>
      </c>
      <c r="E366" s="2">
        <v>19</v>
      </c>
      <c r="F366" s="2" t="str" cm="1">
        <f t="array" ref="F366">_xlfn.IFS(E366&lt;= 18, "Child", AND(E366&gt;18, E366&lt;=45), "Adult", E366&gt;45, "Old")</f>
        <v>Adult</v>
      </c>
      <c r="G366" s="2">
        <v>0</v>
      </c>
      <c r="H366" s="2">
        <v>0</v>
      </c>
      <c r="I366" s="2" t="s">
        <v>580</v>
      </c>
      <c r="J366" s="2">
        <v>13</v>
      </c>
      <c r="K366" s="2" t="s">
        <v>41</v>
      </c>
      <c r="L366" s="2" t="s">
        <v>17</v>
      </c>
      <c r="M366" s="2" t="s">
        <v>41</v>
      </c>
      <c r="N366" s="2">
        <v>18</v>
      </c>
      <c r="O366" s="3" t="s">
        <v>556</v>
      </c>
    </row>
    <row r="367" spans="1:15" x14ac:dyDescent="0.25">
      <c r="A367" s="2" t="s">
        <v>520</v>
      </c>
      <c r="B367" s="4" t="s">
        <v>2843</v>
      </c>
      <c r="C367" s="4" t="s">
        <v>1897</v>
      </c>
      <c r="D367" s="2" t="s">
        <v>14</v>
      </c>
      <c r="E367" s="2">
        <v>44</v>
      </c>
      <c r="F367" s="2" t="str" cm="1">
        <f t="array" ref="F367">_xlfn.IFS(E367&lt;= 18, "Child", AND(E367&gt;18, E367&lt;=45), "Adult", E367&gt;45, "Old")</f>
        <v>Adult</v>
      </c>
      <c r="G367" s="2">
        <v>1</v>
      </c>
      <c r="H367" s="2">
        <v>0</v>
      </c>
      <c r="I367" s="2" t="s">
        <v>581</v>
      </c>
      <c r="J367" s="2">
        <v>26</v>
      </c>
      <c r="K367" s="2" t="s">
        <v>41</v>
      </c>
      <c r="L367" s="2" t="s">
        <v>17</v>
      </c>
      <c r="M367" s="2" t="s">
        <v>41</v>
      </c>
      <c r="N367" s="2" t="s">
        <v>41</v>
      </c>
      <c r="O367" s="3" t="s">
        <v>314</v>
      </c>
    </row>
    <row r="368" spans="1:15" x14ac:dyDescent="0.25">
      <c r="A368" s="2" t="s">
        <v>520</v>
      </c>
      <c r="B368" s="4" t="s">
        <v>2843</v>
      </c>
      <c r="C368" s="4" t="s">
        <v>1898</v>
      </c>
      <c r="D368" s="2" t="s">
        <v>20</v>
      </c>
      <c r="E368" s="2">
        <v>54</v>
      </c>
      <c r="F368" s="2" t="str" cm="1">
        <f t="array" ref="F368">_xlfn.IFS(E368&lt;= 18, "Child", AND(E368&gt;18, E368&lt;=45), "Adult", E368&gt;45, "Old")</f>
        <v>Old</v>
      </c>
      <c r="G368" s="2">
        <v>1</v>
      </c>
      <c r="H368" s="2">
        <v>0</v>
      </c>
      <c r="I368" s="2" t="s">
        <v>581</v>
      </c>
      <c r="J368" s="2">
        <v>26</v>
      </c>
      <c r="K368" s="2" t="s">
        <v>41</v>
      </c>
      <c r="L368" s="2" t="s">
        <v>17</v>
      </c>
      <c r="M368" s="2" t="s">
        <v>41</v>
      </c>
      <c r="N368" s="2" t="s">
        <v>41</v>
      </c>
      <c r="O368" s="3" t="s">
        <v>314</v>
      </c>
    </row>
    <row r="369" spans="1:15" x14ac:dyDescent="0.25">
      <c r="A369" s="2" t="s">
        <v>520</v>
      </c>
      <c r="B369" s="4" t="s">
        <v>2843</v>
      </c>
      <c r="C369" s="4" t="s">
        <v>1899</v>
      </c>
      <c r="D369" s="2" t="s">
        <v>20</v>
      </c>
      <c r="E369" s="2">
        <v>52</v>
      </c>
      <c r="F369" s="2" t="str" cm="1">
        <f t="array" ref="F369">_xlfn.IFS(E369&lt;= 18, "Child", AND(E369&gt;18, E369&lt;=45), "Adult", E369&gt;45, "Old")</f>
        <v>Old</v>
      </c>
      <c r="G369" s="2">
        <v>0</v>
      </c>
      <c r="H369" s="2">
        <v>0</v>
      </c>
      <c r="I369" s="2" t="s">
        <v>582</v>
      </c>
      <c r="J369" s="2">
        <v>13.5</v>
      </c>
      <c r="K369" s="2" t="s">
        <v>41</v>
      </c>
      <c r="L369" s="2" t="s">
        <v>17</v>
      </c>
      <c r="M369" s="2" t="s">
        <v>41</v>
      </c>
      <c r="N369" s="2">
        <v>130</v>
      </c>
      <c r="O369" s="3" t="s">
        <v>583</v>
      </c>
    </row>
    <row r="370" spans="1:15" x14ac:dyDescent="0.25">
      <c r="A370" s="2" t="s">
        <v>520</v>
      </c>
      <c r="B370" s="4" t="s">
        <v>2843</v>
      </c>
      <c r="C370" s="4" t="s">
        <v>1900</v>
      </c>
      <c r="D370" s="2" t="s">
        <v>20</v>
      </c>
      <c r="E370" s="2">
        <v>37</v>
      </c>
      <c r="F370" s="2" t="str" cm="1">
        <f t="array" ref="F370">_xlfn.IFS(E370&lt;= 18, "Child", AND(E370&gt;18, E370&lt;=45), "Adult", E370&gt;45, "Old")</f>
        <v>Adult</v>
      </c>
      <c r="G370" s="2">
        <v>1</v>
      </c>
      <c r="H370" s="2">
        <v>0</v>
      </c>
      <c r="I370" s="2" t="s">
        <v>584</v>
      </c>
      <c r="J370" s="2">
        <v>26</v>
      </c>
      <c r="K370" s="2" t="s">
        <v>41</v>
      </c>
      <c r="L370" s="2" t="s">
        <v>17</v>
      </c>
      <c r="M370" s="2" t="s">
        <v>41</v>
      </c>
      <c r="N370" s="2">
        <v>17</v>
      </c>
      <c r="O370" s="3" t="s">
        <v>585</v>
      </c>
    </row>
    <row r="371" spans="1:15" x14ac:dyDescent="0.25">
      <c r="A371" s="2" t="s">
        <v>520</v>
      </c>
      <c r="B371" s="4" t="s">
        <v>2843</v>
      </c>
      <c r="C371" s="4" t="s">
        <v>1901</v>
      </c>
      <c r="D371" s="2" t="s">
        <v>14</v>
      </c>
      <c r="E371" s="2">
        <v>29</v>
      </c>
      <c r="F371" s="2" t="str" cm="1">
        <f t="array" ref="F371">_xlfn.IFS(E371&lt;= 18, "Child", AND(E371&gt;18, E371&lt;=45), "Adult", E371&gt;45, "Old")</f>
        <v>Adult</v>
      </c>
      <c r="G371" s="2">
        <v>1</v>
      </c>
      <c r="H371" s="2">
        <v>0</v>
      </c>
      <c r="I371" s="2" t="s">
        <v>584</v>
      </c>
      <c r="J371" s="2">
        <v>26</v>
      </c>
      <c r="K371" s="2" t="s">
        <v>41</v>
      </c>
      <c r="L371" s="2" t="s">
        <v>17</v>
      </c>
      <c r="M371" s="2" t="s">
        <v>41</v>
      </c>
      <c r="N371" s="2" t="s">
        <v>41</v>
      </c>
      <c r="O371" s="3" t="s">
        <v>585</v>
      </c>
    </row>
    <row r="372" spans="1:15" x14ac:dyDescent="0.25">
      <c r="A372" s="2" t="s">
        <v>520</v>
      </c>
      <c r="B372" s="4" t="s">
        <v>2842</v>
      </c>
      <c r="C372" s="4" t="s">
        <v>1902</v>
      </c>
      <c r="D372" s="2" t="s">
        <v>14</v>
      </c>
      <c r="E372" s="2">
        <v>25</v>
      </c>
      <c r="F372" s="2" t="str" cm="1">
        <f t="array" ref="F372">_xlfn.IFS(E372&lt;= 18, "Child", AND(E372&gt;18, E372&lt;=45), "Adult", E372&gt;45, "Old")</f>
        <v>Adult</v>
      </c>
      <c r="G372" s="2">
        <v>1</v>
      </c>
      <c r="H372" s="2">
        <v>1</v>
      </c>
      <c r="I372" s="2" t="s">
        <v>586</v>
      </c>
      <c r="J372" s="2">
        <v>30</v>
      </c>
      <c r="K372" s="2" t="s">
        <v>41</v>
      </c>
      <c r="L372" s="2" t="s">
        <v>17</v>
      </c>
      <c r="M372" s="2" t="s">
        <v>553</v>
      </c>
      <c r="N372" s="2" t="s">
        <v>41</v>
      </c>
      <c r="O372" s="3" t="s">
        <v>314</v>
      </c>
    </row>
    <row r="373" spans="1:15" x14ac:dyDescent="0.25">
      <c r="A373" s="2" t="s">
        <v>520</v>
      </c>
      <c r="B373" s="4" t="s">
        <v>2842</v>
      </c>
      <c r="C373" s="4" t="s">
        <v>1903</v>
      </c>
      <c r="D373" s="2" t="s">
        <v>14</v>
      </c>
      <c r="E373" s="2">
        <v>45</v>
      </c>
      <c r="F373" s="2" t="str" cm="1">
        <f t="array" ref="F373">_xlfn.IFS(E373&lt;= 18, "Child", AND(E373&gt;18, E373&lt;=45), "Adult", E373&gt;45, "Old")</f>
        <v>Adult</v>
      </c>
      <c r="G373" s="2">
        <v>0</v>
      </c>
      <c r="H373" s="2">
        <v>2</v>
      </c>
      <c r="I373" s="2" t="s">
        <v>586</v>
      </c>
      <c r="J373" s="2">
        <v>30</v>
      </c>
      <c r="K373" s="2" t="s">
        <v>41</v>
      </c>
      <c r="L373" s="2" t="s">
        <v>17</v>
      </c>
      <c r="M373" s="2" t="s">
        <v>553</v>
      </c>
      <c r="N373" s="2" t="s">
        <v>41</v>
      </c>
      <c r="O373" s="3" t="s">
        <v>314</v>
      </c>
    </row>
    <row r="374" spans="1:15" x14ac:dyDescent="0.25">
      <c r="A374" s="2" t="s">
        <v>520</v>
      </c>
      <c r="B374" s="4" t="s">
        <v>2843</v>
      </c>
      <c r="C374" s="4" t="s">
        <v>1904</v>
      </c>
      <c r="D374" s="2" t="s">
        <v>20</v>
      </c>
      <c r="E374" s="2">
        <v>29</v>
      </c>
      <c r="F374" s="2" t="str" cm="1">
        <f t="array" ref="F374">_xlfn.IFS(E374&lt;= 18, "Child", AND(E374&gt;18, E374&lt;=45), "Adult", E374&gt;45, "Old")</f>
        <v>Adult</v>
      </c>
      <c r="G374" s="2">
        <v>1</v>
      </c>
      <c r="H374" s="2">
        <v>0</v>
      </c>
      <c r="I374" s="2" t="s">
        <v>587</v>
      </c>
      <c r="J374" s="2">
        <v>26</v>
      </c>
      <c r="K374" s="2" t="s">
        <v>41</v>
      </c>
      <c r="L374" s="2" t="s">
        <v>17</v>
      </c>
      <c r="M374" s="2" t="s">
        <v>41</v>
      </c>
      <c r="N374" s="2" t="s">
        <v>41</v>
      </c>
      <c r="O374" s="3" t="s">
        <v>588</v>
      </c>
    </row>
    <row r="375" spans="1:15" x14ac:dyDescent="0.25">
      <c r="A375" s="2" t="s">
        <v>520</v>
      </c>
      <c r="B375" s="4" t="s">
        <v>2842</v>
      </c>
      <c r="C375" s="4" t="s">
        <v>1905</v>
      </c>
      <c r="D375" s="2" t="s">
        <v>14</v>
      </c>
      <c r="E375" s="2">
        <v>28</v>
      </c>
      <c r="F375" s="2" t="str" cm="1">
        <f t="array" ref="F375">_xlfn.IFS(E375&lt;= 18, "Child", AND(E375&gt;18, E375&lt;=45), "Adult", E375&gt;45, "Old")</f>
        <v>Adult</v>
      </c>
      <c r="G375" s="2">
        <v>1</v>
      </c>
      <c r="H375" s="2">
        <v>0</v>
      </c>
      <c r="I375" s="2" t="s">
        <v>587</v>
      </c>
      <c r="J375" s="2">
        <v>26</v>
      </c>
      <c r="K375" s="2" t="s">
        <v>41</v>
      </c>
      <c r="L375" s="2" t="s">
        <v>17</v>
      </c>
      <c r="M375" s="2" t="s">
        <v>168</v>
      </c>
      <c r="N375" s="2" t="s">
        <v>41</v>
      </c>
      <c r="O375" s="3" t="s">
        <v>588</v>
      </c>
    </row>
    <row r="376" spans="1:15" x14ac:dyDescent="0.25">
      <c r="A376" s="2" t="s">
        <v>520</v>
      </c>
      <c r="B376" s="4" t="s">
        <v>2843</v>
      </c>
      <c r="C376" s="4" t="s">
        <v>1906</v>
      </c>
      <c r="D376" s="2" t="s">
        <v>20</v>
      </c>
      <c r="E376" s="2">
        <v>29</v>
      </c>
      <c r="F376" s="2" t="str" cm="1">
        <f t="array" ref="F376">_xlfn.IFS(E376&lt;= 18, "Child", AND(E376&gt;18, E376&lt;=45), "Adult", E376&gt;45, "Old")</f>
        <v>Adult</v>
      </c>
      <c r="G376" s="2">
        <v>0</v>
      </c>
      <c r="H376" s="2">
        <v>0</v>
      </c>
      <c r="I376" s="2" t="s">
        <v>589</v>
      </c>
      <c r="J376" s="2">
        <v>10.5</v>
      </c>
      <c r="K376" s="2" t="s">
        <v>41</v>
      </c>
      <c r="L376" s="2" t="s">
        <v>17</v>
      </c>
      <c r="M376" s="2" t="s">
        <v>41</v>
      </c>
      <c r="N376" s="2" t="s">
        <v>41</v>
      </c>
      <c r="O376" s="3" t="s">
        <v>590</v>
      </c>
    </row>
    <row r="377" spans="1:15" x14ac:dyDescent="0.25">
      <c r="A377" s="2" t="s">
        <v>520</v>
      </c>
      <c r="B377" s="4" t="s">
        <v>2843</v>
      </c>
      <c r="C377" s="4" t="s">
        <v>1907</v>
      </c>
      <c r="D377" s="2" t="s">
        <v>20</v>
      </c>
      <c r="E377" s="2">
        <v>28</v>
      </c>
      <c r="F377" s="2" t="str" cm="1">
        <f t="array" ref="F377">_xlfn.IFS(E377&lt;= 18, "Child", AND(E377&gt;18, E377&lt;=45), "Adult", E377&gt;45, "Old")</f>
        <v>Adult</v>
      </c>
      <c r="G377" s="2">
        <v>0</v>
      </c>
      <c r="H377" s="2">
        <v>0</v>
      </c>
      <c r="I377" s="2" t="s">
        <v>591</v>
      </c>
      <c r="J377" s="2">
        <v>13</v>
      </c>
      <c r="K377" s="2" t="s">
        <v>41</v>
      </c>
      <c r="L377" s="2" t="s">
        <v>17</v>
      </c>
      <c r="M377" s="2" t="s">
        <v>41</v>
      </c>
      <c r="N377" s="2" t="s">
        <v>41</v>
      </c>
      <c r="O377" s="3" t="s">
        <v>592</v>
      </c>
    </row>
    <row r="378" spans="1:15" x14ac:dyDescent="0.25">
      <c r="A378" s="2" t="s">
        <v>520</v>
      </c>
      <c r="B378" s="4" t="s">
        <v>2842</v>
      </c>
      <c r="C378" s="4" t="s">
        <v>1908</v>
      </c>
      <c r="D378" s="2" t="s">
        <v>20</v>
      </c>
      <c r="E378" s="2">
        <v>24</v>
      </c>
      <c r="F378" s="2" t="str" cm="1">
        <f t="array" ref="F378">_xlfn.IFS(E378&lt;= 18, "Child", AND(E378&gt;18, E378&lt;=45), "Adult", E378&gt;45, "Old")</f>
        <v>Adult</v>
      </c>
      <c r="G378" s="2">
        <v>0</v>
      </c>
      <c r="H378" s="2">
        <v>0</v>
      </c>
      <c r="I378" s="2" t="s">
        <v>593</v>
      </c>
      <c r="J378" s="2">
        <v>10.5</v>
      </c>
      <c r="K378" s="2" t="s">
        <v>41</v>
      </c>
      <c r="L378" s="2" t="s">
        <v>17</v>
      </c>
      <c r="M378" s="2" t="s">
        <v>49</v>
      </c>
      <c r="N378" s="2" t="s">
        <v>41</v>
      </c>
      <c r="O378" s="3" t="s">
        <v>594</v>
      </c>
    </row>
    <row r="379" spans="1:15" x14ac:dyDescent="0.25">
      <c r="A379" s="2" t="s">
        <v>520</v>
      </c>
      <c r="B379" s="4" t="s">
        <v>2842</v>
      </c>
      <c r="C379" s="4" t="s">
        <v>1909</v>
      </c>
      <c r="D379" s="2" t="s">
        <v>14</v>
      </c>
      <c r="E379" s="2">
        <v>8</v>
      </c>
      <c r="F379" s="2" t="str" cm="1">
        <f t="array" ref="F379">_xlfn.IFS(E379&lt;= 18, "Child", AND(E379&gt;18, E379&lt;=45), "Adult", E379&gt;45, "Old")</f>
        <v>Child</v>
      </c>
      <c r="G379" s="2">
        <v>0</v>
      </c>
      <c r="H379" s="2">
        <v>2</v>
      </c>
      <c r="I379" s="2" t="s">
        <v>595</v>
      </c>
      <c r="J379" s="2">
        <v>26.25</v>
      </c>
      <c r="K379" s="2" t="s">
        <v>41</v>
      </c>
      <c r="L379" s="2" t="s">
        <v>17</v>
      </c>
      <c r="M379" s="2" t="s">
        <v>168</v>
      </c>
      <c r="N379" s="2" t="s">
        <v>41</v>
      </c>
      <c r="O379" s="3" t="s">
        <v>596</v>
      </c>
    </row>
    <row r="380" spans="1:15" x14ac:dyDescent="0.25">
      <c r="A380" s="2" t="s">
        <v>520</v>
      </c>
      <c r="B380" s="4" t="s">
        <v>2843</v>
      </c>
      <c r="C380" s="4" t="s">
        <v>1910</v>
      </c>
      <c r="D380" s="2" t="s">
        <v>20</v>
      </c>
      <c r="E380" s="2">
        <v>31</v>
      </c>
      <c r="F380" s="2" t="str" cm="1">
        <f t="array" ref="F380">_xlfn.IFS(E380&lt;= 18, "Child", AND(E380&gt;18, E380&lt;=45), "Adult", E380&gt;45, "Old")</f>
        <v>Adult</v>
      </c>
      <c r="G380" s="2">
        <v>1</v>
      </c>
      <c r="H380" s="2">
        <v>1</v>
      </c>
      <c r="I380" s="2" t="s">
        <v>595</v>
      </c>
      <c r="J380" s="2">
        <v>26.25</v>
      </c>
      <c r="K380" s="2" t="s">
        <v>41</v>
      </c>
      <c r="L380" s="2" t="s">
        <v>17</v>
      </c>
      <c r="M380" s="2" t="s">
        <v>41</v>
      </c>
      <c r="N380" s="2" t="s">
        <v>41</v>
      </c>
      <c r="O380" s="3" t="s">
        <v>596</v>
      </c>
    </row>
    <row r="381" spans="1:15" x14ac:dyDescent="0.25">
      <c r="A381" s="2" t="s">
        <v>520</v>
      </c>
      <c r="B381" s="4" t="s">
        <v>2842</v>
      </c>
      <c r="C381" s="4" t="s">
        <v>1911</v>
      </c>
      <c r="D381" s="2" t="s">
        <v>14</v>
      </c>
      <c r="E381" s="2">
        <v>31</v>
      </c>
      <c r="F381" s="2" t="str" cm="1">
        <f t="array" ref="F381">_xlfn.IFS(E381&lt;= 18, "Child", AND(E381&gt;18, E381&lt;=45), "Adult", E381&gt;45, "Old")</f>
        <v>Adult</v>
      </c>
      <c r="G381" s="2">
        <v>1</v>
      </c>
      <c r="H381" s="2">
        <v>1</v>
      </c>
      <c r="I381" s="2" t="s">
        <v>595</v>
      </c>
      <c r="J381" s="2">
        <v>26.25</v>
      </c>
      <c r="K381" s="2" t="s">
        <v>41</v>
      </c>
      <c r="L381" s="2" t="s">
        <v>17</v>
      </c>
      <c r="M381" s="2" t="s">
        <v>168</v>
      </c>
      <c r="N381" s="2" t="s">
        <v>41</v>
      </c>
      <c r="O381" s="3" t="s">
        <v>596</v>
      </c>
    </row>
    <row r="382" spans="1:15" x14ac:dyDescent="0.25">
      <c r="A382" s="2" t="s">
        <v>520</v>
      </c>
      <c r="B382" s="4" t="s">
        <v>2842</v>
      </c>
      <c r="C382" s="4" t="s">
        <v>1912</v>
      </c>
      <c r="D382" s="2" t="s">
        <v>14</v>
      </c>
      <c r="E382" s="2">
        <v>22</v>
      </c>
      <c r="F382" s="2" t="str" cm="1">
        <f t="array" ref="F382">_xlfn.IFS(E382&lt;= 18, "Child", AND(E382&gt;18, E382&lt;=45), "Adult", E382&gt;45, "Old")</f>
        <v>Adult</v>
      </c>
      <c r="G382" s="2">
        <v>0</v>
      </c>
      <c r="H382" s="2">
        <v>0</v>
      </c>
      <c r="I382" s="2" t="s">
        <v>597</v>
      </c>
      <c r="J382" s="2">
        <v>10.5</v>
      </c>
      <c r="K382" s="2" t="s">
        <v>563</v>
      </c>
      <c r="L382" s="2" t="s">
        <v>17</v>
      </c>
      <c r="M382" s="2" t="s">
        <v>168</v>
      </c>
      <c r="N382" s="2" t="s">
        <v>41</v>
      </c>
      <c r="O382" s="3" t="s">
        <v>598</v>
      </c>
    </row>
    <row r="383" spans="1:15" x14ac:dyDescent="0.25">
      <c r="A383" s="2" t="s">
        <v>520</v>
      </c>
      <c r="B383" s="4" t="s">
        <v>2843</v>
      </c>
      <c r="C383" s="4" t="s">
        <v>1913</v>
      </c>
      <c r="D383" s="2" t="s">
        <v>14</v>
      </c>
      <c r="E383" s="2">
        <v>30</v>
      </c>
      <c r="F383" s="2" t="str" cm="1">
        <f t="array" ref="F383">_xlfn.IFS(E383&lt;= 18, "Child", AND(E383&gt;18, E383&lt;=45), "Adult", E383&gt;45, "Old")</f>
        <v>Adult</v>
      </c>
      <c r="G383" s="2">
        <v>0</v>
      </c>
      <c r="H383" s="2">
        <v>0</v>
      </c>
      <c r="I383" s="2" t="s">
        <v>599</v>
      </c>
      <c r="J383" s="2">
        <v>13</v>
      </c>
      <c r="K383" s="2" t="s">
        <v>41</v>
      </c>
      <c r="L383" s="2" t="s">
        <v>17</v>
      </c>
      <c r="M383" s="2" t="s">
        <v>41</v>
      </c>
      <c r="N383" s="2" t="s">
        <v>41</v>
      </c>
      <c r="O383" s="3" t="s">
        <v>600</v>
      </c>
    </row>
    <row r="384" spans="1:15" x14ac:dyDescent="0.25">
      <c r="A384" s="2" t="s">
        <v>520</v>
      </c>
      <c r="B384" s="4" t="s">
        <v>2843</v>
      </c>
      <c r="C384" s="4" t="s">
        <v>1914</v>
      </c>
      <c r="D384" s="2" t="s">
        <v>14</v>
      </c>
      <c r="E384" s="2">
        <v>0</v>
      </c>
      <c r="F384" s="2" t="str" cm="1">
        <f t="array" ref="F384">_xlfn.IFS(E384&lt;= 18, "Child", AND(E384&gt;18, E384&lt;=45), "Adult", E384&gt;45, "Old")</f>
        <v>Child</v>
      </c>
      <c r="G384" s="2">
        <v>0</v>
      </c>
      <c r="H384" s="2">
        <v>0</v>
      </c>
      <c r="I384" s="2" t="s">
        <v>601</v>
      </c>
      <c r="J384" s="2">
        <v>21</v>
      </c>
      <c r="K384" s="2" t="s">
        <v>41</v>
      </c>
      <c r="L384" s="2" t="s">
        <v>17</v>
      </c>
      <c r="M384" s="2" t="s">
        <v>41</v>
      </c>
      <c r="N384" s="2" t="s">
        <v>41</v>
      </c>
      <c r="O384" s="3" t="s">
        <v>602</v>
      </c>
    </row>
    <row r="385" spans="1:15" x14ac:dyDescent="0.25">
      <c r="A385" s="2" t="s">
        <v>520</v>
      </c>
      <c r="B385" s="4" t="s">
        <v>2843</v>
      </c>
      <c r="C385" s="4" t="s">
        <v>1915</v>
      </c>
      <c r="D385" s="2" t="s">
        <v>20</v>
      </c>
      <c r="E385" s="2">
        <v>21</v>
      </c>
      <c r="F385" s="2" t="str" cm="1">
        <f t="array" ref="F385">_xlfn.IFS(E385&lt;= 18, "Child", AND(E385&gt;18, E385&lt;=45), "Adult", E385&gt;45, "Old")</f>
        <v>Adult</v>
      </c>
      <c r="G385" s="2">
        <v>0</v>
      </c>
      <c r="H385" s="2">
        <v>0</v>
      </c>
      <c r="I385" s="2" t="s">
        <v>603</v>
      </c>
      <c r="J385" s="2">
        <v>11.5</v>
      </c>
      <c r="K385" s="2" t="s">
        <v>41</v>
      </c>
      <c r="L385" s="2" t="s">
        <v>17</v>
      </c>
      <c r="M385" s="2" t="s">
        <v>41</v>
      </c>
      <c r="N385" s="2" t="s">
        <v>41</v>
      </c>
      <c r="O385" s="3" t="s">
        <v>534</v>
      </c>
    </row>
    <row r="386" spans="1:15" x14ac:dyDescent="0.25">
      <c r="A386" s="2" t="s">
        <v>520</v>
      </c>
      <c r="B386" s="4" t="s">
        <v>2843</v>
      </c>
      <c r="C386" s="4" t="s">
        <v>1916</v>
      </c>
      <c r="D386" s="2" t="s">
        <v>20</v>
      </c>
      <c r="E386" s="2">
        <v>0</v>
      </c>
      <c r="F386" s="2" t="str" cm="1">
        <f t="array" ref="F386">_xlfn.IFS(E386&lt;= 18, "Child", AND(E386&gt;18, E386&lt;=45), "Adult", E386&gt;45, "Old")</f>
        <v>Child</v>
      </c>
      <c r="G386" s="2">
        <v>0</v>
      </c>
      <c r="H386" s="2">
        <v>0</v>
      </c>
      <c r="I386" s="2" t="s">
        <v>579</v>
      </c>
      <c r="J386" s="2">
        <v>0</v>
      </c>
      <c r="K386" s="2" t="s">
        <v>41</v>
      </c>
      <c r="L386" s="2" t="s">
        <v>17</v>
      </c>
      <c r="M386" s="2" t="s">
        <v>41</v>
      </c>
      <c r="N386" s="2" t="s">
        <v>41</v>
      </c>
      <c r="O386" s="3" t="s">
        <v>392</v>
      </c>
    </row>
    <row r="387" spans="1:15" x14ac:dyDescent="0.25">
      <c r="A387" s="2" t="s">
        <v>520</v>
      </c>
      <c r="B387" s="4" t="s">
        <v>2842</v>
      </c>
      <c r="C387" s="4" t="s">
        <v>1917</v>
      </c>
      <c r="D387" s="2" t="s">
        <v>20</v>
      </c>
      <c r="E387" s="2">
        <v>8</v>
      </c>
      <c r="F387" s="2" t="str" cm="1">
        <f t="array" ref="F387">_xlfn.IFS(E387&lt;= 18, "Child", AND(E387&gt;18, E387&lt;=45), "Adult", E387&gt;45, "Old")</f>
        <v>Child</v>
      </c>
      <c r="G387" s="2">
        <v>1</v>
      </c>
      <c r="H387" s="2">
        <v>1</v>
      </c>
      <c r="I387" s="2" t="s">
        <v>604</v>
      </c>
      <c r="J387" s="2">
        <v>36.75</v>
      </c>
      <c r="K387" s="2" t="s">
        <v>41</v>
      </c>
      <c r="L387" s="2" t="s">
        <v>17</v>
      </c>
      <c r="M387" s="2" t="s">
        <v>168</v>
      </c>
      <c r="N387" s="2" t="s">
        <v>41</v>
      </c>
      <c r="O387" s="3" t="s">
        <v>605</v>
      </c>
    </row>
    <row r="388" spans="1:15" x14ac:dyDescent="0.25">
      <c r="A388" s="2" t="s">
        <v>520</v>
      </c>
      <c r="B388" s="4" t="s">
        <v>2843</v>
      </c>
      <c r="C388" s="4" t="s">
        <v>1918</v>
      </c>
      <c r="D388" s="2" t="s">
        <v>20</v>
      </c>
      <c r="E388" s="2">
        <v>18</v>
      </c>
      <c r="F388" s="2" t="str" cm="1">
        <f t="array" ref="F388">_xlfn.IFS(E388&lt;= 18, "Child", AND(E388&gt;18, E388&lt;=45), "Adult", E388&gt;45, "Old")</f>
        <v>Child</v>
      </c>
      <c r="G388" s="2">
        <v>0</v>
      </c>
      <c r="H388" s="2">
        <v>0</v>
      </c>
      <c r="I388" s="2" t="s">
        <v>606</v>
      </c>
      <c r="J388" s="2">
        <v>73.5</v>
      </c>
      <c r="K388" s="2" t="s">
        <v>41</v>
      </c>
      <c r="L388" s="2" t="s">
        <v>17</v>
      </c>
      <c r="M388" s="2" t="s">
        <v>41</v>
      </c>
      <c r="N388" s="2" t="s">
        <v>41</v>
      </c>
      <c r="O388" s="3" t="s">
        <v>607</v>
      </c>
    </row>
    <row r="389" spans="1:15" x14ac:dyDescent="0.25">
      <c r="A389" s="2" t="s">
        <v>520</v>
      </c>
      <c r="B389" s="4" t="s">
        <v>2842</v>
      </c>
      <c r="C389" s="4" t="s">
        <v>1919</v>
      </c>
      <c r="D389" s="2" t="s">
        <v>14</v>
      </c>
      <c r="E389" s="2">
        <v>48</v>
      </c>
      <c r="F389" s="2" t="str" cm="1">
        <f t="array" ref="F389">_xlfn.IFS(E389&lt;= 18, "Child", AND(E389&gt;18, E389&lt;=45), "Adult", E389&gt;45, "Old")</f>
        <v>Old</v>
      </c>
      <c r="G389" s="2">
        <v>0</v>
      </c>
      <c r="H389" s="2">
        <v>2</v>
      </c>
      <c r="I389" s="2" t="s">
        <v>604</v>
      </c>
      <c r="J389" s="2">
        <v>36.75</v>
      </c>
      <c r="K389" s="2" t="s">
        <v>41</v>
      </c>
      <c r="L389" s="2" t="s">
        <v>17</v>
      </c>
      <c r="M389" s="2" t="s">
        <v>168</v>
      </c>
      <c r="N389" s="2" t="s">
        <v>41</v>
      </c>
      <c r="O389" s="3" t="s">
        <v>605</v>
      </c>
    </row>
    <row r="390" spans="1:15" x14ac:dyDescent="0.25">
      <c r="A390" s="2" t="s">
        <v>520</v>
      </c>
      <c r="B390" s="4" t="s">
        <v>2842</v>
      </c>
      <c r="C390" s="4" t="s">
        <v>1920</v>
      </c>
      <c r="D390" s="2" t="s">
        <v>14</v>
      </c>
      <c r="E390" s="2">
        <v>28</v>
      </c>
      <c r="F390" s="2" t="str" cm="1">
        <f t="array" ref="F390">_xlfn.IFS(E390&lt;= 18, "Child", AND(E390&gt;18, E390&lt;=45), "Adult", E390&gt;45, "Old")</f>
        <v>Adult</v>
      </c>
      <c r="G390" s="2">
        <v>0</v>
      </c>
      <c r="H390" s="2">
        <v>0</v>
      </c>
      <c r="I390" s="2" t="s">
        <v>608</v>
      </c>
      <c r="J390" s="2">
        <v>13</v>
      </c>
      <c r="K390" s="2" t="s">
        <v>41</v>
      </c>
      <c r="L390" s="2" t="s">
        <v>17</v>
      </c>
      <c r="M390" s="2" t="s">
        <v>194</v>
      </c>
      <c r="N390" s="2" t="s">
        <v>41</v>
      </c>
      <c r="O390" s="3" t="s">
        <v>609</v>
      </c>
    </row>
    <row r="391" spans="1:15" x14ac:dyDescent="0.25">
      <c r="A391" s="2" t="s">
        <v>520</v>
      </c>
      <c r="B391" s="4" t="s">
        <v>2843</v>
      </c>
      <c r="C391" s="4" t="s">
        <v>1921</v>
      </c>
      <c r="D391" s="2" t="s">
        <v>20</v>
      </c>
      <c r="E391" s="2">
        <v>32</v>
      </c>
      <c r="F391" s="2" t="str" cm="1">
        <f t="array" ref="F391">_xlfn.IFS(E391&lt;= 18, "Child", AND(E391&gt;18, E391&lt;=45), "Adult", E391&gt;45, "Old")</f>
        <v>Adult</v>
      </c>
      <c r="G391" s="2">
        <v>0</v>
      </c>
      <c r="H391" s="2">
        <v>0</v>
      </c>
      <c r="I391" s="2" t="s">
        <v>610</v>
      </c>
      <c r="J391" s="2">
        <v>13</v>
      </c>
      <c r="K391" s="2" t="s">
        <v>41</v>
      </c>
      <c r="L391" s="2" t="s">
        <v>17</v>
      </c>
      <c r="M391" s="2" t="s">
        <v>41</v>
      </c>
      <c r="N391" s="2" t="s">
        <v>41</v>
      </c>
      <c r="O391" s="3" t="s">
        <v>611</v>
      </c>
    </row>
    <row r="392" spans="1:15" x14ac:dyDescent="0.25">
      <c r="A392" s="2" t="s">
        <v>520</v>
      </c>
      <c r="B392" s="4" t="s">
        <v>2843</v>
      </c>
      <c r="C392" s="4" t="s">
        <v>1922</v>
      </c>
      <c r="D392" s="2" t="s">
        <v>20</v>
      </c>
      <c r="E392" s="2">
        <v>17</v>
      </c>
      <c r="F392" s="2" t="str" cm="1">
        <f t="array" ref="F392">_xlfn.IFS(E392&lt;= 18, "Child", AND(E392&gt;18, E392&lt;=45), "Adult", E392&gt;45, "Old")</f>
        <v>Child</v>
      </c>
      <c r="G392" s="2">
        <v>0</v>
      </c>
      <c r="H392" s="2">
        <v>0</v>
      </c>
      <c r="I392" s="2" t="s">
        <v>606</v>
      </c>
      <c r="J392" s="2">
        <v>73.5</v>
      </c>
      <c r="K392" s="2" t="s">
        <v>41</v>
      </c>
      <c r="L392" s="2" t="s">
        <v>17</v>
      </c>
      <c r="M392" s="2" t="s">
        <v>41</v>
      </c>
      <c r="N392" s="2" t="s">
        <v>41</v>
      </c>
      <c r="O392" s="3" t="s">
        <v>41</v>
      </c>
    </row>
    <row r="393" spans="1:15" x14ac:dyDescent="0.25">
      <c r="A393" s="2" t="s">
        <v>520</v>
      </c>
      <c r="B393" s="4" t="s">
        <v>2843</v>
      </c>
      <c r="C393" s="4" t="s">
        <v>1923</v>
      </c>
      <c r="D393" s="2" t="s">
        <v>20</v>
      </c>
      <c r="E393" s="2">
        <v>29</v>
      </c>
      <c r="F393" s="2" t="str" cm="1">
        <f t="array" ref="F393">_xlfn.IFS(E393&lt;= 18, "Child", AND(E393&gt;18, E393&lt;=45), "Adult", E393&gt;45, "Old")</f>
        <v>Adult</v>
      </c>
      <c r="G393" s="2">
        <v>1</v>
      </c>
      <c r="H393" s="2">
        <v>0</v>
      </c>
      <c r="I393" s="2" t="s">
        <v>612</v>
      </c>
      <c r="J393" s="2">
        <v>27.720800000000001</v>
      </c>
      <c r="K393" s="2" t="s">
        <v>41</v>
      </c>
      <c r="L393" s="2" t="s">
        <v>42</v>
      </c>
      <c r="M393" s="2" t="s">
        <v>41</v>
      </c>
      <c r="N393" s="2">
        <v>295</v>
      </c>
      <c r="O393" s="3" t="s">
        <v>613</v>
      </c>
    </row>
    <row r="394" spans="1:15" x14ac:dyDescent="0.25">
      <c r="A394" s="2" t="s">
        <v>520</v>
      </c>
      <c r="B394" s="4" t="s">
        <v>2842</v>
      </c>
      <c r="C394" s="4" t="s">
        <v>1924</v>
      </c>
      <c r="D394" s="2" t="s">
        <v>14</v>
      </c>
      <c r="E394" s="2">
        <v>24</v>
      </c>
      <c r="F394" s="2" t="str" cm="1">
        <f t="array" ref="F394">_xlfn.IFS(E394&lt;= 18, "Child", AND(E394&gt;18, E394&lt;=45), "Adult", E394&gt;45, "Old")</f>
        <v>Adult</v>
      </c>
      <c r="G394" s="2">
        <v>1</v>
      </c>
      <c r="H394" s="2">
        <v>0</v>
      </c>
      <c r="I394" s="2" t="s">
        <v>612</v>
      </c>
      <c r="J394" s="2">
        <v>27.720800000000001</v>
      </c>
      <c r="K394" s="2" t="s">
        <v>41</v>
      </c>
      <c r="L394" s="2" t="s">
        <v>42</v>
      </c>
      <c r="M394" s="2" t="s">
        <v>553</v>
      </c>
      <c r="N394" s="2" t="s">
        <v>41</v>
      </c>
      <c r="O394" s="3" t="s">
        <v>613</v>
      </c>
    </row>
    <row r="395" spans="1:15" x14ac:dyDescent="0.25">
      <c r="A395" s="2" t="s">
        <v>520</v>
      </c>
      <c r="B395" s="4" t="s">
        <v>2843</v>
      </c>
      <c r="C395" s="4" t="s">
        <v>1925</v>
      </c>
      <c r="D395" s="2" t="s">
        <v>20</v>
      </c>
      <c r="E395" s="2">
        <v>25</v>
      </c>
      <c r="F395" s="2" t="str" cm="1">
        <f t="array" ref="F395">_xlfn.IFS(E395&lt;= 18, "Child", AND(E395&gt;18, E395&lt;=45), "Adult", E395&gt;45, "Old")</f>
        <v>Adult</v>
      </c>
      <c r="G395" s="2">
        <v>0</v>
      </c>
      <c r="H395" s="2">
        <v>0</v>
      </c>
      <c r="I395" s="2" t="s">
        <v>614</v>
      </c>
      <c r="J395" s="2">
        <v>31.5</v>
      </c>
      <c r="K395" s="2" t="s">
        <v>41</v>
      </c>
      <c r="L395" s="2" t="s">
        <v>17</v>
      </c>
      <c r="M395" s="2" t="s">
        <v>41</v>
      </c>
      <c r="N395" s="2" t="s">
        <v>41</v>
      </c>
      <c r="O395" s="3" t="s">
        <v>615</v>
      </c>
    </row>
    <row r="396" spans="1:15" x14ac:dyDescent="0.25">
      <c r="A396" s="2" t="s">
        <v>520</v>
      </c>
      <c r="B396" s="4" t="s">
        <v>2843</v>
      </c>
      <c r="C396" s="4" t="s">
        <v>1926</v>
      </c>
      <c r="D396" s="2" t="s">
        <v>20</v>
      </c>
      <c r="E396" s="2">
        <v>18</v>
      </c>
      <c r="F396" s="2" t="str" cm="1">
        <f t="array" ref="F396">_xlfn.IFS(E396&lt;= 18, "Child", AND(E396&gt;18, E396&lt;=45), "Adult", E396&gt;45, "Old")</f>
        <v>Child</v>
      </c>
      <c r="G396" s="2">
        <v>0</v>
      </c>
      <c r="H396" s="2">
        <v>0</v>
      </c>
      <c r="I396" s="2" t="s">
        <v>606</v>
      </c>
      <c r="J396" s="2">
        <v>73.5</v>
      </c>
      <c r="K396" s="2" t="s">
        <v>41</v>
      </c>
      <c r="L396" s="2" t="s">
        <v>17</v>
      </c>
      <c r="M396" s="2" t="s">
        <v>41</v>
      </c>
      <c r="N396" s="2" t="s">
        <v>41</v>
      </c>
      <c r="O396" s="3" t="s">
        <v>616</v>
      </c>
    </row>
    <row r="397" spans="1:15" x14ac:dyDescent="0.25">
      <c r="A397" s="2" t="s">
        <v>520</v>
      </c>
      <c r="B397" s="4" t="s">
        <v>2842</v>
      </c>
      <c r="C397" s="4" t="s">
        <v>1927</v>
      </c>
      <c r="D397" s="2" t="s">
        <v>14</v>
      </c>
      <c r="E397" s="2">
        <v>18</v>
      </c>
      <c r="F397" s="2" t="str" cm="1">
        <f t="array" ref="F397">_xlfn.IFS(E397&lt;= 18, "Child", AND(E397&gt;18, E397&lt;=45), "Adult", E397&gt;45, "Old")</f>
        <v>Child</v>
      </c>
      <c r="G397" s="2">
        <v>0</v>
      </c>
      <c r="H397" s="2">
        <v>1</v>
      </c>
      <c r="I397" s="2" t="s">
        <v>617</v>
      </c>
      <c r="J397" s="2">
        <v>23</v>
      </c>
      <c r="K397" s="2" t="s">
        <v>41</v>
      </c>
      <c r="L397" s="2" t="s">
        <v>17</v>
      </c>
      <c r="M397" s="2" t="s">
        <v>41</v>
      </c>
      <c r="N397" s="2" t="s">
        <v>41</v>
      </c>
      <c r="O397" s="3" t="s">
        <v>17</v>
      </c>
    </row>
    <row r="398" spans="1:15" x14ac:dyDescent="0.25">
      <c r="A398" s="2" t="s">
        <v>520</v>
      </c>
      <c r="B398" s="4" t="s">
        <v>2842</v>
      </c>
      <c r="C398" s="4" t="s">
        <v>1928</v>
      </c>
      <c r="D398" s="2" t="s">
        <v>14</v>
      </c>
      <c r="E398" s="2">
        <v>34</v>
      </c>
      <c r="F398" s="2" t="str" cm="1">
        <f t="array" ref="F398">_xlfn.IFS(E398&lt;= 18, "Child", AND(E398&gt;18, E398&lt;=45), "Adult", E398&gt;45, "Old")</f>
        <v>Adult</v>
      </c>
      <c r="G398" s="2">
        <v>0</v>
      </c>
      <c r="H398" s="2">
        <v>1</v>
      </c>
      <c r="I398" s="2" t="s">
        <v>617</v>
      </c>
      <c r="J398" s="2">
        <v>23</v>
      </c>
      <c r="K398" s="2" t="s">
        <v>41</v>
      </c>
      <c r="L398" s="2" t="s">
        <v>17</v>
      </c>
      <c r="M398" s="2" t="s">
        <v>41</v>
      </c>
      <c r="N398" s="2" t="s">
        <v>41</v>
      </c>
      <c r="O398" s="3" t="s">
        <v>17</v>
      </c>
    </row>
    <row r="399" spans="1:15" x14ac:dyDescent="0.25">
      <c r="A399" s="2" t="s">
        <v>520</v>
      </c>
      <c r="B399" s="4" t="s">
        <v>2843</v>
      </c>
      <c r="C399" s="4" t="s">
        <v>1929</v>
      </c>
      <c r="D399" s="2" t="s">
        <v>20</v>
      </c>
      <c r="E399" s="2">
        <v>54</v>
      </c>
      <c r="F399" s="2" t="str" cm="1">
        <f t="array" ref="F399">_xlfn.IFS(E399&lt;= 18, "Child", AND(E399&gt;18, E399&lt;=45), "Adult", E399&gt;45, "Old")</f>
        <v>Old</v>
      </c>
      <c r="G399" s="2">
        <v>0</v>
      </c>
      <c r="H399" s="2">
        <v>0</v>
      </c>
      <c r="I399" s="2" t="s">
        <v>618</v>
      </c>
      <c r="J399" s="2">
        <v>26</v>
      </c>
      <c r="K399" s="2" t="s">
        <v>41</v>
      </c>
      <c r="L399" s="2" t="s">
        <v>17</v>
      </c>
      <c r="M399" s="2" t="s">
        <v>41</v>
      </c>
      <c r="N399" s="2" t="s">
        <v>41</v>
      </c>
      <c r="O399" s="3" t="s">
        <v>619</v>
      </c>
    </row>
    <row r="400" spans="1:15" x14ac:dyDescent="0.25">
      <c r="A400" s="2" t="s">
        <v>520</v>
      </c>
      <c r="B400" s="4" t="s">
        <v>2842</v>
      </c>
      <c r="C400" s="4" t="s">
        <v>1930</v>
      </c>
      <c r="D400" s="2" t="s">
        <v>20</v>
      </c>
      <c r="E400" s="2">
        <v>8</v>
      </c>
      <c r="F400" s="2" t="str" cm="1">
        <f t="array" ref="F400">_xlfn.IFS(E400&lt;= 18, "Child", AND(E400&gt;18, E400&lt;=45), "Adult", E400&gt;45, "Old")</f>
        <v>Child</v>
      </c>
      <c r="G400" s="2">
        <v>0</v>
      </c>
      <c r="H400" s="2">
        <v>2</v>
      </c>
      <c r="I400" s="2" t="s">
        <v>620</v>
      </c>
      <c r="J400" s="2">
        <v>32.5</v>
      </c>
      <c r="K400" s="2" t="s">
        <v>41</v>
      </c>
      <c r="L400" s="2" t="s">
        <v>17</v>
      </c>
      <c r="M400" s="2" t="s">
        <v>31</v>
      </c>
      <c r="N400" s="2" t="s">
        <v>41</v>
      </c>
      <c r="O400" s="3" t="s">
        <v>621</v>
      </c>
    </row>
    <row r="401" spans="1:15" x14ac:dyDescent="0.25">
      <c r="A401" s="2" t="s">
        <v>520</v>
      </c>
      <c r="B401" s="4" t="s">
        <v>2843</v>
      </c>
      <c r="C401" s="4" t="s">
        <v>1931</v>
      </c>
      <c r="D401" s="2" t="s">
        <v>20</v>
      </c>
      <c r="E401" s="2">
        <v>42</v>
      </c>
      <c r="F401" s="2" t="str" cm="1">
        <f t="array" ref="F401">_xlfn.IFS(E401&lt;= 18, "Child", AND(E401&gt;18, E401&lt;=45), "Adult", E401&gt;45, "Old")</f>
        <v>Adult</v>
      </c>
      <c r="G401" s="2">
        <v>1</v>
      </c>
      <c r="H401" s="2">
        <v>1</v>
      </c>
      <c r="I401" s="2" t="s">
        <v>620</v>
      </c>
      <c r="J401" s="2">
        <v>32.5</v>
      </c>
      <c r="K401" s="2" t="s">
        <v>41</v>
      </c>
      <c r="L401" s="2" t="s">
        <v>17</v>
      </c>
      <c r="M401" s="2" t="s">
        <v>41</v>
      </c>
      <c r="N401" s="2" t="s">
        <v>41</v>
      </c>
      <c r="O401" s="3" t="s">
        <v>621</v>
      </c>
    </row>
    <row r="402" spans="1:15" x14ac:dyDescent="0.25">
      <c r="A402" s="2" t="s">
        <v>520</v>
      </c>
      <c r="B402" s="4" t="s">
        <v>2842</v>
      </c>
      <c r="C402" s="4" t="s">
        <v>1932</v>
      </c>
      <c r="D402" s="2" t="s">
        <v>14</v>
      </c>
      <c r="E402" s="2">
        <v>34</v>
      </c>
      <c r="F402" s="2" t="str" cm="1">
        <f t="array" ref="F402">_xlfn.IFS(E402&lt;= 18, "Child", AND(E402&gt;18, E402&lt;=45), "Adult", E402&gt;45, "Old")</f>
        <v>Adult</v>
      </c>
      <c r="G402" s="2">
        <v>1</v>
      </c>
      <c r="H402" s="2">
        <v>1</v>
      </c>
      <c r="I402" s="2" t="s">
        <v>620</v>
      </c>
      <c r="J402" s="2">
        <v>32.5</v>
      </c>
      <c r="K402" s="2" t="s">
        <v>41</v>
      </c>
      <c r="L402" s="2" t="s">
        <v>17</v>
      </c>
      <c r="M402" s="2" t="s">
        <v>31</v>
      </c>
      <c r="N402" s="2" t="s">
        <v>41</v>
      </c>
      <c r="O402" s="3" t="s">
        <v>621</v>
      </c>
    </row>
    <row r="403" spans="1:15" x14ac:dyDescent="0.25">
      <c r="A403" s="2" t="s">
        <v>520</v>
      </c>
      <c r="B403" s="4" t="s">
        <v>2842</v>
      </c>
      <c r="C403" s="4" t="s">
        <v>1933</v>
      </c>
      <c r="D403" s="2" t="s">
        <v>14</v>
      </c>
      <c r="E403" s="2">
        <v>27</v>
      </c>
      <c r="F403" s="2" t="str" cm="1">
        <f t="array" ref="F403">_xlfn.IFS(E403&lt;= 18, "Child", AND(E403&gt;18, E403&lt;=45), "Adult", E403&gt;45, "Old")</f>
        <v>Adult</v>
      </c>
      <c r="G403" s="2">
        <v>1</v>
      </c>
      <c r="H403" s="2">
        <v>0</v>
      </c>
      <c r="I403" s="2" t="s">
        <v>622</v>
      </c>
      <c r="J403" s="2">
        <v>13.8583</v>
      </c>
      <c r="K403" s="2" t="s">
        <v>41</v>
      </c>
      <c r="L403" s="2" t="s">
        <v>42</v>
      </c>
      <c r="M403" s="2" t="s">
        <v>553</v>
      </c>
      <c r="N403" s="2" t="s">
        <v>41</v>
      </c>
      <c r="O403" s="3" t="s">
        <v>623</v>
      </c>
    </row>
    <row r="404" spans="1:15" x14ac:dyDescent="0.25">
      <c r="A404" s="2" t="s">
        <v>520</v>
      </c>
      <c r="B404" s="4" t="s">
        <v>2842</v>
      </c>
      <c r="C404" s="4" t="s">
        <v>1934</v>
      </c>
      <c r="D404" s="2" t="s">
        <v>14</v>
      </c>
      <c r="E404" s="2">
        <v>30</v>
      </c>
      <c r="F404" s="2" t="str" cm="1">
        <f t="array" ref="F404">_xlfn.IFS(E404&lt;= 18, "Child", AND(E404&gt;18, E404&lt;=45), "Adult", E404&gt;45, "Old")</f>
        <v>Adult</v>
      </c>
      <c r="G404" s="2">
        <v>1</v>
      </c>
      <c r="H404" s="2">
        <v>0</v>
      </c>
      <c r="I404" s="2" t="s">
        <v>624</v>
      </c>
      <c r="J404" s="2">
        <v>13.8583</v>
      </c>
      <c r="K404" s="2" t="s">
        <v>41</v>
      </c>
      <c r="L404" s="2" t="s">
        <v>42</v>
      </c>
      <c r="M404" s="2" t="s">
        <v>553</v>
      </c>
      <c r="N404" s="2" t="s">
        <v>41</v>
      </c>
      <c r="O404" s="3" t="s">
        <v>623</v>
      </c>
    </row>
    <row r="405" spans="1:15" x14ac:dyDescent="0.25">
      <c r="A405" s="2" t="s">
        <v>520</v>
      </c>
      <c r="B405" s="4" t="s">
        <v>2843</v>
      </c>
      <c r="C405" s="4" t="s">
        <v>1935</v>
      </c>
      <c r="D405" s="2" t="s">
        <v>20</v>
      </c>
      <c r="E405" s="2">
        <v>23</v>
      </c>
      <c r="F405" s="2" t="str" cm="1">
        <f t="array" ref="F405">_xlfn.IFS(E405&lt;= 18, "Child", AND(E405&gt;18, E405&lt;=45), "Adult", E405&gt;45, "Old")</f>
        <v>Adult</v>
      </c>
      <c r="G405" s="2">
        <v>0</v>
      </c>
      <c r="H405" s="2">
        <v>0</v>
      </c>
      <c r="I405" s="2" t="s">
        <v>625</v>
      </c>
      <c r="J405" s="2">
        <v>13</v>
      </c>
      <c r="K405" s="2" t="s">
        <v>41</v>
      </c>
      <c r="L405" s="2" t="s">
        <v>17</v>
      </c>
      <c r="M405" s="2" t="s">
        <v>41</v>
      </c>
      <c r="N405" s="2" t="s">
        <v>41</v>
      </c>
      <c r="O405" s="3" t="s">
        <v>626</v>
      </c>
    </row>
    <row r="406" spans="1:15" x14ac:dyDescent="0.25">
      <c r="A406" s="2" t="s">
        <v>520</v>
      </c>
      <c r="B406" s="4" t="s">
        <v>2843</v>
      </c>
      <c r="C406" s="4" t="s">
        <v>1936</v>
      </c>
      <c r="D406" s="2" t="s">
        <v>20</v>
      </c>
      <c r="E406" s="2">
        <v>21</v>
      </c>
      <c r="F406" s="2" t="str" cm="1">
        <f t="array" ref="F406">_xlfn.IFS(E406&lt;= 18, "Child", AND(E406&gt;18, E406&lt;=45), "Adult", E406&gt;45, "Old")</f>
        <v>Adult</v>
      </c>
      <c r="G406" s="2">
        <v>0</v>
      </c>
      <c r="H406" s="2">
        <v>0</v>
      </c>
      <c r="I406" s="2" t="s">
        <v>627</v>
      </c>
      <c r="J406" s="2">
        <v>13</v>
      </c>
      <c r="K406" s="2" t="s">
        <v>41</v>
      </c>
      <c r="L406" s="2" t="s">
        <v>17</v>
      </c>
      <c r="M406" s="2" t="s">
        <v>41</v>
      </c>
      <c r="N406" s="2" t="s">
        <v>41</v>
      </c>
      <c r="O406" s="3" t="s">
        <v>628</v>
      </c>
    </row>
    <row r="407" spans="1:15" x14ac:dyDescent="0.25">
      <c r="A407" s="2" t="s">
        <v>520</v>
      </c>
      <c r="B407" s="4" t="s">
        <v>2843</v>
      </c>
      <c r="C407" s="4" t="s">
        <v>1937</v>
      </c>
      <c r="D407" s="2" t="s">
        <v>20</v>
      </c>
      <c r="E407" s="2">
        <v>18</v>
      </c>
      <c r="F407" s="2" t="str" cm="1">
        <f t="array" ref="F407">_xlfn.IFS(E407&lt;= 18, "Child", AND(E407&gt;18, E407&lt;=45), "Adult", E407&gt;45, "Old")</f>
        <v>Child</v>
      </c>
      <c r="G407" s="2">
        <v>0</v>
      </c>
      <c r="H407" s="2">
        <v>0</v>
      </c>
      <c r="I407" s="2" t="s">
        <v>629</v>
      </c>
      <c r="J407" s="2">
        <v>13</v>
      </c>
      <c r="K407" s="2" t="s">
        <v>41</v>
      </c>
      <c r="L407" s="2" t="s">
        <v>17</v>
      </c>
      <c r="M407" s="2" t="s">
        <v>41</v>
      </c>
      <c r="N407" s="2" t="s">
        <v>41</v>
      </c>
      <c r="O407" s="3" t="s">
        <v>630</v>
      </c>
    </row>
    <row r="408" spans="1:15" x14ac:dyDescent="0.25">
      <c r="A408" s="2" t="s">
        <v>520</v>
      </c>
      <c r="B408" s="4" t="s">
        <v>2843</v>
      </c>
      <c r="C408" s="4" t="s">
        <v>1938</v>
      </c>
      <c r="D408" s="2" t="s">
        <v>20</v>
      </c>
      <c r="E408" s="2">
        <v>40</v>
      </c>
      <c r="F408" s="2" t="str" cm="1">
        <f t="array" ref="F408">_xlfn.IFS(E408&lt;= 18, "Child", AND(E408&gt;18, E408&lt;=45), "Adult", E408&gt;45, "Old")</f>
        <v>Adult</v>
      </c>
      <c r="G408" s="2">
        <v>1</v>
      </c>
      <c r="H408" s="2">
        <v>0</v>
      </c>
      <c r="I408" s="2" t="s">
        <v>631</v>
      </c>
      <c r="J408" s="2">
        <v>26</v>
      </c>
      <c r="K408" s="2" t="s">
        <v>41</v>
      </c>
      <c r="L408" s="2" t="s">
        <v>17</v>
      </c>
      <c r="M408" s="2" t="s">
        <v>41</v>
      </c>
      <c r="N408" s="2">
        <v>286</v>
      </c>
      <c r="O408" s="3" t="s">
        <v>632</v>
      </c>
    </row>
    <row r="409" spans="1:15" x14ac:dyDescent="0.25">
      <c r="A409" s="2" t="s">
        <v>520</v>
      </c>
      <c r="B409" s="4" t="s">
        <v>2842</v>
      </c>
      <c r="C409" s="4" t="s">
        <v>1939</v>
      </c>
      <c r="D409" s="2" t="s">
        <v>14</v>
      </c>
      <c r="E409" s="2">
        <v>29</v>
      </c>
      <c r="F409" s="2" t="str" cm="1">
        <f t="array" ref="F409">_xlfn.IFS(E409&lt;= 18, "Child", AND(E409&gt;18, E409&lt;=45), "Adult", E409&gt;45, "Old")</f>
        <v>Adult</v>
      </c>
      <c r="G409" s="2">
        <v>1</v>
      </c>
      <c r="H409" s="2">
        <v>0</v>
      </c>
      <c r="I409" s="2" t="s">
        <v>631</v>
      </c>
      <c r="J409" s="2">
        <v>26</v>
      </c>
      <c r="K409" s="2" t="s">
        <v>41</v>
      </c>
      <c r="L409" s="2" t="s">
        <v>17</v>
      </c>
      <c r="M409" s="2" t="s">
        <v>633</v>
      </c>
      <c r="N409" s="2" t="s">
        <v>41</v>
      </c>
      <c r="O409" s="3" t="s">
        <v>41</v>
      </c>
    </row>
    <row r="410" spans="1:15" x14ac:dyDescent="0.25">
      <c r="A410" s="2" t="s">
        <v>520</v>
      </c>
      <c r="B410" s="4" t="s">
        <v>2843</v>
      </c>
      <c r="C410" s="4" t="s">
        <v>1940</v>
      </c>
      <c r="D410" s="2" t="s">
        <v>20</v>
      </c>
      <c r="E410" s="2">
        <v>18</v>
      </c>
      <c r="F410" s="2" t="str" cm="1">
        <f t="array" ref="F410">_xlfn.IFS(E410&lt;= 18, "Child", AND(E410&gt;18, E410&lt;=45), "Adult", E410&gt;45, "Old")</f>
        <v>Child</v>
      </c>
      <c r="G410" s="2">
        <v>0</v>
      </c>
      <c r="H410" s="2">
        <v>0</v>
      </c>
      <c r="I410" s="2" t="s">
        <v>634</v>
      </c>
      <c r="J410" s="2">
        <v>10.5</v>
      </c>
      <c r="K410" s="2" t="s">
        <v>41</v>
      </c>
      <c r="L410" s="2" t="s">
        <v>17</v>
      </c>
      <c r="M410" s="2" t="s">
        <v>41</v>
      </c>
      <c r="N410" s="2" t="s">
        <v>41</v>
      </c>
      <c r="O410" s="3" t="s">
        <v>635</v>
      </c>
    </row>
    <row r="411" spans="1:15" x14ac:dyDescent="0.25">
      <c r="A411" s="2" t="s">
        <v>520</v>
      </c>
      <c r="B411" s="4" t="s">
        <v>2843</v>
      </c>
      <c r="C411" s="4" t="s">
        <v>1941</v>
      </c>
      <c r="D411" s="2" t="s">
        <v>20</v>
      </c>
      <c r="E411" s="2">
        <v>36</v>
      </c>
      <c r="F411" s="2" t="str" cm="1">
        <f t="array" ref="F411">_xlfn.IFS(E411&lt;= 18, "Child", AND(E411&gt;18, E411&lt;=45), "Adult", E411&gt;45, "Old")</f>
        <v>Adult</v>
      </c>
      <c r="G411" s="2">
        <v>0</v>
      </c>
      <c r="H411" s="2">
        <v>0</v>
      </c>
      <c r="I411" s="2" t="s">
        <v>636</v>
      </c>
      <c r="J411" s="2">
        <v>13</v>
      </c>
      <c r="K411" s="2" t="s">
        <v>41</v>
      </c>
      <c r="L411" s="2" t="s">
        <v>17</v>
      </c>
      <c r="M411" s="2" t="s">
        <v>41</v>
      </c>
      <c r="N411" s="2">
        <v>236</v>
      </c>
      <c r="O411" s="3" t="s">
        <v>554</v>
      </c>
    </row>
    <row r="412" spans="1:15" x14ac:dyDescent="0.25">
      <c r="A412" s="2" t="s">
        <v>520</v>
      </c>
      <c r="B412" s="4" t="s">
        <v>2843</v>
      </c>
      <c r="C412" s="4" t="s">
        <v>1942</v>
      </c>
      <c r="D412" s="2" t="s">
        <v>20</v>
      </c>
      <c r="E412" s="2">
        <v>0</v>
      </c>
      <c r="F412" s="2" t="str" cm="1">
        <f t="array" ref="F412">_xlfn.IFS(E412&lt;= 18, "Child", AND(E412&gt;18, E412&lt;=45), "Adult", E412&gt;45, "Old")</f>
        <v>Child</v>
      </c>
      <c r="G412" s="2">
        <v>0</v>
      </c>
      <c r="H412" s="2">
        <v>0</v>
      </c>
      <c r="I412" s="2" t="s">
        <v>637</v>
      </c>
      <c r="J412" s="2">
        <v>0</v>
      </c>
      <c r="K412" s="2" t="s">
        <v>41</v>
      </c>
      <c r="L412" s="2" t="s">
        <v>17</v>
      </c>
      <c r="M412" s="2" t="s">
        <v>41</v>
      </c>
      <c r="N412" s="2" t="s">
        <v>41</v>
      </c>
      <c r="O412" s="3" t="s">
        <v>392</v>
      </c>
    </row>
    <row r="413" spans="1:15" x14ac:dyDescent="0.25">
      <c r="A413" s="2" t="s">
        <v>520</v>
      </c>
      <c r="B413" s="4" t="s">
        <v>2843</v>
      </c>
      <c r="C413" s="4" t="s">
        <v>1943</v>
      </c>
      <c r="D413" s="2" t="s">
        <v>14</v>
      </c>
      <c r="E413" s="2">
        <v>38</v>
      </c>
      <c r="F413" s="2" t="str" cm="1">
        <f t="array" ref="F413">_xlfn.IFS(E413&lt;= 18, "Child", AND(E413&gt;18, E413&lt;=45), "Adult", E413&gt;45, "Old")</f>
        <v>Adult</v>
      </c>
      <c r="G413" s="2">
        <v>0</v>
      </c>
      <c r="H413" s="2">
        <v>0</v>
      </c>
      <c r="I413" s="2" t="s">
        <v>638</v>
      </c>
      <c r="J413" s="2">
        <v>13</v>
      </c>
      <c r="K413" s="2" t="s">
        <v>41</v>
      </c>
      <c r="L413" s="2" t="s">
        <v>17</v>
      </c>
      <c r="M413" s="2" t="s">
        <v>41</v>
      </c>
      <c r="N413" s="2" t="s">
        <v>41</v>
      </c>
      <c r="O413" s="3" t="s">
        <v>639</v>
      </c>
    </row>
    <row r="414" spans="1:15" x14ac:dyDescent="0.25">
      <c r="A414" s="2" t="s">
        <v>520</v>
      </c>
      <c r="B414" s="4" t="s">
        <v>2843</v>
      </c>
      <c r="C414" s="4" t="s">
        <v>1944</v>
      </c>
      <c r="D414" s="2" t="s">
        <v>20</v>
      </c>
      <c r="E414" s="2">
        <v>35</v>
      </c>
      <c r="F414" s="2" t="str" cm="1">
        <f t="array" ref="F414">_xlfn.IFS(E414&lt;= 18, "Child", AND(E414&gt;18, E414&lt;=45), "Adult", E414&gt;45, "Old")</f>
        <v>Adult</v>
      </c>
      <c r="G414" s="2">
        <v>0</v>
      </c>
      <c r="H414" s="2">
        <v>0</v>
      </c>
      <c r="I414" s="2" t="s">
        <v>640</v>
      </c>
      <c r="J414" s="2">
        <v>26</v>
      </c>
      <c r="K414" s="2" t="s">
        <v>41</v>
      </c>
      <c r="L414" s="2" t="s">
        <v>17</v>
      </c>
      <c r="M414" s="2" t="s">
        <v>41</v>
      </c>
      <c r="N414" s="2">
        <v>322</v>
      </c>
      <c r="O414" s="3" t="s">
        <v>641</v>
      </c>
    </row>
    <row r="415" spans="1:15" x14ac:dyDescent="0.25">
      <c r="A415" s="2" t="s">
        <v>520</v>
      </c>
      <c r="B415" s="4" t="s">
        <v>2843</v>
      </c>
      <c r="C415" s="4" t="s">
        <v>1945</v>
      </c>
      <c r="D415" s="2" t="s">
        <v>20</v>
      </c>
      <c r="E415" s="2">
        <v>38</v>
      </c>
      <c r="F415" s="2" t="str" cm="1">
        <f t="array" ref="F415">_xlfn.IFS(E415&lt;= 18, "Child", AND(E415&gt;18, E415&lt;=45), "Adult", E415&gt;45, "Old")</f>
        <v>Adult</v>
      </c>
      <c r="G415" s="2">
        <v>1</v>
      </c>
      <c r="H415" s="2">
        <v>0</v>
      </c>
      <c r="I415" s="2" t="s">
        <v>642</v>
      </c>
      <c r="J415" s="2">
        <v>21</v>
      </c>
      <c r="K415" s="2" t="s">
        <v>41</v>
      </c>
      <c r="L415" s="2" t="s">
        <v>17</v>
      </c>
      <c r="M415" s="2" t="s">
        <v>41</v>
      </c>
      <c r="N415" s="2" t="s">
        <v>41</v>
      </c>
      <c r="O415" s="3" t="s">
        <v>643</v>
      </c>
    </row>
    <row r="416" spans="1:15" x14ac:dyDescent="0.25">
      <c r="A416" s="2" t="s">
        <v>520</v>
      </c>
      <c r="B416" s="4" t="s">
        <v>2843</v>
      </c>
      <c r="C416" s="4" t="s">
        <v>1946</v>
      </c>
      <c r="D416" s="2" t="s">
        <v>20</v>
      </c>
      <c r="E416" s="2">
        <v>34</v>
      </c>
      <c r="F416" s="2" t="str" cm="1">
        <f t="array" ref="F416">_xlfn.IFS(E416&lt;= 18, "Child", AND(E416&gt;18, E416&lt;=45), "Adult", E416&gt;45, "Old")</f>
        <v>Adult</v>
      </c>
      <c r="G416" s="2">
        <v>1</v>
      </c>
      <c r="H416" s="2">
        <v>0</v>
      </c>
      <c r="I416" s="2" t="s">
        <v>642</v>
      </c>
      <c r="J416" s="2">
        <v>21</v>
      </c>
      <c r="K416" s="2" t="s">
        <v>41</v>
      </c>
      <c r="L416" s="2" t="s">
        <v>17</v>
      </c>
      <c r="M416" s="2" t="s">
        <v>41</v>
      </c>
      <c r="N416" s="2" t="s">
        <v>41</v>
      </c>
      <c r="O416" s="3" t="s">
        <v>643</v>
      </c>
    </row>
    <row r="417" spans="1:15" x14ac:dyDescent="0.25">
      <c r="A417" s="2" t="s">
        <v>520</v>
      </c>
      <c r="B417" s="4" t="s">
        <v>2842</v>
      </c>
      <c r="C417" s="4" t="s">
        <v>1947</v>
      </c>
      <c r="D417" s="2" t="s">
        <v>14</v>
      </c>
      <c r="E417" s="2">
        <v>34</v>
      </c>
      <c r="F417" s="2" t="str" cm="1">
        <f t="array" ref="F417">_xlfn.IFS(E417&lt;= 18, "Child", AND(E417&gt;18, E417&lt;=45), "Adult", E417&gt;45, "Old")</f>
        <v>Adult</v>
      </c>
      <c r="G417" s="2">
        <v>0</v>
      </c>
      <c r="H417" s="2">
        <v>0</v>
      </c>
      <c r="I417" s="2" t="s">
        <v>644</v>
      </c>
      <c r="J417" s="2">
        <v>13</v>
      </c>
      <c r="K417" s="2" t="s">
        <v>41</v>
      </c>
      <c r="L417" s="2" t="s">
        <v>17</v>
      </c>
      <c r="M417" s="2" t="s">
        <v>553</v>
      </c>
      <c r="N417" s="2" t="s">
        <v>41</v>
      </c>
      <c r="O417" s="3" t="s">
        <v>220</v>
      </c>
    </row>
    <row r="418" spans="1:15" x14ac:dyDescent="0.25">
      <c r="A418" s="2" t="s">
        <v>520</v>
      </c>
      <c r="B418" s="4" t="s">
        <v>2843</v>
      </c>
      <c r="C418" s="4" t="s">
        <v>1948</v>
      </c>
      <c r="D418" s="2" t="s">
        <v>20</v>
      </c>
      <c r="E418" s="2">
        <v>16</v>
      </c>
      <c r="F418" s="2" t="str" cm="1">
        <f t="array" ref="F418">_xlfn.IFS(E418&lt;= 18, "Child", AND(E418&gt;18, E418&lt;=45), "Adult", E418&gt;45, "Old")</f>
        <v>Child</v>
      </c>
      <c r="G418" s="2">
        <v>0</v>
      </c>
      <c r="H418" s="2">
        <v>0</v>
      </c>
      <c r="I418" s="2" t="s">
        <v>640</v>
      </c>
      <c r="J418" s="2">
        <v>26</v>
      </c>
      <c r="K418" s="2" t="s">
        <v>41</v>
      </c>
      <c r="L418" s="2" t="s">
        <v>17</v>
      </c>
      <c r="M418" s="2" t="s">
        <v>41</v>
      </c>
      <c r="N418" s="2" t="s">
        <v>41</v>
      </c>
      <c r="O418" s="3" t="s">
        <v>641</v>
      </c>
    </row>
    <row r="419" spans="1:15" x14ac:dyDescent="0.25">
      <c r="A419" s="2" t="s">
        <v>520</v>
      </c>
      <c r="B419" s="4" t="s">
        <v>2843</v>
      </c>
      <c r="C419" s="4" t="s">
        <v>1949</v>
      </c>
      <c r="D419" s="2" t="s">
        <v>20</v>
      </c>
      <c r="E419" s="2">
        <v>26</v>
      </c>
      <c r="F419" s="2" t="str" cm="1">
        <f t="array" ref="F419">_xlfn.IFS(E419&lt;= 18, "Child", AND(E419&gt;18, E419&lt;=45), "Adult", E419&gt;45, "Old")</f>
        <v>Adult</v>
      </c>
      <c r="G419" s="2">
        <v>0</v>
      </c>
      <c r="H419" s="2">
        <v>0</v>
      </c>
      <c r="I419" s="2" t="s">
        <v>645</v>
      </c>
      <c r="J419" s="2">
        <v>10.5</v>
      </c>
      <c r="K419" s="2" t="s">
        <v>41</v>
      </c>
      <c r="L419" s="2" t="s">
        <v>17</v>
      </c>
      <c r="M419" s="2" t="s">
        <v>41</v>
      </c>
      <c r="N419" s="2" t="s">
        <v>41</v>
      </c>
      <c r="O419" s="3" t="s">
        <v>615</v>
      </c>
    </row>
    <row r="420" spans="1:15" x14ac:dyDescent="0.25">
      <c r="A420" s="2" t="s">
        <v>520</v>
      </c>
      <c r="B420" s="4" t="s">
        <v>2843</v>
      </c>
      <c r="C420" s="4" t="s">
        <v>1950</v>
      </c>
      <c r="D420" s="2" t="s">
        <v>20</v>
      </c>
      <c r="E420" s="2">
        <v>47</v>
      </c>
      <c r="F420" s="2" t="str" cm="1">
        <f t="array" ref="F420">_xlfn.IFS(E420&lt;= 18, "Child", AND(E420&gt;18, E420&lt;=45), "Adult", E420&gt;45, "Old")</f>
        <v>Old</v>
      </c>
      <c r="G420" s="2">
        <v>0</v>
      </c>
      <c r="H420" s="2">
        <v>0</v>
      </c>
      <c r="I420" s="2" t="s">
        <v>646</v>
      </c>
      <c r="J420" s="2">
        <v>10.5</v>
      </c>
      <c r="K420" s="2" t="s">
        <v>41</v>
      </c>
      <c r="L420" s="2" t="s">
        <v>17</v>
      </c>
      <c r="M420" s="2" t="s">
        <v>41</v>
      </c>
      <c r="N420" s="2" t="s">
        <v>41</v>
      </c>
      <c r="O420" s="3" t="s">
        <v>647</v>
      </c>
    </row>
    <row r="421" spans="1:15" x14ac:dyDescent="0.25">
      <c r="A421" s="2" t="s">
        <v>520</v>
      </c>
      <c r="B421" s="4" t="s">
        <v>2843</v>
      </c>
      <c r="C421" s="4" t="s">
        <v>1951</v>
      </c>
      <c r="D421" s="2" t="s">
        <v>20</v>
      </c>
      <c r="E421" s="2">
        <v>21</v>
      </c>
      <c r="F421" s="2" t="str" cm="1">
        <f t="array" ref="F421">_xlfn.IFS(E421&lt;= 18, "Child", AND(E421&gt;18, E421&lt;=45), "Adult", E421&gt;45, "Old")</f>
        <v>Adult</v>
      </c>
      <c r="G421" s="2">
        <v>1</v>
      </c>
      <c r="H421" s="2">
        <v>0</v>
      </c>
      <c r="I421" s="2" t="s">
        <v>648</v>
      </c>
      <c r="J421" s="2">
        <v>11.5</v>
      </c>
      <c r="K421" s="2" t="s">
        <v>41</v>
      </c>
      <c r="L421" s="2" t="s">
        <v>17</v>
      </c>
      <c r="M421" s="2" t="s">
        <v>41</v>
      </c>
      <c r="N421" s="2" t="s">
        <v>41</v>
      </c>
      <c r="O421" s="3" t="s">
        <v>649</v>
      </c>
    </row>
    <row r="422" spans="1:15" x14ac:dyDescent="0.25">
      <c r="A422" s="2" t="s">
        <v>520</v>
      </c>
      <c r="B422" s="4" t="s">
        <v>2843</v>
      </c>
      <c r="C422" s="4" t="s">
        <v>1952</v>
      </c>
      <c r="D422" s="2" t="s">
        <v>20</v>
      </c>
      <c r="E422" s="2">
        <v>21</v>
      </c>
      <c r="F422" s="2" t="str" cm="1">
        <f t="array" ref="F422">_xlfn.IFS(E422&lt;= 18, "Child", AND(E422&gt;18, E422&lt;=45), "Adult", E422&gt;45, "Old")</f>
        <v>Adult</v>
      </c>
      <c r="G422" s="2">
        <v>1</v>
      </c>
      <c r="H422" s="2">
        <v>0</v>
      </c>
      <c r="I422" s="2" t="s">
        <v>650</v>
      </c>
      <c r="J422" s="2">
        <v>11.5</v>
      </c>
      <c r="K422" s="2" t="s">
        <v>41</v>
      </c>
      <c r="L422" s="2" t="s">
        <v>17</v>
      </c>
      <c r="M422" s="2" t="s">
        <v>41</v>
      </c>
      <c r="N422" s="2" t="s">
        <v>41</v>
      </c>
      <c r="O422" s="3" t="s">
        <v>649</v>
      </c>
    </row>
    <row r="423" spans="1:15" x14ac:dyDescent="0.25">
      <c r="A423" s="2" t="s">
        <v>520</v>
      </c>
      <c r="B423" s="4" t="s">
        <v>2843</v>
      </c>
      <c r="C423" s="4" t="s">
        <v>1953</v>
      </c>
      <c r="D423" s="2" t="s">
        <v>20</v>
      </c>
      <c r="E423" s="2">
        <v>24</v>
      </c>
      <c r="F423" s="2" t="str" cm="1">
        <f t="array" ref="F423">_xlfn.IFS(E423&lt;= 18, "Child", AND(E423&gt;18, E423&lt;=45), "Adult", E423&gt;45, "Old")</f>
        <v>Adult</v>
      </c>
      <c r="G423" s="2">
        <v>0</v>
      </c>
      <c r="H423" s="2">
        <v>0</v>
      </c>
      <c r="I423" s="2" t="s">
        <v>651</v>
      </c>
      <c r="J423" s="2">
        <v>13.5</v>
      </c>
      <c r="K423" s="2" t="s">
        <v>41</v>
      </c>
      <c r="L423" s="2" t="s">
        <v>17</v>
      </c>
      <c r="M423" s="2" t="s">
        <v>41</v>
      </c>
      <c r="N423" s="2">
        <v>297</v>
      </c>
      <c r="O423" s="3" t="s">
        <v>652</v>
      </c>
    </row>
    <row r="424" spans="1:15" x14ac:dyDescent="0.25">
      <c r="A424" s="2" t="s">
        <v>520</v>
      </c>
      <c r="B424" s="4" t="s">
        <v>2843</v>
      </c>
      <c r="C424" s="4" t="s">
        <v>1954</v>
      </c>
      <c r="D424" s="2" t="s">
        <v>20</v>
      </c>
      <c r="E424" s="2">
        <v>24</v>
      </c>
      <c r="F424" s="2" t="str" cm="1">
        <f t="array" ref="F424">_xlfn.IFS(E424&lt;= 18, "Child", AND(E424&gt;18, E424&lt;=45), "Adult", E424&gt;45, "Old")</f>
        <v>Adult</v>
      </c>
      <c r="G424" s="2">
        <v>0</v>
      </c>
      <c r="H424" s="2">
        <v>0</v>
      </c>
      <c r="I424" s="2" t="s">
        <v>653</v>
      </c>
      <c r="J424" s="2">
        <v>13</v>
      </c>
      <c r="K424" s="2" t="s">
        <v>41</v>
      </c>
      <c r="L424" s="2" t="s">
        <v>17</v>
      </c>
      <c r="M424" s="2" t="s">
        <v>41</v>
      </c>
      <c r="N424" s="2">
        <v>155</v>
      </c>
      <c r="O424" s="3" t="s">
        <v>654</v>
      </c>
    </row>
    <row r="425" spans="1:15" x14ac:dyDescent="0.25">
      <c r="A425" s="2" t="s">
        <v>520</v>
      </c>
      <c r="B425" s="4" t="s">
        <v>2843</v>
      </c>
      <c r="C425" s="4" t="s">
        <v>1955</v>
      </c>
      <c r="D425" s="2" t="s">
        <v>20</v>
      </c>
      <c r="E425" s="2">
        <v>34</v>
      </c>
      <c r="F425" s="2" t="str" cm="1">
        <f t="array" ref="F425">_xlfn.IFS(E425&lt;= 18, "Child", AND(E425&gt;18, E425&lt;=45), "Adult", E425&gt;45, "Old")</f>
        <v>Adult</v>
      </c>
      <c r="G425" s="2">
        <v>0</v>
      </c>
      <c r="H425" s="2">
        <v>0</v>
      </c>
      <c r="I425" s="2" t="s">
        <v>655</v>
      </c>
      <c r="J425" s="2">
        <v>13</v>
      </c>
      <c r="K425" s="2" t="s">
        <v>41</v>
      </c>
      <c r="L425" s="2" t="s">
        <v>17</v>
      </c>
      <c r="M425" s="2" t="s">
        <v>41</v>
      </c>
      <c r="N425" s="2" t="s">
        <v>41</v>
      </c>
      <c r="O425" s="3" t="s">
        <v>356</v>
      </c>
    </row>
    <row r="426" spans="1:15" x14ac:dyDescent="0.25">
      <c r="A426" s="2" t="s">
        <v>520</v>
      </c>
      <c r="B426" s="4" t="s">
        <v>2843</v>
      </c>
      <c r="C426" s="4" t="s">
        <v>1956</v>
      </c>
      <c r="D426" s="2" t="s">
        <v>20</v>
      </c>
      <c r="E426" s="2">
        <v>30</v>
      </c>
      <c r="F426" s="2" t="str" cm="1">
        <f t="array" ref="F426">_xlfn.IFS(E426&lt;= 18, "Child", AND(E426&gt;18, E426&lt;=45), "Adult", E426&gt;45, "Old")</f>
        <v>Adult</v>
      </c>
      <c r="G426" s="2">
        <v>0</v>
      </c>
      <c r="H426" s="2">
        <v>0</v>
      </c>
      <c r="I426" s="2" t="s">
        <v>656</v>
      </c>
      <c r="J426" s="2">
        <v>13</v>
      </c>
      <c r="K426" s="2" t="s">
        <v>41</v>
      </c>
      <c r="L426" s="2" t="s">
        <v>17</v>
      </c>
      <c r="M426" s="2" t="s">
        <v>41</v>
      </c>
      <c r="N426" s="2">
        <v>305</v>
      </c>
      <c r="O426" s="3" t="s">
        <v>41</v>
      </c>
    </row>
    <row r="427" spans="1:15" x14ac:dyDescent="0.25">
      <c r="A427" s="2" t="s">
        <v>520</v>
      </c>
      <c r="B427" s="4" t="s">
        <v>2843</v>
      </c>
      <c r="C427" s="4" t="s">
        <v>1957</v>
      </c>
      <c r="D427" s="2" t="s">
        <v>20</v>
      </c>
      <c r="E427" s="2">
        <v>52</v>
      </c>
      <c r="F427" s="2" t="str" cm="1">
        <f t="array" ref="F427">_xlfn.IFS(E427&lt;= 18, "Child", AND(E427&gt;18, E427&lt;=45), "Adult", E427&gt;45, "Old")</f>
        <v>Old</v>
      </c>
      <c r="G427" s="2">
        <v>0</v>
      </c>
      <c r="H427" s="2">
        <v>0</v>
      </c>
      <c r="I427" s="2" t="s">
        <v>657</v>
      </c>
      <c r="J427" s="2">
        <v>13</v>
      </c>
      <c r="K427" s="2" t="s">
        <v>41</v>
      </c>
      <c r="L427" s="2" t="s">
        <v>17</v>
      </c>
      <c r="M427" s="2" t="s">
        <v>41</v>
      </c>
      <c r="N427" s="2">
        <v>19</v>
      </c>
      <c r="O427" s="3" t="s">
        <v>583</v>
      </c>
    </row>
    <row r="428" spans="1:15" x14ac:dyDescent="0.25">
      <c r="A428" s="2" t="s">
        <v>520</v>
      </c>
      <c r="B428" s="4" t="s">
        <v>2843</v>
      </c>
      <c r="C428" s="4" t="s">
        <v>1958</v>
      </c>
      <c r="D428" s="2" t="s">
        <v>20</v>
      </c>
      <c r="E428" s="2">
        <v>30</v>
      </c>
      <c r="F428" s="2" t="str" cm="1">
        <f t="array" ref="F428">_xlfn.IFS(E428&lt;= 18, "Child", AND(E428&gt;18, E428&lt;=45), "Adult", E428&gt;45, "Old")</f>
        <v>Adult</v>
      </c>
      <c r="G428" s="2">
        <v>0</v>
      </c>
      <c r="H428" s="2">
        <v>0</v>
      </c>
      <c r="I428" s="2" t="s">
        <v>658</v>
      </c>
      <c r="J428" s="2">
        <v>13</v>
      </c>
      <c r="K428" s="2" t="s">
        <v>41</v>
      </c>
      <c r="L428" s="2" t="s">
        <v>17</v>
      </c>
      <c r="M428" s="2" t="s">
        <v>41</v>
      </c>
      <c r="N428" s="2">
        <v>75</v>
      </c>
      <c r="O428" s="3" t="s">
        <v>659</v>
      </c>
    </row>
    <row r="429" spans="1:15" x14ac:dyDescent="0.25">
      <c r="A429" s="2" t="s">
        <v>520</v>
      </c>
      <c r="B429" s="4" t="s">
        <v>2842</v>
      </c>
      <c r="C429" s="4" t="s">
        <v>1959</v>
      </c>
      <c r="D429" s="2" t="s">
        <v>20</v>
      </c>
      <c r="E429" s="2">
        <v>1</v>
      </c>
      <c r="F429" s="2" t="str" cm="1">
        <f t="array" ref="F429">_xlfn.IFS(E429&lt;= 18, "Child", AND(E429&gt;18, E429&lt;=45), "Adult", E429&gt;45, "Old")</f>
        <v>Child</v>
      </c>
      <c r="G429" s="2">
        <v>1</v>
      </c>
      <c r="H429" s="2">
        <v>1</v>
      </c>
      <c r="I429" s="2" t="s">
        <v>660</v>
      </c>
      <c r="J429" s="2">
        <v>14.5</v>
      </c>
      <c r="K429" s="2" t="s">
        <v>41</v>
      </c>
      <c r="L429" s="2" t="s">
        <v>17</v>
      </c>
      <c r="M429" s="2" t="s">
        <v>46</v>
      </c>
      <c r="N429" s="2" t="s">
        <v>41</v>
      </c>
      <c r="O429" s="3" t="s">
        <v>661</v>
      </c>
    </row>
    <row r="430" spans="1:15" x14ac:dyDescent="0.25">
      <c r="A430" s="2" t="s">
        <v>520</v>
      </c>
      <c r="B430" s="4" t="s">
        <v>2842</v>
      </c>
      <c r="C430" s="4" t="s">
        <v>1960</v>
      </c>
      <c r="D430" s="2" t="s">
        <v>14</v>
      </c>
      <c r="E430" s="2">
        <v>24</v>
      </c>
      <c r="F430" s="2" t="str" cm="1">
        <f t="array" ref="F430">_xlfn.IFS(E430&lt;= 18, "Child", AND(E430&gt;18, E430&lt;=45), "Adult", E430&gt;45, "Old")</f>
        <v>Adult</v>
      </c>
      <c r="G430" s="2">
        <v>0</v>
      </c>
      <c r="H430" s="2">
        <v>2</v>
      </c>
      <c r="I430" s="2" t="s">
        <v>660</v>
      </c>
      <c r="J430" s="2">
        <v>14.5</v>
      </c>
      <c r="K430" s="2" t="s">
        <v>41</v>
      </c>
      <c r="L430" s="2" t="s">
        <v>17</v>
      </c>
      <c r="M430" s="2" t="s">
        <v>46</v>
      </c>
      <c r="N430" s="2" t="s">
        <v>41</v>
      </c>
      <c r="O430" s="3" t="s">
        <v>661</v>
      </c>
    </row>
    <row r="431" spans="1:15" x14ac:dyDescent="0.25">
      <c r="A431" s="2" t="s">
        <v>520</v>
      </c>
      <c r="B431" s="4" t="s">
        <v>2843</v>
      </c>
      <c r="C431" s="4" t="s">
        <v>1961</v>
      </c>
      <c r="D431" s="2" t="s">
        <v>20</v>
      </c>
      <c r="E431" s="2">
        <v>44</v>
      </c>
      <c r="F431" s="2" t="str" cm="1">
        <f t="array" ref="F431">_xlfn.IFS(E431&lt;= 18, "Child", AND(E431&gt;18, E431&lt;=45), "Adult", E431&gt;45, "Old")</f>
        <v>Adult</v>
      </c>
      <c r="G431" s="2">
        <v>0</v>
      </c>
      <c r="H431" s="2">
        <v>0</v>
      </c>
      <c r="I431" s="2" t="s">
        <v>662</v>
      </c>
      <c r="J431" s="2">
        <v>13</v>
      </c>
      <c r="K431" s="2" t="s">
        <v>41</v>
      </c>
      <c r="L431" s="2" t="s">
        <v>17</v>
      </c>
      <c r="M431" s="2" t="s">
        <v>41</v>
      </c>
      <c r="N431" s="2">
        <v>35</v>
      </c>
      <c r="O431" s="3" t="s">
        <v>663</v>
      </c>
    </row>
    <row r="432" spans="1:15" x14ac:dyDescent="0.25">
      <c r="A432" s="2" t="s">
        <v>520</v>
      </c>
      <c r="B432" s="4" t="s">
        <v>2842</v>
      </c>
      <c r="C432" s="4" t="s">
        <v>1962</v>
      </c>
      <c r="D432" s="2" t="s">
        <v>14</v>
      </c>
      <c r="E432" s="2">
        <v>6</v>
      </c>
      <c r="F432" s="2" t="str" cm="1">
        <f t="array" ref="F432">_xlfn.IFS(E432&lt;= 18, "Child", AND(E432&gt;18, E432&lt;=45), "Adult", E432&gt;45, "Old")</f>
        <v>Child</v>
      </c>
      <c r="G432" s="2">
        <v>0</v>
      </c>
      <c r="H432" s="2">
        <v>1</v>
      </c>
      <c r="I432" s="2" t="s">
        <v>664</v>
      </c>
      <c r="J432" s="2">
        <v>33</v>
      </c>
      <c r="K432" s="2" t="s">
        <v>41</v>
      </c>
      <c r="L432" s="2" t="s">
        <v>17</v>
      </c>
      <c r="M432" s="2" t="s">
        <v>23</v>
      </c>
      <c r="N432" s="2" t="s">
        <v>41</v>
      </c>
      <c r="O432" s="3" t="s">
        <v>665</v>
      </c>
    </row>
    <row r="433" spans="1:15" x14ac:dyDescent="0.25">
      <c r="A433" s="2" t="s">
        <v>520</v>
      </c>
      <c r="B433" s="4" t="s">
        <v>2843</v>
      </c>
      <c r="C433" s="4" t="s">
        <v>1963</v>
      </c>
      <c r="D433" s="2" t="s">
        <v>20</v>
      </c>
      <c r="E433" s="2">
        <v>28</v>
      </c>
      <c r="F433" s="2" t="str" cm="1">
        <f t="array" ref="F433">_xlfn.IFS(E433&lt;= 18, "Child", AND(E433&gt;18, E433&lt;=45), "Adult", E433&gt;45, "Old")</f>
        <v>Adult</v>
      </c>
      <c r="G433" s="2">
        <v>0</v>
      </c>
      <c r="H433" s="2">
        <v>1</v>
      </c>
      <c r="I433" s="2" t="s">
        <v>664</v>
      </c>
      <c r="J433" s="2">
        <v>33</v>
      </c>
      <c r="K433" s="2" t="s">
        <v>41</v>
      </c>
      <c r="L433" s="2" t="s">
        <v>17</v>
      </c>
      <c r="M433" s="2" t="s">
        <v>41</v>
      </c>
      <c r="N433" s="2" t="s">
        <v>41</v>
      </c>
      <c r="O433" s="3" t="s">
        <v>665</v>
      </c>
    </row>
    <row r="434" spans="1:15" x14ac:dyDescent="0.25">
      <c r="A434" s="2" t="s">
        <v>520</v>
      </c>
      <c r="B434" s="4" t="s">
        <v>2842</v>
      </c>
      <c r="C434" s="4" t="s">
        <v>1964</v>
      </c>
      <c r="D434" s="2" t="s">
        <v>20</v>
      </c>
      <c r="E434" s="2">
        <v>62</v>
      </c>
      <c r="F434" s="2" t="str" cm="1">
        <f t="array" ref="F434">_xlfn.IFS(E434&lt;= 18, "Child", AND(E434&gt;18, E434&lt;=45), "Adult", E434&gt;45, "Old")</f>
        <v>Old</v>
      </c>
      <c r="G434" s="2">
        <v>0</v>
      </c>
      <c r="H434" s="2">
        <v>0</v>
      </c>
      <c r="I434" s="2" t="s">
        <v>666</v>
      </c>
      <c r="J434" s="2">
        <v>10.5</v>
      </c>
      <c r="K434" s="2" t="s">
        <v>41</v>
      </c>
      <c r="L434" s="2" t="s">
        <v>17</v>
      </c>
      <c r="M434" s="2" t="s">
        <v>297</v>
      </c>
      <c r="N434" s="2" t="s">
        <v>41</v>
      </c>
      <c r="O434" s="3" t="s">
        <v>314</v>
      </c>
    </row>
    <row r="435" spans="1:15" x14ac:dyDescent="0.25">
      <c r="A435" s="2" t="s">
        <v>520</v>
      </c>
      <c r="B435" s="4" t="s">
        <v>2843</v>
      </c>
      <c r="C435" s="4" t="s">
        <v>1965</v>
      </c>
      <c r="D435" s="2" t="s">
        <v>20</v>
      </c>
      <c r="E435" s="2">
        <v>30</v>
      </c>
      <c r="F435" s="2" t="str" cm="1">
        <f t="array" ref="F435">_xlfn.IFS(E435&lt;= 18, "Child", AND(E435&gt;18, E435&lt;=45), "Adult", E435&gt;45, "Old")</f>
        <v>Adult</v>
      </c>
      <c r="G435" s="2">
        <v>0</v>
      </c>
      <c r="H435" s="2">
        <v>0</v>
      </c>
      <c r="I435" s="2" t="s">
        <v>667</v>
      </c>
      <c r="J435" s="2">
        <v>10.5</v>
      </c>
      <c r="K435" s="2" t="s">
        <v>41</v>
      </c>
      <c r="L435" s="2" t="s">
        <v>17</v>
      </c>
      <c r="M435" s="2" t="s">
        <v>41</v>
      </c>
      <c r="N435" s="2" t="s">
        <v>41</v>
      </c>
      <c r="O435" s="3" t="s">
        <v>668</v>
      </c>
    </row>
    <row r="436" spans="1:15" x14ac:dyDescent="0.25">
      <c r="A436" s="2" t="s">
        <v>520</v>
      </c>
      <c r="B436" s="4" t="s">
        <v>2842</v>
      </c>
      <c r="C436" s="4" t="s">
        <v>1966</v>
      </c>
      <c r="D436" s="2" t="s">
        <v>14</v>
      </c>
      <c r="E436" s="2">
        <v>7</v>
      </c>
      <c r="F436" s="2" t="str" cm="1">
        <f t="array" ref="F436">_xlfn.IFS(E436&lt;= 18, "Child", AND(E436&gt;18, E436&lt;=45), "Adult", E436&gt;45, "Old")</f>
        <v>Child</v>
      </c>
      <c r="G436" s="2">
        <v>0</v>
      </c>
      <c r="H436" s="2">
        <v>2</v>
      </c>
      <c r="I436" s="2" t="s">
        <v>669</v>
      </c>
      <c r="J436" s="2">
        <v>26.25</v>
      </c>
      <c r="K436" s="2" t="s">
        <v>41</v>
      </c>
      <c r="L436" s="2" t="s">
        <v>17</v>
      </c>
      <c r="M436" s="2" t="s">
        <v>168</v>
      </c>
      <c r="N436" s="2" t="s">
        <v>41</v>
      </c>
      <c r="O436" s="3" t="s">
        <v>670</v>
      </c>
    </row>
    <row r="437" spans="1:15" x14ac:dyDescent="0.25">
      <c r="A437" s="2" t="s">
        <v>520</v>
      </c>
      <c r="B437" s="4" t="s">
        <v>2843</v>
      </c>
      <c r="C437" s="4" t="s">
        <v>1967</v>
      </c>
      <c r="D437" s="2" t="s">
        <v>20</v>
      </c>
      <c r="E437" s="2">
        <v>43</v>
      </c>
      <c r="F437" s="2" t="str" cm="1">
        <f t="array" ref="F437">_xlfn.IFS(E437&lt;= 18, "Child", AND(E437&gt;18, E437&lt;=45), "Adult", E437&gt;45, "Old")</f>
        <v>Adult</v>
      </c>
      <c r="G437" s="2">
        <v>1</v>
      </c>
      <c r="H437" s="2">
        <v>1</v>
      </c>
      <c r="I437" s="2" t="s">
        <v>669</v>
      </c>
      <c r="J437" s="2">
        <v>26.25</v>
      </c>
      <c r="K437" s="2" t="s">
        <v>41</v>
      </c>
      <c r="L437" s="2" t="s">
        <v>17</v>
      </c>
      <c r="M437" s="2" t="s">
        <v>41</v>
      </c>
      <c r="N437" s="2" t="s">
        <v>41</v>
      </c>
      <c r="O437" s="3" t="s">
        <v>670</v>
      </c>
    </row>
    <row r="438" spans="1:15" x14ac:dyDescent="0.25">
      <c r="A438" s="2" t="s">
        <v>520</v>
      </c>
      <c r="B438" s="4" t="s">
        <v>2842</v>
      </c>
      <c r="C438" s="4" t="s">
        <v>1968</v>
      </c>
      <c r="D438" s="2" t="s">
        <v>14</v>
      </c>
      <c r="E438" s="2">
        <v>45</v>
      </c>
      <c r="F438" s="2" t="str" cm="1">
        <f t="array" ref="F438">_xlfn.IFS(E438&lt;= 18, "Child", AND(E438&gt;18, E438&lt;=45), "Adult", E438&gt;45, "Old")</f>
        <v>Adult</v>
      </c>
      <c r="G438" s="2">
        <v>1</v>
      </c>
      <c r="H438" s="2">
        <v>1</v>
      </c>
      <c r="I438" s="2" t="s">
        <v>669</v>
      </c>
      <c r="J438" s="2">
        <v>26.25</v>
      </c>
      <c r="K438" s="2" t="s">
        <v>41</v>
      </c>
      <c r="L438" s="2" t="s">
        <v>17</v>
      </c>
      <c r="M438" s="2" t="s">
        <v>168</v>
      </c>
      <c r="N438" s="2" t="s">
        <v>41</v>
      </c>
      <c r="O438" s="3" t="s">
        <v>670</v>
      </c>
    </row>
    <row r="439" spans="1:15" x14ac:dyDescent="0.25">
      <c r="A439" s="2" t="s">
        <v>520</v>
      </c>
      <c r="B439" s="4" t="s">
        <v>2842</v>
      </c>
      <c r="C439" s="4" t="s">
        <v>1969</v>
      </c>
      <c r="D439" s="2" t="s">
        <v>14</v>
      </c>
      <c r="E439" s="2">
        <v>24</v>
      </c>
      <c r="F439" s="2" t="str" cm="1">
        <f t="array" ref="F439">_xlfn.IFS(E439&lt;= 18, "Child", AND(E439&gt;18, E439&lt;=45), "Adult", E439&gt;45, "Old")</f>
        <v>Adult</v>
      </c>
      <c r="G439" s="2">
        <v>1</v>
      </c>
      <c r="H439" s="2">
        <v>2</v>
      </c>
      <c r="I439" s="2" t="s">
        <v>671</v>
      </c>
      <c r="J439" s="2">
        <v>65</v>
      </c>
      <c r="K439" s="2" t="s">
        <v>41</v>
      </c>
      <c r="L439" s="2" t="s">
        <v>17</v>
      </c>
      <c r="M439" s="2" t="s">
        <v>49</v>
      </c>
      <c r="N439" s="2" t="s">
        <v>41</v>
      </c>
      <c r="O439" s="3" t="s">
        <v>672</v>
      </c>
    </row>
    <row r="440" spans="1:15" x14ac:dyDescent="0.25">
      <c r="A440" s="2" t="s">
        <v>520</v>
      </c>
      <c r="B440" s="4" t="s">
        <v>2842</v>
      </c>
      <c r="C440" s="4" t="s">
        <v>1970</v>
      </c>
      <c r="D440" s="2" t="s">
        <v>14</v>
      </c>
      <c r="E440" s="2">
        <v>24</v>
      </c>
      <c r="F440" s="2" t="str" cm="1">
        <f t="array" ref="F440">_xlfn.IFS(E440&lt;= 18, "Child", AND(E440&gt;18, E440&lt;=45), "Adult", E440&gt;45, "Old")</f>
        <v>Adult</v>
      </c>
      <c r="G440" s="2">
        <v>1</v>
      </c>
      <c r="H440" s="2">
        <v>2</v>
      </c>
      <c r="I440" s="2" t="s">
        <v>671</v>
      </c>
      <c r="J440" s="2">
        <v>65</v>
      </c>
      <c r="K440" s="2" t="s">
        <v>41</v>
      </c>
      <c r="L440" s="2" t="s">
        <v>17</v>
      </c>
      <c r="M440" s="2" t="s">
        <v>49</v>
      </c>
      <c r="N440" s="2" t="s">
        <v>41</v>
      </c>
      <c r="O440" s="3" t="s">
        <v>672</v>
      </c>
    </row>
    <row r="441" spans="1:15" x14ac:dyDescent="0.25">
      <c r="A441" s="2" t="s">
        <v>520</v>
      </c>
      <c r="B441" s="4" t="s">
        <v>2843</v>
      </c>
      <c r="C441" s="4" t="s">
        <v>1971</v>
      </c>
      <c r="D441" s="2" t="s">
        <v>20</v>
      </c>
      <c r="E441" s="2">
        <v>49</v>
      </c>
      <c r="F441" s="2" t="str" cm="1">
        <f t="array" ref="F441">_xlfn.IFS(E441&lt;= 18, "Child", AND(E441&gt;18, E441&lt;=45), "Adult", E441&gt;45, "Old")</f>
        <v>Old</v>
      </c>
      <c r="G441" s="2">
        <v>1</v>
      </c>
      <c r="H441" s="2">
        <v>2</v>
      </c>
      <c r="I441" s="2" t="s">
        <v>671</v>
      </c>
      <c r="J441" s="2">
        <v>65</v>
      </c>
      <c r="K441" s="2" t="s">
        <v>41</v>
      </c>
      <c r="L441" s="2" t="s">
        <v>17</v>
      </c>
      <c r="M441" s="2" t="s">
        <v>41</v>
      </c>
      <c r="N441" s="2" t="s">
        <v>41</v>
      </c>
      <c r="O441" s="3" t="s">
        <v>672</v>
      </c>
    </row>
    <row r="442" spans="1:15" x14ac:dyDescent="0.25">
      <c r="A442" s="2" t="s">
        <v>520</v>
      </c>
      <c r="B442" s="4" t="s">
        <v>2842</v>
      </c>
      <c r="C442" s="4" t="s">
        <v>1972</v>
      </c>
      <c r="D442" s="2" t="s">
        <v>14</v>
      </c>
      <c r="E442" s="2">
        <v>48</v>
      </c>
      <c r="F442" s="2" t="str" cm="1">
        <f t="array" ref="F442">_xlfn.IFS(E442&lt;= 18, "Child", AND(E442&gt;18, E442&lt;=45), "Adult", E442&gt;45, "Old")</f>
        <v>Old</v>
      </c>
      <c r="G442" s="2">
        <v>1</v>
      </c>
      <c r="H442" s="2">
        <v>2</v>
      </c>
      <c r="I442" s="2" t="s">
        <v>671</v>
      </c>
      <c r="J442" s="2">
        <v>65</v>
      </c>
      <c r="K442" s="2" t="s">
        <v>41</v>
      </c>
      <c r="L442" s="2" t="s">
        <v>17</v>
      </c>
      <c r="M442" s="2" t="s">
        <v>49</v>
      </c>
      <c r="N442" s="2" t="s">
        <v>41</v>
      </c>
      <c r="O442" s="3" t="s">
        <v>672</v>
      </c>
    </row>
    <row r="443" spans="1:15" x14ac:dyDescent="0.25">
      <c r="A443" s="2" t="s">
        <v>520</v>
      </c>
      <c r="B443" s="4" t="s">
        <v>2842</v>
      </c>
      <c r="C443" s="4" t="s">
        <v>1973</v>
      </c>
      <c r="D443" s="2" t="s">
        <v>14</v>
      </c>
      <c r="E443" s="2">
        <v>55</v>
      </c>
      <c r="F443" s="2" t="str" cm="1">
        <f t="array" ref="F443">_xlfn.IFS(E443&lt;= 18, "Child", AND(E443&gt;18, E443&lt;=45), "Adult", E443&gt;45, "Old")</f>
        <v>Old</v>
      </c>
      <c r="G443" s="2">
        <v>0</v>
      </c>
      <c r="H443" s="2">
        <v>0</v>
      </c>
      <c r="I443" s="2" t="s">
        <v>673</v>
      </c>
      <c r="J443" s="2">
        <v>16</v>
      </c>
      <c r="K443" s="2" t="s">
        <v>41</v>
      </c>
      <c r="L443" s="2" t="s">
        <v>17</v>
      </c>
      <c r="M443" s="2" t="s">
        <v>194</v>
      </c>
      <c r="N443" s="2" t="s">
        <v>41</v>
      </c>
      <c r="O443" s="3" t="s">
        <v>674</v>
      </c>
    </row>
    <row r="444" spans="1:15" x14ac:dyDescent="0.25">
      <c r="A444" s="2" t="s">
        <v>520</v>
      </c>
      <c r="B444" s="4" t="s">
        <v>2843</v>
      </c>
      <c r="C444" s="4" t="s">
        <v>1974</v>
      </c>
      <c r="D444" s="2" t="s">
        <v>20</v>
      </c>
      <c r="E444" s="2">
        <v>24</v>
      </c>
      <c r="F444" s="2" t="str" cm="1">
        <f t="array" ref="F444">_xlfn.IFS(E444&lt;= 18, "Child", AND(E444&gt;18, E444&lt;=45), "Adult", E444&gt;45, "Old")</f>
        <v>Adult</v>
      </c>
      <c r="G444" s="2">
        <v>2</v>
      </c>
      <c r="H444" s="2">
        <v>0</v>
      </c>
      <c r="I444" s="2" t="s">
        <v>606</v>
      </c>
      <c r="J444" s="2">
        <v>73.5</v>
      </c>
      <c r="K444" s="2" t="s">
        <v>41</v>
      </c>
      <c r="L444" s="2" t="s">
        <v>17</v>
      </c>
      <c r="M444" s="2" t="s">
        <v>41</v>
      </c>
      <c r="N444" s="2" t="s">
        <v>41</v>
      </c>
      <c r="O444" s="3" t="s">
        <v>675</v>
      </c>
    </row>
    <row r="445" spans="1:15" x14ac:dyDescent="0.25">
      <c r="A445" s="2" t="s">
        <v>520</v>
      </c>
      <c r="B445" s="4" t="s">
        <v>2843</v>
      </c>
      <c r="C445" s="4" t="s">
        <v>1975</v>
      </c>
      <c r="D445" s="2" t="s">
        <v>20</v>
      </c>
      <c r="E445" s="2">
        <v>32</v>
      </c>
      <c r="F445" s="2" t="str" cm="1">
        <f t="array" ref="F445">_xlfn.IFS(E445&lt;= 18, "Child", AND(E445&gt;18, E445&lt;=45), "Adult", E445&gt;45, "Old")</f>
        <v>Adult</v>
      </c>
      <c r="G445" s="2">
        <v>2</v>
      </c>
      <c r="H445" s="2">
        <v>0</v>
      </c>
      <c r="I445" s="2" t="s">
        <v>606</v>
      </c>
      <c r="J445" s="2">
        <v>73.5</v>
      </c>
      <c r="K445" s="2" t="s">
        <v>41</v>
      </c>
      <c r="L445" s="2" t="s">
        <v>17</v>
      </c>
      <c r="M445" s="2" t="s">
        <v>41</v>
      </c>
      <c r="N445" s="2">
        <v>256</v>
      </c>
      <c r="O445" s="3" t="s">
        <v>675</v>
      </c>
    </row>
    <row r="446" spans="1:15" x14ac:dyDescent="0.25">
      <c r="A446" s="2" t="s">
        <v>520</v>
      </c>
      <c r="B446" s="4" t="s">
        <v>2843</v>
      </c>
      <c r="C446" s="4" t="s">
        <v>1976</v>
      </c>
      <c r="D446" s="2" t="s">
        <v>20</v>
      </c>
      <c r="E446" s="2">
        <v>21</v>
      </c>
      <c r="F446" s="2" t="str" cm="1">
        <f t="array" ref="F446">_xlfn.IFS(E446&lt;= 18, "Child", AND(E446&gt;18, E446&lt;=45), "Adult", E446&gt;45, "Old")</f>
        <v>Adult</v>
      </c>
      <c r="G446" s="2">
        <v>2</v>
      </c>
      <c r="H446" s="2">
        <v>0</v>
      </c>
      <c r="I446" s="2" t="s">
        <v>606</v>
      </c>
      <c r="J446" s="2">
        <v>73.5</v>
      </c>
      <c r="K446" s="2" t="s">
        <v>41</v>
      </c>
      <c r="L446" s="2" t="s">
        <v>17</v>
      </c>
      <c r="M446" s="2" t="s">
        <v>41</v>
      </c>
      <c r="N446" s="2" t="s">
        <v>41</v>
      </c>
      <c r="O446" s="3" t="s">
        <v>675</v>
      </c>
    </row>
    <row r="447" spans="1:15" x14ac:dyDescent="0.25">
      <c r="A447" s="2" t="s">
        <v>520</v>
      </c>
      <c r="B447" s="4" t="s">
        <v>2843</v>
      </c>
      <c r="C447" s="4" t="s">
        <v>1977</v>
      </c>
      <c r="D447" s="2" t="s">
        <v>14</v>
      </c>
      <c r="E447" s="2">
        <v>18</v>
      </c>
      <c r="F447" s="2" t="str" cm="1">
        <f t="array" ref="F447">_xlfn.IFS(E447&lt;= 18, "Child", AND(E447&gt;18, E447&lt;=45), "Adult", E447&gt;45, "Old")</f>
        <v>Child</v>
      </c>
      <c r="G447" s="2">
        <v>1</v>
      </c>
      <c r="H447" s="2">
        <v>1</v>
      </c>
      <c r="I447" s="2" t="s">
        <v>676</v>
      </c>
      <c r="J447" s="2">
        <v>13</v>
      </c>
      <c r="K447" s="2" t="s">
        <v>41</v>
      </c>
      <c r="L447" s="2" t="s">
        <v>17</v>
      </c>
      <c r="M447" s="2" t="s">
        <v>41</v>
      </c>
      <c r="N447" s="2" t="s">
        <v>41</v>
      </c>
      <c r="O447" s="3" t="s">
        <v>677</v>
      </c>
    </row>
    <row r="448" spans="1:15" x14ac:dyDescent="0.25">
      <c r="A448" s="2" t="s">
        <v>520</v>
      </c>
      <c r="B448" s="4" t="s">
        <v>2842</v>
      </c>
      <c r="C448" s="4" t="s">
        <v>1978</v>
      </c>
      <c r="D448" s="2" t="s">
        <v>14</v>
      </c>
      <c r="E448" s="2">
        <v>20</v>
      </c>
      <c r="F448" s="2" t="str" cm="1">
        <f t="array" ref="F448">_xlfn.IFS(E448&lt;= 18, "Child", AND(E448&gt;18, E448&lt;=45), "Adult", E448&gt;45, "Old")</f>
        <v>Adult</v>
      </c>
      <c r="G448" s="2">
        <v>2</v>
      </c>
      <c r="H448" s="2">
        <v>1</v>
      </c>
      <c r="I448" s="2" t="s">
        <v>678</v>
      </c>
      <c r="J448" s="2">
        <v>23</v>
      </c>
      <c r="K448" s="2" t="s">
        <v>41</v>
      </c>
      <c r="L448" s="2" t="s">
        <v>17</v>
      </c>
      <c r="M448" s="2" t="s">
        <v>46</v>
      </c>
      <c r="N448" s="2" t="s">
        <v>41</v>
      </c>
      <c r="O448" s="3" t="s">
        <v>679</v>
      </c>
    </row>
    <row r="449" spans="1:15" x14ac:dyDescent="0.25">
      <c r="A449" s="2" t="s">
        <v>520</v>
      </c>
      <c r="B449" s="4" t="s">
        <v>2843</v>
      </c>
      <c r="C449" s="4" t="s">
        <v>1979</v>
      </c>
      <c r="D449" s="2" t="s">
        <v>20</v>
      </c>
      <c r="E449" s="2">
        <v>23</v>
      </c>
      <c r="F449" s="2" t="str" cm="1">
        <f t="array" ref="F449">_xlfn.IFS(E449&lt;= 18, "Child", AND(E449&gt;18, E449&lt;=45), "Adult", E449&gt;45, "Old")</f>
        <v>Adult</v>
      </c>
      <c r="G449" s="2">
        <v>2</v>
      </c>
      <c r="H449" s="2">
        <v>1</v>
      </c>
      <c r="I449" s="2" t="s">
        <v>680</v>
      </c>
      <c r="J449" s="2">
        <v>11.5</v>
      </c>
      <c r="K449" s="2" t="s">
        <v>41</v>
      </c>
      <c r="L449" s="2" t="s">
        <v>17</v>
      </c>
      <c r="M449" s="2" t="s">
        <v>41</v>
      </c>
      <c r="N449" s="2" t="s">
        <v>41</v>
      </c>
      <c r="O449" s="3" t="s">
        <v>679</v>
      </c>
    </row>
    <row r="450" spans="1:15" x14ac:dyDescent="0.25">
      <c r="A450" s="2" t="s">
        <v>520</v>
      </c>
      <c r="B450" s="4" t="s">
        <v>2843</v>
      </c>
      <c r="C450" s="4" t="s">
        <v>1980</v>
      </c>
      <c r="D450" s="2" t="s">
        <v>20</v>
      </c>
      <c r="E450" s="2">
        <v>36</v>
      </c>
      <c r="F450" s="2" t="str" cm="1">
        <f t="array" ref="F450">_xlfn.IFS(E450&lt;= 18, "Child", AND(E450&gt;18, E450&lt;=45), "Adult", E450&gt;45, "Old")</f>
        <v>Adult</v>
      </c>
      <c r="G450" s="2">
        <v>0</v>
      </c>
      <c r="H450" s="2">
        <v>0</v>
      </c>
      <c r="I450" s="2" t="s">
        <v>681</v>
      </c>
      <c r="J450" s="2">
        <v>13</v>
      </c>
      <c r="K450" s="2" t="s">
        <v>41</v>
      </c>
      <c r="L450" s="2" t="s">
        <v>17</v>
      </c>
      <c r="M450" s="2" t="s">
        <v>41</v>
      </c>
      <c r="N450" s="2" t="s">
        <v>41</v>
      </c>
      <c r="O450" s="3" t="s">
        <v>682</v>
      </c>
    </row>
    <row r="451" spans="1:15" x14ac:dyDescent="0.25">
      <c r="A451" s="2" t="s">
        <v>520</v>
      </c>
      <c r="B451" s="4" t="s">
        <v>2842</v>
      </c>
      <c r="C451" s="4" t="s">
        <v>1981</v>
      </c>
      <c r="D451" s="2" t="s">
        <v>14</v>
      </c>
      <c r="E451" s="2">
        <v>54</v>
      </c>
      <c r="F451" s="2" t="str" cm="1">
        <f t="array" ref="F451">_xlfn.IFS(E451&lt;= 18, "Child", AND(E451&gt;18, E451&lt;=45), "Adult", E451&gt;45, "Old")</f>
        <v>Old</v>
      </c>
      <c r="G451" s="2">
        <v>1</v>
      </c>
      <c r="H451" s="2">
        <v>3</v>
      </c>
      <c r="I451" s="2" t="s">
        <v>678</v>
      </c>
      <c r="J451" s="2">
        <v>23</v>
      </c>
      <c r="K451" s="2" t="s">
        <v>41</v>
      </c>
      <c r="L451" s="2" t="s">
        <v>17</v>
      </c>
      <c r="M451" s="2" t="s">
        <v>46</v>
      </c>
      <c r="N451" s="2" t="s">
        <v>41</v>
      </c>
      <c r="O451" s="3" t="s">
        <v>679</v>
      </c>
    </row>
    <row r="452" spans="1:15" x14ac:dyDescent="0.25">
      <c r="A452" s="2" t="s">
        <v>520</v>
      </c>
      <c r="B452" s="4" t="s">
        <v>2843</v>
      </c>
      <c r="C452" s="4" t="s">
        <v>1982</v>
      </c>
      <c r="D452" s="2" t="s">
        <v>20</v>
      </c>
      <c r="E452" s="2">
        <v>50</v>
      </c>
      <c r="F452" s="2" t="str" cm="1">
        <f t="array" ref="F452">_xlfn.IFS(E452&lt;= 18, "Child", AND(E452&gt;18, E452&lt;=45), "Adult", E452&gt;45, "Old")</f>
        <v>Old</v>
      </c>
      <c r="G452" s="2">
        <v>0</v>
      </c>
      <c r="H452" s="2">
        <v>0</v>
      </c>
      <c r="I452" s="2" t="s">
        <v>683</v>
      </c>
      <c r="J452" s="2">
        <v>13</v>
      </c>
      <c r="K452" s="2" t="s">
        <v>41</v>
      </c>
      <c r="L452" s="2" t="s">
        <v>17</v>
      </c>
      <c r="M452" s="2" t="s">
        <v>41</v>
      </c>
      <c r="N452" s="2">
        <v>149</v>
      </c>
      <c r="O452" s="3" t="s">
        <v>17</v>
      </c>
    </row>
    <row r="453" spans="1:15" x14ac:dyDescent="0.25">
      <c r="A453" s="2" t="s">
        <v>520</v>
      </c>
      <c r="B453" s="4" t="s">
        <v>2843</v>
      </c>
      <c r="C453" s="4" t="s">
        <v>1983</v>
      </c>
      <c r="D453" s="2" t="s">
        <v>20</v>
      </c>
      <c r="E453" s="2">
        <v>44</v>
      </c>
      <c r="F453" s="2" t="str" cm="1">
        <f t="array" ref="F453">_xlfn.IFS(E453&lt;= 18, "Child", AND(E453&gt;18, E453&lt;=45), "Adult", E453&gt;45, "Old")</f>
        <v>Adult</v>
      </c>
      <c r="G453" s="2">
        <v>1</v>
      </c>
      <c r="H453" s="2">
        <v>0</v>
      </c>
      <c r="I453" s="2" t="s">
        <v>684</v>
      </c>
      <c r="J453" s="2">
        <v>26</v>
      </c>
      <c r="K453" s="2" t="s">
        <v>41</v>
      </c>
      <c r="L453" s="2" t="s">
        <v>17</v>
      </c>
      <c r="M453" s="2" t="s">
        <v>41</v>
      </c>
      <c r="N453" s="2" t="s">
        <v>41</v>
      </c>
      <c r="O453" s="3" t="s">
        <v>685</v>
      </c>
    </row>
    <row r="454" spans="1:15" x14ac:dyDescent="0.25">
      <c r="A454" s="2" t="s">
        <v>520</v>
      </c>
      <c r="B454" s="4" t="s">
        <v>2842</v>
      </c>
      <c r="C454" s="4" t="s">
        <v>1984</v>
      </c>
      <c r="D454" s="2" t="s">
        <v>14</v>
      </c>
      <c r="E454" s="2">
        <v>29</v>
      </c>
      <c r="F454" s="2" t="str" cm="1">
        <f t="array" ref="F454">_xlfn.IFS(E454&lt;= 18, "Child", AND(E454&gt;18, E454&lt;=45), "Adult", E454&gt;45, "Old")</f>
        <v>Adult</v>
      </c>
      <c r="G454" s="2">
        <v>1</v>
      </c>
      <c r="H454" s="2">
        <v>0</v>
      </c>
      <c r="I454" s="2" t="s">
        <v>684</v>
      </c>
      <c r="J454" s="2">
        <v>26</v>
      </c>
      <c r="K454" s="2" t="s">
        <v>41</v>
      </c>
      <c r="L454" s="2" t="s">
        <v>17</v>
      </c>
      <c r="M454" s="2" t="s">
        <v>31</v>
      </c>
      <c r="N454" s="2" t="s">
        <v>41</v>
      </c>
      <c r="O454" s="3" t="s">
        <v>685</v>
      </c>
    </row>
    <row r="455" spans="1:15" x14ac:dyDescent="0.25">
      <c r="A455" s="2" t="s">
        <v>520</v>
      </c>
      <c r="B455" s="4" t="s">
        <v>2843</v>
      </c>
      <c r="C455" s="4" t="s">
        <v>1985</v>
      </c>
      <c r="D455" s="2" t="s">
        <v>20</v>
      </c>
      <c r="E455" s="2">
        <v>21</v>
      </c>
      <c r="F455" s="2" t="str" cm="1">
        <f t="array" ref="F455">_xlfn.IFS(E455&lt;= 18, "Child", AND(E455&gt;18, E455&lt;=45), "Adult", E455&gt;45, "Old")</f>
        <v>Adult</v>
      </c>
      <c r="G455" s="2">
        <v>0</v>
      </c>
      <c r="H455" s="2">
        <v>0</v>
      </c>
      <c r="I455" s="2" t="s">
        <v>606</v>
      </c>
      <c r="J455" s="2">
        <v>73.5</v>
      </c>
      <c r="K455" s="2" t="s">
        <v>41</v>
      </c>
      <c r="L455" s="2" t="s">
        <v>17</v>
      </c>
      <c r="M455" s="2" t="s">
        <v>41</v>
      </c>
      <c r="N455" s="2" t="s">
        <v>41</v>
      </c>
      <c r="O455" s="3" t="s">
        <v>616</v>
      </c>
    </row>
    <row r="456" spans="1:15" x14ac:dyDescent="0.25">
      <c r="A456" s="2" t="s">
        <v>520</v>
      </c>
      <c r="B456" s="4" t="s">
        <v>2842</v>
      </c>
      <c r="C456" s="4" t="s">
        <v>1986</v>
      </c>
      <c r="D456" s="2" t="s">
        <v>20</v>
      </c>
      <c r="E456" s="2">
        <v>42</v>
      </c>
      <c r="F456" s="2" t="str" cm="1">
        <f t="array" ref="F456">_xlfn.IFS(E456&lt;= 18, "Child", AND(E456&gt;18, E456&lt;=45), "Adult", E456&gt;45, "Old")</f>
        <v>Adult</v>
      </c>
      <c r="G456" s="2">
        <v>0</v>
      </c>
      <c r="H456" s="2">
        <v>0</v>
      </c>
      <c r="I456" s="2" t="s">
        <v>686</v>
      </c>
      <c r="J456" s="2">
        <v>13</v>
      </c>
      <c r="K456" s="2" t="s">
        <v>41</v>
      </c>
      <c r="L456" s="2" t="s">
        <v>17</v>
      </c>
      <c r="M456" s="2" t="s">
        <v>31</v>
      </c>
      <c r="N456" s="2" t="s">
        <v>41</v>
      </c>
      <c r="O456" s="3" t="s">
        <v>687</v>
      </c>
    </row>
    <row r="457" spans="1:15" x14ac:dyDescent="0.25">
      <c r="A457" s="2" t="s">
        <v>520</v>
      </c>
      <c r="B457" s="4" t="s">
        <v>2843</v>
      </c>
      <c r="C457" s="4" t="s">
        <v>1987</v>
      </c>
      <c r="D457" s="2" t="s">
        <v>20</v>
      </c>
      <c r="E457" s="2">
        <v>63</v>
      </c>
      <c r="F457" s="2" t="str" cm="1">
        <f t="array" ref="F457">_xlfn.IFS(E457&lt;= 18, "Child", AND(E457&gt;18, E457&lt;=45), "Adult", E457&gt;45, "Old")</f>
        <v>Old</v>
      </c>
      <c r="G457" s="2">
        <v>1</v>
      </c>
      <c r="H457" s="2">
        <v>0</v>
      </c>
      <c r="I457" s="2" t="s">
        <v>688</v>
      </c>
      <c r="J457" s="2">
        <v>26</v>
      </c>
      <c r="K457" s="2" t="s">
        <v>41</v>
      </c>
      <c r="L457" s="2" t="s">
        <v>17</v>
      </c>
      <c r="M457" s="2" t="s">
        <v>41</v>
      </c>
      <c r="N457" s="2" t="s">
        <v>41</v>
      </c>
      <c r="O457" s="3" t="s">
        <v>689</v>
      </c>
    </row>
    <row r="458" spans="1:15" x14ac:dyDescent="0.25">
      <c r="A458" s="2" t="s">
        <v>520</v>
      </c>
      <c r="B458" s="4" t="s">
        <v>2843</v>
      </c>
      <c r="C458" s="4" t="s">
        <v>1988</v>
      </c>
      <c r="D458" s="2" t="s">
        <v>14</v>
      </c>
      <c r="E458" s="2">
        <v>60</v>
      </c>
      <c r="F458" s="2" t="str" cm="1">
        <f t="array" ref="F458">_xlfn.IFS(E458&lt;= 18, "Child", AND(E458&gt;18, E458&lt;=45), "Adult", E458&gt;45, "Old")</f>
        <v>Old</v>
      </c>
      <c r="G458" s="2">
        <v>1</v>
      </c>
      <c r="H458" s="2">
        <v>0</v>
      </c>
      <c r="I458" s="2" t="s">
        <v>688</v>
      </c>
      <c r="J458" s="2">
        <v>26</v>
      </c>
      <c r="K458" s="2" t="s">
        <v>41</v>
      </c>
      <c r="L458" s="2" t="s">
        <v>17</v>
      </c>
      <c r="M458" s="2" t="s">
        <v>41</v>
      </c>
      <c r="N458" s="2" t="s">
        <v>41</v>
      </c>
      <c r="O458" s="3" t="s">
        <v>689</v>
      </c>
    </row>
    <row r="459" spans="1:15" x14ac:dyDescent="0.25">
      <c r="A459" s="2" t="s">
        <v>520</v>
      </c>
      <c r="B459" s="4" t="s">
        <v>2843</v>
      </c>
      <c r="C459" s="4" t="s">
        <v>1989</v>
      </c>
      <c r="D459" s="2" t="s">
        <v>20</v>
      </c>
      <c r="E459" s="2">
        <v>33</v>
      </c>
      <c r="F459" s="2" t="str" cm="1">
        <f t="array" ref="F459">_xlfn.IFS(E459&lt;= 18, "Child", AND(E459&gt;18, E459&lt;=45), "Adult", E459&gt;45, "Old")</f>
        <v>Adult</v>
      </c>
      <c r="G459" s="2">
        <v>0</v>
      </c>
      <c r="H459" s="2">
        <v>0</v>
      </c>
      <c r="I459" s="2" t="s">
        <v>690</v>
      </c>
      <c r="J459" s="2">
        <v>12.275</v>
      </c>
      <c r="K459" s="2" t="s">
        <v>41</v>
      </c>
      <c r="L459" s="2" t="s">
        <v>17</v>
      </c>
      <c r="M459" s="2" t="s">
        <v>41</v>
      </c>
      <c r="N459" s="2" t="s">
        <v>41</v>
      </c>
      <c r="O459" s="3" t="s">
        <v>115</v>
      </c>
    </row>
    <row r="460" spans="1:15" x14ac:dyDescent="0.25">
      <c r="A460" s="2" t="s">
        <v>520</v>
      </c>
      <c r="B460" s="4" t="s">
        <v>2842</v>
      </c>
      <c r="C460" s="4" t="s">
        <v>1990</v>
      </c>
      <c r="D460" s="2" t="s">
        <v>14</v>
      </c>
      <c r="E460" s="2">
        <v>17</v>
      </c>
      <c r="F460" s="2" t="str" cm="1">
        <f t="array" ref="F460">_xlfn.IFS(E460&lt;= 18, "Child", AND(E460&gt;18, E460&lt;=45), "Adult", E460&gt;45, "Old")</f>
        <v>Child</v>
      </c>
      <c r="G460" s="2">
        <v>0</v>
      </c>
      <c r="H460" s="2">
        <v>0</v>
      </c>
      <c r="I460" s="2" t="s">
        <v>691</v>
      </c>
      <c r="J460" s="2">
        <v>10.5</v>
      </c>
      <c r="K460" s="2" t="s">
        <v>41</v>
      </c>
      <c r="L460" s="2" t="s">
        <v>17</v>
      </c>
      <c r="M460" s="2" t="s">
        <v>41</v>
      </c>
      <c r="N460" s="2" t="s">
        <v>41</v>
      </c>
      <c r="O460" s="3" t="s">
        <v>536</v>
      </c>
    </row>
    <row r="461" spans="1:15" x14ac:dyDescent="0.25">
      <c r="A461" s="2" t="s">
        <v>520</v>
      </c>
      <c r="B461" s="4" t="s">
        <v>2843</v>
      </c>
      <c r="C461" s="4" t="s">
        <v>1991</v>
      </c>
      <c r="D461" s="2" t="s">
        <v>20</v>
      </c>
      <c r="E461" s="2">
        <v>42</v>
      </c>
      <c r="F461" s="2" t="str" cm="1">
        <f t="array" ref="F461">_xlfn.IFS(E461&lt;= 18, "Child", AND(E461&gt;18, E461&lt;=45), "Adult", E461&gt;45, "Old")</f>
        <v>Adult</v>
      </c>
      <c r="G461" s="2">
        <v>1</v>
      </c>
      <c r="H461" s="2">
        <v>0</v>
      </c>
      <c r="I461" s="2" t="s">
        <v>692</v>
      </c>
      <c r="J461" s="2">
        <v>27</v>
      </c>
      <c r="K461" s="2" t="s">
        <v>41</v>
      </c>
      <c r="L461" s="2" t="s">
        <v>17</v>
      </c>
      <c r="M461" s="2" t="s">
        <v>41</v>
      </c>
      <c r="N461" s="2" t="s">
        <v>41</v>
      </c>
      <c r="O461" s="3" t="s">
        <v>314</v>
      </c>
    </row>
    <row r="462" spans="1:15" x14ac:dyDescent="0.25">
      <c r="A462" s="2" t="s">
        <v>520</v>
      </c>
      <c r="B462" s="4" t="s">
        <v>2842</v>
      </c>
      <c r="C462" s="4" t="s">
        <v>1992</v>
      </c>
      <c r="D462" s="2" t="s">
        <v>14</v>
      </c>
      <c r="E462" s="2">
        <v>24</v>
      </c>
      <c r="F462" s="2" t="str" cm="1">
        <f t="array" ref="F462">_xlfn.IFS(E462&lt;= 18, "Child", AND(E462&gt;18, E462&lt;=45), "Adult", E462&gt;45, "Old")</f>
        <v>Adult</v>
      </c>
      <c r="G462" s="2">
        <v>2</v>
      </c>
      <c r="H462" s="2">
        <v>1</v>
      </c>
      <c r="I462" s="2" t="s">
        <v>692</v>
      </c>
      <c r="J462" s="2">
        <v>27</v>
      </c>
      <c r="K462" s="2" t="s">
        <v>41</v>
      </c>
      <c r="L462" s="2" t="s">
        <v>17</v>
      </c>
      <c r="M462" s="2" t="s">
        <v>553</v>
      </c>
      <c r="N462" s="2" t="s">
        <v>41</v>
      </c>
      <c r="O462" s="3" t="s">
        <v>314</v>
      </c>
    </row>
    <row r="463" spans="1:15" x14ac:dyDescent="0.25">
      <c r="A463" s="2" t="s">
        <v>520</v>
      </c>
      <c r="B463" s="4" t="s">
        <v>2843</v>
      </c>
      <c r="C463" s="4" t="s">
        <v>1993</v>
      </c>
      <c r="D463" s="2" t="s">
        <v>20</v>
      </c>
      <c r="E463" s="2">
        <v>47</v>
      </c>
      <c r="F463" s="2" t="str" cm="1">
        <f t="array" ref="F463">_xlfn.IFS(E463&lt;= 18, "Child", AND(E463&gt;18, E463&lt;=45), "Adult", E463&gt;45, "Old")</f>
        <v>Old</v>
      </c>
      <c r="G463" s="2">
        <v>0</v>
      </c>
      <c r="H463" s="2">
        <v>0</v>
      </c>
      <c r="I463" s="2" t="s">
        <v>693</v>
      </c>
      <c r="J463" s="2">
        <v>15</v>
      </c>
      <c r="K463" s="2" t="s">
        <v>41</v>
      </c>
      <c r="L463" s="2" t="s">
        <v>17</v>
      </c>
      <c r="M463" s="2" t="s">
        <v>41</v>
      </c>
      <c r="N463" s="2" t="s">
        <v>41</v>
      </c>
      <c r="O463" s="3" t="s">
        <v>694</v>
      </c>
    </row>
    <row r="464" spans="1:15" x14ac:dyDescent="0.25">
      <c r="A464" s="2" t="s">
        <v>520</v>
      </c>
      <c r="B464" s="4" t="s">
        <v>2843</v>
      </c>
      <c r="C464" s="4" t="s">
        <v>1994</v>
      </c>
      <c r="D464" s="2" t="s">
        <v>20</v>
      </c>
      <c r="E464" s="2">
        <v>24</v>
      </c>
      <c r="F464" s="2" t="str" cm="1">
        <f t="array" ref="F464">_xlfn.IFS(E464&lt;= 18, "Child", AND(E464&gt;18, E464&lt;=45), "Adult", E464&gt;45, "Old")</f>
        <v>Adult</v>
      </c>
      <c r="G464" s="2">
        <v>2</v>
      </c>
      <c r="H464" s="2">
        <v>0</v>
      </c>
      <c r="I464" s="2" t="s">
        <v>614</v>
      </c>
      <c r="J464" s="2">
        <v>31.5</v>
      </c>
      <c r="K464" s="2" t="s">
        <v>41</v>
      </c>
      <c r="L464" s="2" t="s">
        <v>17</v>
      </c>
      <c r="M464" s="2" t="s">
        <v>41</v>
      </c>
      <c r="N464" s="2" t="s">
        <v>41</v>
      </c>
      <c r="O464" s="3" t="s">
        <v>615</v>
      </c>
    </row>
    <row r="465" spans="1:15" x14ac:dyDescent="0.25">
      <c r="A465" s="2" t="s">
        <v>520</v>
      </c>
      <c r="B465" s="4" t="s">
        <v>2843</v>
      </c>
      <c r="C465" s="4" t="s">
        <v>1995</v>
      </c>
      <c r="D465" s="2" t="s">
        <v>20</v>
      </c>
      <c r="E465" s="2">
        <v>22</v>
      </c>
      <c r="F465" s="2" t="str" cm="1">
        <f t="array" ref="F465">_xlfn.IFS(E465&lt;= 18, "Child", AND(E465&gt;18, E465&lt;=45), "Adult", E465&gt;45, "Old")</f>
        <v>Adult</v>
      </c>
      <c r="G465" s="2">
        <v>2</v>
      </c>
      <c r="H465" s="2">
        <v>0</v>
      </c>
      <c r="I465" s="2" t="s">
        <v>614</v>
      </c>
      <c r="J465" s="2">
        <v>31.5</v>
      </c>
      <c r="K465" s="2" t="s">
        <v>41</v>
      </c>
      <c r="L465" s="2" t="s">
        <v>17</v>
      </c>
      <c r="M465" s="2" t="s">
        <v>41</v>
      </c>
      <c r="N465" s="2" t="s">
        <v>41</v>
      </c>
      <c r="O465" s="3" t="s">
        <v>615</v>
      </c>
    </row>
    <row r="466" spans="1:15" x14ac:dyDescent="0.25">
      <c r="A466" s="2" t="s">
        <v>520</v>
      </c>
      <c r="B466" s="4" t="s">
        <v>2843</v>
      </c>
      <c r="C466" s="4" t="s">
        <v>1996</v>
      </c>
      <c r="D466" s="2" t="s">
        <v>20</v>
      </c>
      <c r="E466" s="2">
        <v>32</v>
      </c>
      <c r="F466" s="2" t="str" cm="1">
        <f t="array" ref="F466">_xlfn.IFS(E466&lt;= 18, "Child", AND(E466&gt;18, E466&lt;=45), "Adult", E466&gt;45, "Old")</f>
        <v>Adult</v>
      </c>
      <c r="G466" s="2">
        <v>0</v>
      </c>
      <c r="H466" s="2">
        <v>0</v>
      </c>
      <c r="I466" s="2" t="s">
        <v>695</v>
      </c>
      <c r="J466" s="2">
        <v>10.5</v>
      </c>
      <c r="K466" s="2" t="s">
        <v>41</v>
      </c>
      <c r="L466" s="2" t="s">
        <v>17</v>
      </c>
      <c r="M466" s="2" t="s">
        <v>41</v>
      </c>
      <c r="N466" s="2" t="s">
        <v>41</v>
      </c>
      <c r="O466" s="3" t="s">
        <v>696</v>
      </c>
    </row>
    <row r="467" spans="1:15" x14ac:dyDescent="0.25">
      <c r="A467" s="2" t="s">
        <v>520</v>
      </c>
      <c r="B467" s="4" t="s">
        <v>2842</v>
      </c>
      <c r="C467" s="4" t="s">
        <v>1997</v>
      </c>
      <c r="D467" s="2" t="s">
        <v>14</v>
      </c>
      <c r="E467" s="2">
        <v>23</v>
      </c>
      <c r="F467" s="2" t="str" cm="1">
        <f t="array" ref="F467">_xlfn.IFS(E467&lt;= 18, "Child", AND(E467&gt;18, E467&lt;=45), "Adult", E467&gt;45, "Old")</f>
        <v>Adult</v>
      </c>
      <c r="G467" s="2">
        <v>0</v>
      </c>
      <c r="H467" s="2">
        <v>0</v>
      </c>
      <c r="I467" s="2" t="s">
        <v>697</v>
      </c>
      <c r="J467" s="2">
        <v>13.791700000000001</v>
      </c>
      <c r="K467" s="2" t="s">
        <v>38</v>
      </c>
      <c r="L467" s="2" t="s">
        <v>42</v>
      </c>
      <c r="M467" s="2" t="s">
        <v>23</v>
      </c>
      <c r="N467" s="2" t="s">
        <v>41</v>
      </c>
      <c r="O467" s="3" t="s">
        <v>28</v>
      </c>
    </row>
    <row r="468" spans="1:15" x14ac:dyDescent="0.25">
      <c r="A468" s="2" t="s">
        <v>520</v>
      </c>
      <c r="B468" s="4" t="s">
        <v>2843</v>
      </c>
      <c r="C468" s="4" t="s">
        <v>1998</v>
      </c>
      <c r="D468" s="2" t="s">
        <v>20</v>
      </c>
      <c r="E468" s="2">
        <v>34</v>
      </c>
      <c r="F468" s="2" t="str" cm="1">
        <f t="array" ref="F468">_xlfn.IFS(E468&lt;= 18, "Child", AND(E468&gt;18, E468&lt;=45), "Adult", E468&gt;45, "Old")</f>
        <v>Adult</v>
      </c>
      <c r="G468" s="2">
        <v>1</v>
      </c>
      <c r="H468" s="2">
        <v>0</v>
      </c>
      <c r="I468" s="2" t="s">
        <v>698</v>
      </c>
      <c r="J468" s="2">
        <v>26</v>
      </c>
      <c r="K468" s="2" t="s">
        <v>41</v>
      </c>
      <c r="L468" s="2" t="s">
        <v>17</v>
      </c>
      <c r="M468" s="2" t="s">
        <v>41</v>
      </c>
      <c r="N468" s="2">
        <v>283</v>
      </c>
      <c r="O468" s="3" t="s">
        <v>699</v>
      </c>
    </row>
    <row r="469" spans="1:15" x14ac:dyDescent="0.25">
      <c r="A469" s="2" t="s">
        <v>520</v>
      </c>
      <c r="B469" s="4" t="s">
        <v>2842</v>
      </c>
      <c r="C469" s="4" t="s">
        <v>1999</v>
      </c>
      <c r="D469" s="2" t="s">
        <v>14</v>
      </c>
      <c r="E469" s="2">
        <v>24</v>
      </c>
      <c r="F469" s="2" t="str" cm="1">
        <f t="array" ref="F469">_xlfn.IFS(E469&lt;= 18, "Child", AND(E469&gt;18, E469&lt;=45), "Adult", E469&gt;45, "Old")</f>
        <v>Adult</v>
      </c>
      <c r="G469" s="2">
        <v>1</v>
      </c>
      <c r="H469" s="2">
        <v>0</v>
      </c>
      <c r="I469" s="2" t="s">
        <v>698</v>
      </c>
      <c r="J469" s="2">
        <v>26</v>
      </c>
      <c r="K469" s="2" t="s">
        <v>41</v>
      </c>
      <c r="L469" s="2" t="s">
        <v>17</v>
      </c>
      <c r="M469" s="2" t="s">
        <v>553</v>
      </c>
      <c r="N469" s="2" t="s">
        <v>41</v>
      </c>
      <c r="O469" s="3" t="s">
        <v>699</v>
      </c>
    </row>
    <row r="470" spans="1:15" x14ac:dyDescent="0.25">
      <c r="A470" s="2" t="s">
        <v>520</v>
      </c>
      <c r="B470" s="4" t="s">
        <v>2843</v>
      </c>
      <c r="C470" s="4" t="s">
        <v>2000</v>
      </c>
      <c r="D470" s="2" t="s">
        <v>14</v>
      </c>
      <c r="E470" s="2">
        <v>22</v>
      </c>
      <c r="F470" s="2" t="str" cm="1">
        <f t="array" ref="F470">_xlfn.IFS(E470&lt;= 18, "Child", AND(E470&gt;18, E470&lt;=45), "Adult", E470&gt;45, "Old")</f>
        <v>Adult</v>
      </c>
      <c r="G470" s="2">
        <v>0</v>
      </c>
      <c r="H470" s="2">
        <v>0</v>
      </c>
      <c r="I470" s="2" t="s">
        <v>601</v>
      </c>
      <c r="J470" s="2">
        <v>21</v>
      </c>
      <c r="K470" s="2" t="s">
        <v>41</v>
      </c>
      <c r="L470" s="2" t="s">
        <v>17</v>
      </c>
      <c r="M470" s="2" t="s">
        <v>41</v>
      </c>
      <c r="N470" s="2" t="s">
        <v>41</v>
      </c>
      <c r="O470" s="3" t="s">
        <v>700</v>
      </c>
    </row>
    <row r="471" spans="1:15" x14ac:dyDescent="0.25">
      <c r="A471" s="2" t="s">
        <v>520</v>
      </c>
      <c r="B471" s="4" t="s">
        <v>2842</v>
      </c>
      <c r="C471" s="4" t="s">
        <v>2001</v>
      </c>
      <c r="D471" s="2" t="s">
        <v>14</v>
      </c>
      <c r="E471" s="2">
        <v>0</v>
      </c>
      <c r="F471" s="2" t="str" cm="1">
        <f t="array" ref="F471">_xlfn.IFS(E471&lt;= 18, "Child", AND(E471&gt;18, E471&lt;=45), "Adult", E471&gt;45, "Old")</f>
        <v>Child</v>
      </c>
      <c r="G471" s="2">
        <v>0</v>
      </c>
      <c r="H471" s="2">
        <v>0</v>
      </c>
      <c r="I471" s="2" t="s">
        <v>701</v>
      </c>
      <c r="J471" s="2">
        <v>12.35</v>
      </c>
      <c r="K471" s="2" t="s">
        <v>702</v>
      </c>
      <c r="L471" s="2" t="s">
        <v>365</v>
      </c>
      <c r="M471" s="2" t="s">
        <v>31</v>
      </c>
      <c r="N471" s="2" t="s">
        <v>41</v>
      </c>
      <c r="O471" s="3" t="s">
        <v>703</v>
      </c>
    </row>
    <row r="472" spans="1:15" x14ac:dyDescent="0.25">
      <c r="A472" s="2" t="s">
        <v>520</v>
      </c>
      <c r="B472" s="4" t="s">
        <v>2843</v>
      </c>
      <c r="C472" s="4" t="s">
        <v>2002</v>
      </c>
      <c r="D472" s="2" t="s">
        <v>20</v>
      </c>
      <c r="E472" s="2">
        <v>35</v>
      </c>
      <c r="F472" s="2" t="str" cm="1">
        <f t="array" ref="F472">_xlfn.IFS(E472&lt;= 18, "Child", AND(E472&gt;18, E472&lt;=45), "Adult", E472&gt;45, "Old")</f>
        <v>Adult</v>
      </c>
      <c r="G472" s="2">
        <v>0</v>
      </c>
      <c r="H472" s="2">
        <v>0</v>
      </c>
      <c r="I472" s="2" t="s">
        <v>704</v>
      </c>
      <c r="J472" s="2">
        <v>12.35</v>
      </c>
      <c r="K472" s="2" t="s">
        <v>41</v>
      </c>
      <c r="L472" s="2" t="s">
        <v>365</v>
      </c>
      <c r="M472" s="2" t="s">
        <v>41</v>
      </c>
      <c r="N472" s="2" t="s">
        <v>41</v>
      </c>
      <c r="O472" s="3" t="s">
        <v>41</v>
      </c>
    </row>
    <row r="473" spans="1:15" x14ac:dyDescent="0.25">
      <c r="A473" s="2" t="s">
        <v>520</v>
      </c>
      <c r="B473" s="4" t="s">
        <v>2842</v>
      </c>
      <c r="C473" s="4" t="s">
        <v>2003</v>
      </c>
      <c r="D473" s="2" t="s">
        <v>14</v>
      </c>
      <c r="E473" s="2">
        <v>45</v>
      </c>
      <c r="F473" s="2" t="str" cm="1">
        <f t="array" ref="F473">_xlfn.IFS(E473&lt;= 18, "Child", AND(E473&gt;18, E473&lt;=45), "Adult", E473&gt;45, "Old")</f>
        <v>Adult</v>
      </c>
      <c r="G473" s="2">
        <v>0</v>
      </c>
      <c r="H473" s="2">
        <v>0</v>
      </c>
      <c r="I473" s="2" t="s">
        <v>705</v>
      </c>
      <c r="J473" s="2">
        <v>13.5</v>
      </c>
      <c r="K473" s="2" t="s">
        <v>41</v>
      </c>
      <c r="L473" s="2" t="s">
        <v>17</v>
      </c>
      <c r="M473" s="2" t="s">
        <v>49</v>
      </c>
      <c r="N473" s="2" t="s">
        <v>41</v>
      </c>
      <c r="O473" s="3" t="s">
        <v>342</v>
      </c>
    </row>
    <row r="474" spans="1:15" x14ac:dyDescent="0.25">
      <c r="A474" s="2" t="s">
        <v>520</v>
      </c>
      <c r="B474" s="4" t="s">
        <v>2843</v>
      </c>
      <c r="C474" s="4" t="s">
        <v>2004</v>
      </c>
      <c r="D474" s="2" t="s">
        <v>20</v>
      </c>
      <c r="E474" s="2">
        <v>57</v>
      </c>
      <c r="F474" s="2" t="str" cm="1">
        <f t="array" ref="F474">_xlfn.IFS(E474&lt;= 18, "Child", AND(E474&gt;18, E474&lt;=45), "Adult", E474&gt;45, "Old")</f>
        <v>Old</v>
      </c>
      <c r="G474" s="2">
        <v>0</v>
      </c>
      <c r="H474" s="2">
        <v>0</v>
      </c>
      <c r="I474" s="2" t="s">
        <v>706</v>
      </c>
      <c r="J474" s="2">
        <v>12.35</v>
      </c>
      <c r="K474" s="2" t="s">
        <v>41</v>
      </c>
      <c r="L474" s="2" t="s">
        <v>365</v>
      </c>
      <c r="M474" s="2" t="s">
        <v>41</v>
      </c>
      <c r="N474" s="2" t="s">
        <v>41</v>
      </c>
      <c r="O474" s="3" t="s">
        <v>707</v>
      </c>
    </row>
    <row r="475" spans="1:15" x14ac:dyDescent="0.25">
      <c r="A475" s="2" t="s">
        <v>520</v>
      </c>
      <c r="B475" s="4" t="s">
        <v>2843</v>
      </c>
      <c r="C475" s="4" t="s">
        <v>2005</v>
      </c>
      <c r="D475" s="2" t="s">
        <v>20</v>
      </c>
      <c r="E475" s="2">
        <v>0</v>
      </c>
      <c r="F475" s="2" t="str" cm="1">
        <f t="array" ref="F475">_xlfn.IFS(E475&lt;= 18, "Child", AND(E475&gt;18, E475&lt;=45), "Adult", E475&gt;45, "Old")</f>
        <v>Child</v>
      </c>
      <c r="G475" s="2">
        <v>0</v>
      </c>
      <c r="H475" s="2">
        <v>0</v>
      </c>
      <c r="I475" s="2" t="s">
        <v>708</v>
      </c>
      <c r="J475" s="2">
        <v>0</v>
      </c>
      <c r="K475" s="2" t="s">
        <v>41</v>
      </c>
      <c r="L475" s="2" t="s">
        <v>17</v>
      </c>
      <c r="M475" s="2" t="s">
        <v>41</v>
      </c>
      <c r="N475" s="2" t="s">
        <v>41</v>
      </c>
      <c r="O475" s="3" t="s">
        <v>392</v>
      </c>
    </row>
    <row r="476" spans="1:15" x14ac:dyDescent="0.25">
      <c r="A476" s="2" t="s">
        <v>520</v>
      </c>
      <c r="B476" s="4" t="s">
        <v>2843</v>
      </c>
      <c r="C476" s="4" t="s">
        <v>2006</v>
      </c>
      <c r="D476" s="2" t="s">
        <v>20</v>
      </c>
      <c r="E476" s="2">
        <v>31</v>
      </c>
      <c r="F476" s="2" t="str" cm="1">
        <f t="array" ref="F476">_xlfn.IFS(E476&lt;= 18, "Child", AND(E476&gt;18, E476&lt;=45), "Adult", E476&gt;45, "Old")</f>
        <v>Adult</v>
      </c>
      <c r="G476" s="2">
        <v>0</v>
      </c>
      <c r="H476" s="2">
        <v>0</v>
      </c>
      <c r="I476" s="2" t="s">
        <v>709</v>
      </c>
      <c r="J476" s="2">
        <v>10.5</v>
      </c>
      <c r="K476" s="2" t="s">
        <v>41</v>
      </c>
      <c r="L476" s="2" t="s">
        <v>17</v>
      </c>
      <c r="M476" s="2" t="s">
        <v>41</v>
      </c>
      <c r="N476" s="2">
        <v>165</v>
      </c>
      <c r="O476" s="3" t="s">
        <v>710</v>
      </c>
    </row>
    <row r="477" spans="1:15" x14ac:dyDescent="0.25">
      <c r="A477" s="2" t="s">
        <v>520</v>
      </c>
      <c r="B477" s="4" t="s">
        <v>2843</v>
      </c>
      <c r="C477" s="4" t="s">
        <v>2007</v>
      </c>
      <c r="D477" s="2" t="s">
        <v>14</v>
      </c>
      <c r="E477" s="2">
        <v>26</v>
      </c>
      <c r="F477" s="2" t="str" cm="1">
        <f t="array" ref="F477">_xlfn.IFS(E477&lt;= 18, "Child", AND(E477&gt;18, E477&lt;=45), "Adult", E477&gt;45, "Old")</f>
        <v>Adult</v>
      </c>
      <c r="G477" s="2">
        <v>1</v>
      </c>
      <c r="H477" s="2">
        <v>1</v>
      </c>
      <c r="I477" s="2" t="s">
        <v>711</v>
      </c>
      <c r="J477" s="2">
        <v>26</v>
      </c>
      <c r="K477" s="2" t="s">
        <v>41</v>
      </c>
      <c r="L477" s="2" t="s">
        <v>17</v>
      </c>
      <c r="M477" s="2" t="s">
        <v>41</v>
      </c>
      <c r="N477" s="2" t="s">
        <v>41</v>
      </c>
      <c r="O477" s="3" t="s">
        <v>457</v>
      </c>
    </row>
    <row r="478" spans="1:15" x14ac:dyDescent="0.25">
      <c r="A478" s="2" t="s">
        <v>520</v>
      </c>
      <c r="B478" s="4" t="s">
        <v>2843</v>
      </c>
      <c r="C478" s="4" t="s">
        <v>2008</v>
      </c>
      <c r="D478" s="2" t="s">
        <v>20</v>
      </c>
      <c r="E478" s="2">
        <v>30</v>
      </c>
      <c r="F478" s="2" t="str" cm="1">
        <f t="array" ref="F478">_xlfn.IFS(E478&lt;= 18, "Child", AND(E478&gt;18, E478&lt;=45), "Adult", E478&gt;45, "Old")</f>
        <v>Adult</v>
      </c>
      <c r="G478" s="2">
        <v>1</v>
      </c>
      <c r="H478" s="2">
        <v>1</v>
      </c>
      <c r="I478" s="2" t="s">
        <v>711</v>
      </c>
      <c r="J478" s="2">
        <v>26</v>
      </c>
      <c r="K478" s="2" t="s">
        <v>41</v>
      </c>
      <c r="L478" s="2" t="s">
        <v>17</v>
      </c>
      <c r="M478" s="2" t="s">
        <v>41</v>
      </c>
      <c r="N478" s="2" t="s">
        <v>41</v>
      </c>
      <c r="O478" s="3" t="s">
        <v>457</v>
      </c>
    </row>
    <row r="479" spans="1:15" x14ac:dyDescent="0.25">
      <c r="A479" s="2" t="s">
        <v>520</v>
      </c>
      <c r="B479" s="4" t="s">
        <v>2843</v>
      </c>
      <c r="C479" s="4" t="s">
        <v>2009</v>
      </c>
      <c r="D479" s="2" t="s">
        <v>20</v>
      </c>
      <c r="E479" s="2">
        <v>0</v>
      </c>
      <c r="F479" s="2" t="str" cm="1">
        <f t="array" ref="F479">_xlfn.IFS(E479&lt;= 18, "Child", AND(E479&gt;18, E479&lt;=45), "Adult", E479&gt;45, "Old")</f>
        <v>Child</v>
      </c>
      <c r="G479" s="2">
        <v>0</v>
      </c>
      <c r="H479" s="2">
        <v>0</v>
      </c>
      <c r="I479" s="2" t="s">
        <v>712</v>
      </c>
      <c r="J479" s="2">
        <v>10.708299999999999</v>
      </c>
      <c r="K479" s="2" t="s">
        <v>41</v>
      </c>
      <c r="L479" s="2" t="s">
        <v>365</v>
      </c>
      <c r="M479" s="2" t="s">
        <v>41</v>
      </c>
      <c r="N479" s="2" t="s">
        <v>41</v>
      </c>
      <c r="O479" s="3" t="s">
        <v>41</v>
      </c>
    </row>
    <row r="480" spans="1:15" x14ac:dyDescent="0.25">
      <c r="A480" s="2" t="s">
        <v>520</v>
      </c>
      <c r="B480" s="4" t="s">
        <v>2842</v>
      </c>
      <c r="C480" s="4" t="s">
        <v>2010</v>
      </c>
      <c r="D480" s="2" t="s">
        <v>14</v>
      </c>
      <c r="E480" s="2">
        <v>1</v>
      </c>
      <c r="F480" s="2" t="str" cm="1">
        <f t="array" ref="F480">_xlfn.IFS(E480&lt;= 18, "Child", AND(E480&gt;18, E480&lt;=45), "Adult", E480&gt;45, "Old")</f>
        <v>Child</v>
      </c>
      <c r="G480" s="2">
        <v>1</v>
      </c>
      <c r="H480" s="2">
        <v>2</v>
      </c>
      <c r="I480" s="2" t="s">
        <v>713</v>
      </c>
      <c r="J480" s="2">
        <v>41.5792</v>
      </c>
      <c r="K480" s="2" t="s">
        <v>41</v>
      </c>
      <c r="L480" s="2" t="s">
        <v>42</v>
      </c>
      <c r="M480" s="2" t="s">
        <v>168</v>
      </c>
      <c r="N480" s="2" t="s">
        <v>41</v>
      </c>
      <c r="O480" s="3" t="s">
        <v>714</v>
      </c>
    </row>
    <row r="481" spans="1:15" x14ac:dyDescent="0.25">
      <c r="A481" s="2" t="s">
        <v>520</v>
      </c>
      <c r="B481" s="4" t="s">
        <v>2842</v>
      </c>
      <c r="C481" s="4" t="s">
        <v>2011</v>
      </c>
      <c r="D481" s="2" t="s">
        <v>14</v>
      </c>
      <c r="E481" s="2">
        <v>3</v>
      </c>
      <c r="F481" s="2" t="str" cm="1">
        <f t="array" ref="F481">_xlfn.IFS(E481&lt;= 18, "Child", AND(E481&gt;18, E481&lt;=45), "Adult", E481&gt;45, "Old")</f>
        <v>Child</v>
      </c>
      <c r="G481" s="2">
        <v>1</v>
      </c>
      <c r="H481" s="2">
        <v>2</v>
      </c>
      <c r="I481" s="2" t="s">
        <v>713</v>
      </c>
      <c r="J481" s="2">
        <v>41.5792</v>
      </c>
      <c r="K481" s="2" t="s">
        <v>41</v>
      </c>
      <c r="L481" s="2" t="s">
        <v>42</v>
      </c>
      <c r="M481" s="2" t="s">
        <v>168</v>
      </c>
      <c r="N481" s="2" t="s">
        <v>41</v>
      </c>
      <c r="O481" s="3" t="s">
        <v>714</v>
      </c>
    </row>
    <row r="482" spans="1:15" x14ac:dyDescent="0.25">
      <c r="A482" s="2" t="s">
        <v>520</v>
      </c>
      <c r="B482" s="4" t="s">
        <v>2843</v>
      </c>
      <c r="C482" s="4" t="s">
        <v>2012</v>
      </c>
      <c r="D482" s="2" t="s">
        <v>20</v>
      </c>
      <c r="E482" s="2">
        <v>25</v>
      </c>
      <c r="F482" s="2" t="str" cm="1">
        <f t="array" ref="F482">_xlfn.IFS(E482&lt;= 18, "Child", AND(E482&gt;18, E482&lt;=45), "Adult", E482&gt;45, "Old")</f>
        <v>Adult</v>
      </c>
      <c r="G482" s="2">
        <v>1</v>
      </c>
      <c r="H482" s="2">
        <v>2</v>
      </c>
      <c r="I482" s="2" t="s">
        <v>713</v>
      </c>
      <c r="J482" s="2">
        <v>41.5792</v>
      </c>
      <c r="K482" s="2" t="s">
        <v>41</v>
      </c>
      <c r="L482" s="2" t="s">
        <v>42</v>
      </c>
      <c r="M482" s="2" t="s">
        <v>41</v>
      </c>
      <c r="N482" s="2" t="s">
        <v>41</v>
      </c>
      <c r="O482" s="3" t="s">
        <v>714</v>
      </c>
    </row>
    <row r="483" spans="1:15" x14ac:dyDescent="0.25">
      <c r="A483" s="2" t="s">
        <v>520</v>
      </c>
      <c r="B483" s="4" t="s">
        <v>2842</v>
      </c>
      <c r="C483" s="4" t="s">
        <v>2013</v>
      </c>
      <c r="D483" s="2" t="s">
        <v>14</v>
      </c>
      <c r="E483" s="2">
        <v>22</v>
      </c>
      <c r="F483" s="2" t="str" cm="1">
        <f t="array" ref="F483">_xlfn.IFS(E483&lt;= 18, "Child", AND(E483&gt;18, E483&lt;=45), "Adult", E483&gt;45, "Old")</f>
        <v>Adult</v>
      </c>
      <c r="G483" s="2">
        <v>1</v>
      </c>
      <c r="H483" s="2">
        <v>2</v>
      </c>
      <c r="I483" s="2" t="s">
        <v>713</v>
      </c>
      <c r="J483" s="2">
        <v>41.5792</v>
      </c>
      <c r="K483" s="2" t="s">
        <v>41</v>
      </c>
      <c r="L483" s="2" t="s">
        <v>42</v>
      </c>
      <c r="M483" s="2" t="s">
        <v>168</v>
      </c>
      <c r="N483" s="2" t="s">
        <v>41</v>
      </c>
      <c r="O483" s="3" t="s">
        <v>714</v>
      </c>
    </row>
    <row r="484" spans="1:15" x14ac:dyDescent="0.25">
      <c r="A484" s="2" t="s">
        <v>520</v>
      </c>
      <c r="B484" s="4" t="s">
        <v>2842</v>
      </c>
      <c r="C484" s="4" t="s">
        <v>2014</v>
      </c>
      <c r="D484" s="2" t="s">
        <v>14</v>
      </c>
      <c r="E484" s="2">
        <v>17</v>
      </c>
      <c r="F484" s="2" t="str" cm="1">
        <f t="array" ref="F484">_xlfn.IFS(E484&lt;= 18, "Child", AND(E484&gt;18, E484&lt;=45), "Adult", E484&gt;45, "Old")</f>
        <v>Child</v>
      </c>
      <c r="G484" s="2">
        <v>0</v>
      </c>
      <c r="H484" s="2">
        <v>0</v>
      </c>
      <c r="I484" s="2" t="s">
        <v>715</v>
      </c>
      <c r="J484" s="2">
        <v>12</v>
      </c>
      <c r="K484" s="2" t="s">
        <v>41</v>
      </c>
      <c r="L484" s="2" t="s">
        <v>42</v>
      </c>
      <c r="M484" s="2" t="s">
        <v>553</v>
      </c>
      <c r="N484" s="2" t="s">
        <v>41</v>
      </c>
      <c r="O484" s="3" t="s">
        <v>716</v>
      </c>
    </row>
    <row r="485" spans="1:15" x14ac:dyDescent="0.25">
      <c r="A485" s="2" t="s">
        <v>520</v>
      </c>
      <c r="B485" s="4" t="s">
        <v>2842</v>
      </c>
      <c r="C485" s="4" t="s">
        <v>2015</v>
      </c>
      <c r="D485" s="2" t="s">
        <v>14</v>
      </c>
      <c r="E485" s="2">
        <v>0</v>
      </c>
      <c r="F485" s="2" t="str" cm="1">
        <f t="array" ref="F485">_xlfn.IFS(E485&lt;= 18, "Child", AND(E485&gt;18, E485&lt;=45), "Adult", E485&gt;45, "Old")</f>
        <v>Child</v>
      </c>
      <c r="G485" s="2">
        <v>0</v>
      </c>
      <c r="H485" s="2">
        <v>0</v>
      </c>
      <c r="I485" s="2" t="s">
        <v>664</v>
      </c>
      <c r="J485" s="2">
        <v>33</v>
      </c>
      <c r="K485" s="2" t="s">
        <v>41</v>
      </c>
      <c r="L485" s="2" t="s">
        <v>17</v>
      </c>
      <c r="M485" s="2" t="s">
        <v>23</v>
      </c>
      <c r="N485" s="2" t="s">
        <v>41</v>
      </c>
      <c r="O485" s="3" t="s">
        <v>717</v>
      </c>
    </row>
    <row r="486" spans="1:15" x14ac:dyDescent="0.25">
      <c r="A486" s="2" t="s">
        <v>520</v>
      </c>
      <c r="B486" s="4" t="s">
        <v>2842</v>
      </c>
      <c r="C486" s="4" t="s">
        <v>2016</v>
      </c>
      <c r="D486" s="2" t="s">
        <v>14</v>
      </c>
      <c r="E486" s="2">
        <v>34</v>
      </c>
      <c r="F486" s="2" t="str" cm="1">
        <f t="array" ref="F486">_xlfn.IFS(E486&lt;= 18, "Child", AND(E486&gt;18, E486&lt;=45), "Adult", E486&gt;45, "Old")</f>
        <v>Adult</v>
      </c>
      <c r="G486" s="2">
        <v>0</v>
      </c>
      <c r="H486" s="2">
        <v>0</v>
      </c>
      <c r="I486" s="2" t="s">
        <v>718</v>
      </c>
      <c r="J486" s="2">
        <v>10.5</v>
      </c>
      <c r="K486" s="2" t="s">
        <v>563</v>
      </c>
      <c r="L486" s="2" t="s">
        <v>17</v>
      </c>
      <c r="M486" s="2" t="s">
        <v>168</v>
      </c>
      <c r="N486" s="2" t="s">
        <v>41</v>
      </c>
      <c r="O486" s="3" t="s">
        <v>293</v>
      </c>
    </row>
    <row r="487" spans="1:15" x14ac:dyDescent="0.25">
      <c r="A487" s="2" t="s">
        <v>520</v>
      </c>
      <c r="B487" s="4" t="s">
        <v>2843</v>
      </c>
      <c r="C487" s="4" t="s">
        <v>2017</v>
      </c>
      <c r="D487" s="2" t="s">
        <v>20</v>
      </c>
      <c r="E487" s="2">
        <v>36</v>
      </c>
      <c r="F487" s="2" t="str" cm="1">
        <f t="array" ref="F487">_xlfn.IFS(E487&lt;= 18, "Child", AND(E487&gt;18, E487&lt;=45), "Adult", E487&gt;45, "Old")</f>
        <v>Adult</v>
      </c>
      <c r="G487" s="2">
        <v>0</v>
      </c>
      <c r="H487" s="2">
        <v>0</v>
      </c>
      <c r="I487" s="2" t="s">
        <v>719</v>
      </c>
      <c r="J487" s="2">
        <v>12.875</v>
      </c>
      <c r="K487" s="2" t="s">
        <v>38</v>
      </c>
      <c r="L487" s="2" t="s">
        <v>42</v>
      </c>
      <c r="M487" s="2" t="s">
        <v>41</v>
      </c>
      <c r="N487" s="2" t="s">
        <v>41</v>
      </c>
      <c r="O487" s="3" t="s">
        <v>60</v>
      </c>
    </row>
    <row r="488" spans="1:15" x14ac:dyDescent="0.25">
      <c r="A488" s="2" t="s">
        <v>520</v>
      </c>
      <c r="B488" s="4" t="s">
        <v>2843</v>
      </c>
      <c r="C488" s="4" t="s">
        <v>2018</v>
      </c>
      <c r="D488" s="2" t="s">
        <v>20</v>
      </c>
      <c r="E488" s="2">
        <v>24</v>
      </c>
      <c r="F488" s="2" t="str" cm="1">
        <f t="array" ref="F488">_xlfn.IFS(E488&lt;= 18, "Child", AND(E488&gt;18, E488&lt;=45), "Adult", E488&gt;45, "Old")</f>
        <v>Adult</v>
      </c>
      <c r="G488" s="2">
        <v>0</v>
      </c>
      <c r="H488" s="2">
        <v>0</v>
      </c>
      <c r="I488" s="2" t="s">
        <v>720</v>
      </c>
      <c r="J488" s="2">
        <v>10.5</v>
      </c>
      <c r="K488" s="2" t="s">
        <v>41</v>
      </c>
      <c r="L488" s="2" t="s">
        <v>17</v>
      </c>
      <c r="M488" s="2" t="s">
        <v>41</v>
      </c>
      <c r="N488" s="2">
        <v>108</v>
      </c>
      <c r="O488" s="3" t="s">
        <v>41</v>
      </c>
    </row>
    <row r="489" spans="1:15" x14ac:dyDescent="0.25">
      <c r="A489" s="2" t="s">
        <v>520</v>
      </c>
      <c r="B489" s="4" t="s">
        <v>2843</v>
      </c>
      <c r="C489" s="4" t="s">
        <v>2019</v>
      </c>
      <c r="D489" s="2" t="s">
        <v>20</v>
      </c>
      <c r="E489" s="2">
        <v>61</v>
      </c>
      <c r="F489" s="2" t="str" cm="1">
        <f t="array" ref="F489">_xlfn.IFS(E489&lt;= 18, "Child", AND(E489&gt;18, E489&lt;=45), "Adult", E489&gt;45, "Old")</f>
        <v>Old</v>
      </c>
      <c r="G489" s="2">
        <v>0</v>
      </c>
      <c r="H489" s="2">
        <v>0</v>
      </c>
      <c r="I489" s="2" t="s">
        <v>721</v>
      </c>
      <c r="J489" s="2">
        <v>12.35</v>
      </c>
      <c r="K489" s="2" t="s">
        <v>41</v>
      </c>
      <c r="L489" s="2" t="s">
        <v>365</v>
      </c>
      <c r="M489" s="2" t="s">
        <v>41</v>
      </c>
      <c r="N489" s="2" t="s">
        <v>41</v>
      </c>
      <c r="O489" s="3" t="s">
        <v>41</v>
      </c>
    </row>
    <row r="490" spans="1:15" x14ac:dyDescent="0.25">
      <c r="A490" s="2" t="s">
        <v>520</v>
      </c>
      <c r="B490" s="4" t="s">
        <v>2843</v>
      </c>
      <c r="C490" s="4" t="s">
        <v>2020</v>
      </c>
      <c r="D490" s="2" t="s">
        <v>20</v>
      </c>
      <c r="E490" s="2">
        <v>50</v>
      </c>
      <c r="F490" s="2" t="str" cm="1">
        <f t="array" ref="F490">_xlfn.IFS(E490&lt;= 18, "Child", AND(E490&gt;18, E490&lt;=45), "Adult", E490&gt;45, "Old")</f>
        <v>Old</v>
      </c>
      <c r="G490" s="2">
        <v>1</v>
      </c>
      <c r="H490" s="2">
        <v>0</v>
      </c>
      <c r="I490" s="2" t="s">
        <v>722</v>
      </c>
      <c r="J490" s="2">
        <v>26</v>
      </c>
      <c r="K490" s="2" t="s">
        <v>41</v>
      </c>
      <c r="L490" s="2" t="s">
        <v>17</v>
      </c>
      <c r="M490" s="2" t="s">
        <v>41</v>
      </c>
      <c r="N490" s="2">
        <v>121</v>
      </c>
      <c r="O490" s="3" t="s">
        <v>723</v>
      </c>
    </row>
    <row r="491" spans="1:15" x14ac:dyDescent="0.25">
      <c r="A491" s="2" t="s">
        <v>520</v>
      </c>
      <c r="B491" s="4" t="s">
        <v>2842</v>
      </c>
      <c r="C491" s="4" t="s">
        <v>2021</v>
      </c>
      <c r="D491" s="2" t="s">
        <v>14</v>
      </c>
      <c r="E491" s="2">
        <v>42</v>
      </c>
      <c r="F491" s="2" t="str" cm="1">
        <f t="array" ref="F491">_xlfn.IFS(E491&lt;= 18, "Child", AND(E491&gt;18, E491&lt;=45), "Adult", E491&gt;45, "Old")</f>
        <v>Adult</v>
      </c>
      <c r="G491" s="2">
        <v>1</v>
      </c>
      <c r="H491" s="2">
        <v>0</v>
      </c>
      <c r="I491" s="2" t="s">
        <v>722</v>
      </c>
      <c r="J491" s="2">
        <v>26</v>
      </c>
      <c r="K491" s="2" t="s">
        <v>41</v>
      </c>
      <c r="L491" s="2" t="s">
        <v>17</v>
      </c>
      <c r="M491" s="2" t="s">
        <v>41</v>
      </c>
      <c r="N491" s="2" t="s">
        <v>41</v>
      </c>
      <c r="O491" s="3" t="s">
        <v>723</v>
      </c>
    </row>
    <row r="492" spans="1:15" x14ac:dyDescent="0.25">
      <c r="A492" s="2" t="s">
        <v>520</v>
      </c>
      <c r="B492" s="4" t="s">
        <v>2843</v>
      </c>
      <c r="C492" s="4" t="s">
        <v>2022</v>
      </c>
      <c r="D492" s="2" t="s">
        <v>14</v>
      </c>
      <c r="E492" s="2">
        <v>57</v>
      </c>
      <c r="F492" s="2" t="str" cm="1">
        <f t="array" ref="F492">_xlfn.IFS(E492&lt;= 18, "Child", AND(E492&gt;18, E492&lt;=45), "Adult", E492&gt;45, "Old")</f>
        <v>Old</v>
      </c>
      <c r="G492" s="2">
        <v>0</v>
      </c>
      <c r="H492" s="2">
        <v>0</v>
      </c>
      <c r="I492" s="2" t="s">
        <v>724</v>
      </c>
      <c r="J492" s="2">
        <v>10.5</v>
      </c>
      <c r="K492" s="2" t="s">
        <v>725</v>
      </c>
      <c r="L492" s="2" t="s">
        <v>17</v>
      </c>
      <c r="M492" s="2" t="s">
        <v>41</v>
      </c>
      <c r="N492" s="2">
        <v>52</v>
      </c>
      <c r="O492" s="3" t="s">
        <v>726</v>
      </c>
    </row>
    <row r="493" spans="1:15" x14ac:dyDescent="0.25">
      <c r="A493" s="2" t="s">
        <v>520</v>
      </c>
      <c r="B493" s="4" t="s">
        <v>2843</v>
      </c>
      <c r="C493" s="4" t="s">
        <v>2023</v>
      </c>
      <c r="D493" s="2" t="s">
        <v>20</v>
      </c>
      <c r="E493" s="2">
        <v>0</v>
      </c>
      <c r="F493" s="2" t="str" cm="1">
        <f t="array" ref="F493">_xlfn.IFS(E493&lt;= 18, "Child", AND(E493&gt;18, E493&lt;=45), "Adult", E493&gt;45, "Old")</f>
        <v>Child</v>
      </c>
      <c r="G493" s="2">
        <v>0</v>
      </c>
      <c r="H493" s="2">
        <v>0</v>
      </c>
      <c r="I493" s="2" t="s">
        <v>727</v>
      </c>
      <c r="J493" s="2">
        <v>15.0458</v>
      </c>
      <c r="K493" s="2" t="s">
        <v>38</v>
      </c>
      <c r="L493" s="2" t="s">
        <v>42</v>
      </c>
      <c r="M493" s="2" t="s">
        <v>41</v>
      </c>
      <c r="N493" s="2" t="s">
        <v>41</v>
      </c>
      <c r="O493" s="3" t="s">
        <v>728</v>
      </c>
    </row>
    <row r="494" spans="1:15" x14ac:dyDescent="0.25">
      <c r="A494" s="2" t="s">
        <v>520</v>
      </c>
      <c r="B494" s="4" t="s">
        <v>2842</v>
      </c>
      <c r="C494" s="4" t="s">
        <v>2024</v>
      </c>
      <c r="D494" s="2" t="s">
        <v>20</v>
      </c>
      <c r="E494" s="2">
        <v>1</v>
      </c>
      <c r="F494" s="2" t="str" cm="1">
        <f t="array" ref="F494">_xlfn.IFS(E494&lt;= 18, "Child", AND(E494&gt;18, E494&lt;=45), "Adult", E494&gt;45, "Old")</f>
        <v>Child</v>
      </c>
      <c r="G494" s="2">
        <v>0</v>
      </c>
      <c r="H494" s="2">
        <v>2</v>
      </c>
      <c r="I494" s="2" t="s">
        <v>729</v>
      </c>
      <c r="J494" s="2">
        <v>37.004199999999997</v>
      </c>
      <c r="K494" s="2" t="s">
        <v>41</v>
      </c>
      <c r="L494" s="2" t="s">
        <v>42</v>
      </c>
      <c r="M494" s="2" t="s">
        <v>31</v>
      </c>
      <c r="N494" s="2" t="s">
        <v>41</v>
      </c>
      <c r="O494" s="3" t="s">
        <v>730</v>
      </c>
    </row>
    <row r="495" spans="1:15" x14ac:dyDescent="0.25">
      <c r="A495" s="2" t="s">
        <v>520</v>
      </c>
      <c r="B495" s="4" t="s">
        <v>2843</v>
      </c>
      <c r="C495" s="4" t="s">
        <v>2025</v>
      </c>
      <c r="D495" s="2" t="s">
        <v>20</v>
      </c>
      <c r="E495" s="2">
        <v>31</v>
      </c>
      <c r="F495" s="2" t="str" cm="1">
        <f t="array" ref="F495">_xlfn.IFS(E495&lt;= 18, "Child", AND(E495&gt;18, E495&lt;=45), "Adult", E495&gt;45, "Old")</f>
        <v>Adult</v>
      </c>
      <c r="G495" s="2">
        <v>1</v>
      </c>
      <c r="H495" s="2">
        <v>1</v>
      </c>
      <c r="I495" s="2" t="s">
        <v>729</v>
      </c>
      <c r="J495" s="2">
        <v>37.004199999999997</v>
      </c>
      <c r="K495" s="2" t="s">
        <v>41</v>
      </c>
      <c r="L495" s="2" t="s">
        <v>42</v>
      </c>
      <c r="M495" s="2" t="s">
        <v>41</v>
      </c>
      <c r="N495" s="2" t="s">
        <v>41</v>
      </c>
      <c r="O495" s="3" t="s">
        <v>730</v>
      </c>
    </row>
    <row r="496" spans="1:15" x14ac:dyDescent="0.25">
      <c r="A496" s="2" t="s">
        <v>520</v>
      </c>
      <c r="B496" s="4" t="s">
        <v>2842</v>
      </c>
      <c r="C496" s="4" t="s">
        <v>2026</v>
      </c>
      <c r="D496" s="2" t="s">
        <v>14</v>
      </c>
      <c r="E496" s="2">
        <v>24</v>
      </c>
      <c r="F496" s="2" t="str" cm="1">
        <f t="array" ref="F496">_xlfn.IFS(E496&lt;= 18, "Child", AND(E496&gt;18, E496&lt;=45), "Adult", E496&gt;45, "Old")</f>
        <v>Adult</v>
      </c>
      <c r="G496" s="2">
        <v>1</v>
      </c>
      <c r="H496" s="2">
        <v>1</v>
      </c>
      <c r="I496" s="2" t="s">
        <v>729</v>
      </c>
      <c r="J496" s="2">
        <v>37.004199999999997</v>
      </c>
      <c r="K496" s="2" t="s">
        <v>41</v>
      </c>
      <c r="L496" s="2" t="s">
        <v>42</v>
      </c>
      <c r="M496" s="2" t="s">
        <v>31</v>
      </c>
      <c r="N496" s="2" t="s">
        <v>41</v>
      </c>
      <c r="O496" s="3" t="s">
        <v>730</v>
      </c>
    </row>
    <row r="497" spans="1:15" x14ac:dyDescent="0.25">
      <c r="A497" s="2" t="s">
        <v>520</v>
      </c>
      <c r="B497" s="4" t="s">
        <v>2843</v>
      </c>
      <c r="C497" s="4" t="s">
        <v>2027</v>
      </c>
      <c r="D497" s="2" t="s">
        <v>20</v>
      </c>
      <c r="E497" s="2">
        <v>0</v>
      </c>
      <c r="F497" s="2" t="str" cm="1">
        <f t="array" ref="F497">_xlfn.IFS(E497&lt;= 18, "Child", AND(E497&gt;18, E497&lt;=45), "Adult", E497&gt;45, "Old")</f>
        <v>Child</v>
      </c>
      <c r="G497" s="2">
        <v>0</v>
      </c>
      <c r="H497" s="2">
        <v>0</v>
      </c>
      <c r="I497" s="2" t="s">
        <v>731</v>
      </c>
      <c r="J497" s="2">
        <v>15.5792</v>
      </c>
      <c r="K497" s="2" t="s">
        <v>41</v>
      </c>
      <c r="L497" s="2" t="s">
        <v>42</v>
      </c>
      <c r="M497" s="2" t="s">
        <v>41</v>
      </c>
      <c r="N497" s="2" t="s">
        <v>41</v>
      </c>
      <c r="O497" s="3" t="s">
        <v>28</v>
      </c>
    </row>
    <row r="498" spans="1:15" x14ac:dyDescent="0.25">
      <c r="A498" s="2" t="s">
        <v>520</v>
      </c>
      <c r="B498" s="4" t="s">
        <v>2843</v>
      </c>
      <c r="C498" s="4" t="s">
        <v>2028</v>
      </c>
      <c r="D498" s="2" t="s">
        <v>20</v>
      </c>
      <c r="E498" s="2">
        <v>30</v>
      </c>
      <c r="F498" s="2" t="str" cm="1">
        <f t="array" ref="F498">_xlfn.IFS(E498&lt;= 18, "Child", AND(E498&gt;18, E498&lt;=45), "Adult", E498&gt;45, "Old")</f>
        <v>Adult</v>
      </c>
      <c r="G498" s="2">
        <v>0</v>
      </c>
      <c r="H498" s="2">
        <v>0</v>
      </c>
      <c r="I498" s="2" t="s">
        <v>732</v>
      </c>
      <c r="J498" s="2">
        <v>13</v>
      </c>
      <c r="K498" s="2" t="s">
        <v>41</v>
      </c>
      <c r="L498" s="2" t="s">
        <v>17</v>
      </c>
      <c r="M498" s="2" t="s">
        <v>41</v>
      </c>
      <c r="N498" s="2" t="s">
        <v>41</v>
      </c>
      <c r="O498" s="3" t="s">
        <v>733</v>
      </c>
    </row>
    <row r="499" spans="1:15" x14ac:dyDescent="0.25">
      <c r="A499" s="2" t="s">
        <v>520</v>
      </c>
      <c r="B499" s="4" t="s">
        <v>2843</v>
      </c>
      <c r="C499" s="4" t="s">
        <v>2029</v>
      </c>
      <c r="D499" s="2" t="s">
        <v>20</v>
      </c>
      <c r="E499" s="2">
        <v>40</v>
      </c>
      <c r="F499" s="2" t="str" cm="1">
        <f t="array" ref="F499">_xlfn.IFS(E499&lt;= 18, "Child", AND(E499&gt;18, E499&lt;=45), "Adult", E499&gt;45, "Old")</f>
        <v>Adult</v>
      </c>
      <c r="G499" s="2">
        <v>0</v>
      </c>
      <c r="H499" s="2">
        <v>0</v>
      </c>
      <c r="I499" s="2" t="s">
        <v>734</v>
      </c>
      <c r="J499" s="2">
        <v>16</v>
      </c>
      <c r="K499" s="2" t="s">
        <v>41</v>
      </c>
      <c r="L499" s="2" t="s">
        <v>17</v>
      </c>
      <c r="M499" s="2" t="s">
        <v>41</v>
      </c>
      <c r="N499" s="2" t="s">
        <v>41</v>
      </c>
      <c r="O499" s="3" t="s">
        <v>735</v>
      </c>
    </row>
    <row r="500" spans="1:15" x14ac:dyDescent="0.25">
      <c r="A500" s="2" t="s">
        <v>520</v>
      </c>
      <c r="B500" s="4" t="s">
        <v>2843</v>
      </c>
      <c r="C500" s="4" t="s">
        <v>2030</v>
      </c>
      <c r="D500" s="2" t="s">
        <v>20</v>
      </c>
      <c r="E500" s="2">
        <v>32</v>
      </c>
      <c r="F500" s="2" t="str" cm="1">
        <f t="array" ref="F500">_xlfn.IFS(E500&lt;= 18, "Child", AND(E500&gt;18, E500&lt;=45), "Adult", E500&gt;45, "Old")</f>
        <v>Adult</v>
      </c>
      <c r="G500" s="2">
        <v>0</v>
      </c>
      <c r="H500" s="2">
        <v>0</v>
      </c>
      <c r="I500" s="2" t="s">
        <v>736</v>
      </c>
      <c r="J500" s="2">
        <v>13.5</v>
      </c>
      <c r="K500" s="2" t="s">
        <v>41</v>
      </c>
      <c r="L500" s="2" t="s">
        <v>17</v>
      </c>
      <c r="M500" s="2" t="s">
        <v>41</v>
      </c>
      <c r="N500" s="2">
        <v>209</v>
      </c>
      <c r="O500" s="3" t="s">
        <v>737</v>
      </c>
    </row>
    <row r="501" spans="1:15" x14ac:dyDescent="0.25">
      <c r="A501" s="2" t="s">
        <v>520</v>
      </c>
      <c r="B501" s="4" t="s">
        <v>2843</v>
      </c>
      <c r="C501" s="4" t="s">
        <v>2031</v>
      </c>
      <c r="D501" s="2" t="s">
        <v>20</v>
      </c>
      <c r="E501" s="2">
        <v>30</v>
      </c>
      <c r="F501" s="2" t="str" cm="1">
        <f t="array" ref="F501">_xlfn.IFS(E501&lt;= 18, "Child", AND(E501&gt;18, E501&lt;=45), "Adult", E501&gt;45, "Old")</f>
        <v>Adult</v>
      </c>
      <c r="G501" s="2">
        <v>0</v>
      </c>
      <c r="H501" s="2">
        <v>0</v>
      </c>
      <c r="I501" s="2" t="s">
        <v>738</v>
      </c>
      <c r="J501" s="2">
        <v>13</v>
      </c>
      <c r="K501" s="2" t="s">
        <v>41</v>
      </c>
      <c r="L501" s="2" t="s">
        <v>17</v>
      </c>
      <c r="M501" s="2" t="s">
        <v>41</v>
      </c>
      <c r="N501" s="2" t="s">
        <v>41</v>
      </c>
      <c r="O501" s="3" t="s">
        <v>739</v>
      </c>
    </row>
    <row r="502" spans="1:15" x14ac:dyDescent="0.25">
      <c r="A502" s="2" t="s">
        <v>520</v>
      </c>
      <c r="B502" s="4" t="s">
        <v>2843</v>
      </c>
      <c r="C502" s="4" t="s">
        <v>2032</v>
      </c>
      <c r="D502" s="2" t="s">
        <v>20</v>
      </c>
      <c r="E502" s="2">
        <v>46</v>
      </c>
      <c r="F502" s="2" t="str" cm="1">
        <f t="array" ref="F502">_xlfn.IFS(E502&lt;= 18, "Child", AND(E502&gt;18, E502&lt;=45), "Adult", E502&gt;45, "Old")</f>
        <v>Old</v>
      </c>
      <c r="G502" s="2">
        <v>0</v>
      </c>
      <c r="H502" s="2">
        <v>0</v>
      </c>
      <c r="I502" s="2" t="s">
        <v>618</v>
      </c>
      <c r="J502" s="2">
        <v>26</v>
      </c>
      <c r="K502" s="2" t="s">
        <v>41</v>
      </c>
      <c r="L502" s="2" t="s">
        <v>17</v>
      </c>
      <c r="M502" s="2" t="s">
        <v>41</v>
      </c>
      <c r="N502" s="2" t="s">
        <v>41</v>
      </c>
      <c r="O502" s="3" t="s">
        <v>554</v>
      </c>
    </row>
    <row r="503" spans="1:15" x14ac:dyDescent="0.25">
      <c r="A503" s="2" t="s">
        <v>520</v>
      </c>
      <c r="B503" s="4" t="s">
        <v>2842</v>
      </c>
      <c r="C503" s="4" t="s">
        <v>2033</v>
      </c>
      <c r="D503" s="2" t="s">
        <v>14</v>
      </c>
      <c r="E503" s="2">
        <v>13</v>
      </c>
      <c r="F503" s="2" t="str" cm="1">
        <f t="array" ref="F503">_xlfn.IFS(E503&lt;= 18, "Child", AND(E503&gt;18, E503&lt;=45), "Adult", E503&gt;45, "Old")</f>
        <v>Child</v>
      </c>
      <c r="G503" s="2">
        <v>0</v>
      </c>
      <c r="H503" s="2">
        <v>1</v>
      </c>
      <c r="I503" s="2" t="s">
        <v>740</v>
      </c>
      <c r="J503" s="2">
        <v>19.5</v>
      </c>
      <c r="K503" s="2" t="s">
        <v>41</v>
      </c>
      <c r="L503" s="2" t="s">
        <v>17</v>
      </c>
      <c r="M503" s="2" t="s">
        <v>168</v>
      </c>
      <c r="N503" s="2" t="s">
        <v>41</v>
      </c>
      <c r="O503" s="3" t="s">
        <v>741</v>
      </c>
    </row>
    <row r="504" spans="1:15" x14ac:dyDescent="0.25">
      <c r="A504" s="2" t="s">
        <v>520</v>
      </c>
      <c r="B504" s="4" t="s">
        <v>2842</v>
      </c>
      <c r="C504" s="4" t="s">
        <v>2034</v>
      </c>
      <c r="D504" s="2" t="s">
        <v>14</v>
      </c>
      <c r="E504" s="2">
        <v>41</v>
      </c>
      <c r="F504" s="2" t="str" cm="1">
        <f t="array" ref="F504">_xlfn.IFS(E504&lt;= 18, "Child", AND(E504&gt;18, E504&lt;=45), "Adult", E504&gt;45, "Old")</f>
        <v>Adult</v>
      </c>
      <c r="G504" s="2">
        <v>0</v>
      </c>
      <c r="H504" s="2">
        <v>1</v>
      </c>
      <c r="I504" s="2" t="s">
        <v>740</v>
      </c>
      <c r="J504" s="2">
        <v>19.5</v>
      </c>
      <c r="K504" s="2" t="s">
        <v>41</v>
      </c>
      <c r="L504" s="2" t="s">
        <v>17</v>
      </c>
      <c r="M504" s="2" t="s">
        <v>168</v>
      </c>
      <c r="N504" s="2" t="s">
        <v>41</v>
      </c>
      <c r="O504" s="3" t="s">
        <v>741</v>
      </c>
    </row>
    <row r="505" spans="1:15" x14ac:dyDescent="0.25">
      <c r="A505" s="2" t="s">
        <v>520</v>
      </c>
      <c r="B505" s="4" t="s">
        <v>2842</v>
      </c>
      <c r="C505" s="4" t="s">
        <v>2035</v>
      </c>
      <c r="D505" s="2" t="s">
        <v>20</v>
      </c>
      <c r="E505" s="2">
        <v>19</v>
      </c>
      <c r="F505" s="2" t="str" cm="1">
        <f t="array" ref="F505">_xlfn.IFS(E505&lt;= 18, "Child", AND(E505&gt;18, E505&lt;=45), "Adult", E505&gt;45, "Old")</f>
        <v>Adult</v>
      </c>
      <c r="G505" s="2">
        <v>0</v>
      </c>
      <c r="H505" s="2">
        <v>0</v>
      </c>
      <c r="I505" s="2" t="s">
        <v>742</v>
      </c>
      <c r="J505" s="2">
        <v>10.5</v>
      </c>
      <c r="K505" s="2" t="s">
        <v>41</v>
      </c>
      <c r="L505" s="2" t="s">
        <v>17</v>
      </c>
      <c r="M505" s="2" t="s">
        <v>55</v>
      </c>
      <c r="N505" s="2" t="s">
        <v>41</v>
      </c>
      <c r="O505" s="3" t="s">
        <v>743</v>
      </c>
    </row>
    <row r="506" spans="1:15" x14ac:dyDescent="0.25">
      <c r="A506" s="2" t="s">
        <v>520</v>
      </c>
      <c r="B506" s="4" t="s">
        <v>2843</v>
      </c>
      <c r="C506" s="4" t="s">
        <v>2036</v>
      </c>
      <c r="D506" s="2" t="s">
        <v>20</v>
      </c>
      <c r="E506" s="2">
        <v>39</v>
      </c>
      <c r="F506" s="2" t="str" cm="1">
        <f t="array" ref="F506">_xlfn.IFS(E506&lt;= 18, "Child", AND(E506&gt;18, E506&lt;=45), "Adult", E506&gt;45, "Old")</f>
        <v>Adult</v>
      </c>
      <c r="G506" s="2">
        <v>0</v>
      </c>
      <c r="H506" s="2">
        <v>0</v>
      </c>
      <c r="I506" s="2" t="s">
        <v>744</v>
      </c>
      <c r="J506" s="2">
        <v>13</v>
      </c>
      <c r="K506" s="2" t="s">
        <v>41</v>
      </c>
      <c r="L506" s="2" t="s">
        <v>17</v>
      </c>
      <c r="M506" s="2" t="s">
        <v>41</v>
      </c>
      <c r="N506" s="2" t="s">
        <v>41</v>
      </c>
      <c r="O506" s="3" t="s">
        <v>745</v>
      </c>
    </row>
    <row r="507" spans="1:15" x14ac:dyDescent="0.25">
      <c r="A507" s="2" t="s">
        <v>520</v>
      </c>
      <c r="B507" s="4" t="s">
        <v>2843</v>
      </c>
      <c r="C507" s="4" t="s">
        <v>2037</v>
      </c>
      <c r="D507" s="2" t="s">
        <v>20</v>
      </c>
      <c r="E507" s="2">
        <v>48</v>
      </c>
      <c r="F507" s="2" t="str" cm="1">
        <f t="array" ref="F507">_xlfn.IFS(E507&lt;= 18, "Child", AND(E507&gt;18, E507&lt;=45), "Adult", E507&gt;45, "Old")</f>
        <v>Old</v>
      </c>
      <c r="G507" s="2">
        <v>0</v>
      </c>
      <c r="H507" s="2">
        <v>0</v>
      </c>
      <c r="I507" s="2" t="s">
        <v>746</v>
      </c>
      <c r="J507" s="2">
        <v>13</v>
      </c>
      <c r="K507" s="2" t="s">
        <v>41</v>
      </c>
      <c r="L507" s="2" t="s">
        <v>17</v>
      </c>
      <c r="M507" s="2" t="s">
        <v>41</v>
      </c>
      <c r="N507" s="2">
        <v>271</v>
      </c>
      <c r="O507" s="3" t="s">
        <v>747</v>
      </c>
    </row>
    <row r="508" spans="1:15" x14ac:dyDescent="0.25">
      <c r="A508" s="2" t="s">
        <v>520</v>
      </c>
      <c r="B508" s="4" t="s">
        <v>2843</v>
      </c>
      <c r="C508" s="4" t="s">
        <v>2038</v>
      </c>
      <c r="D508" s="2" t="s">
        <v>20</v>
      </c>
      <c r="E508" s="2">
        <v>70</v>
      </c>
      <c r="F508" s="2" t="str" cm="1">
        <f t="array" ref="F508">_xlfn.IFS(E508&lt;= 18, "Child", AND(E508&gt;18, E508&lt;=45), "Adult", E508&gt;45, "Old")</f>
        <v>Old</v>
      </c>
      <c r="G508" s="2">
        <v>0</v>
      </c>
      <c r="H508" s="2">
        <v>0</v>
      </c>
      <c r="I508" s="2" t="s">
        <v>748</v>
      </c>
      <c r="J508" s="2">
        <v>10.5</v>
      </c>
      <c r="K508" s="2" t="s">
        <v>41</v>
      </c>
      <c r="L508" s="2" t="s">
        <v>17</v>
      </c>
      <c r="M508" s="2" t="s">
        <v>41</v>
      </c>
      <c r="N508" s="2" t="s">
        <v>41</v>
      </c>
      <c r="O508" s="3" t="s">
        <v>749</v>
      </c>
    </row>
    <row r="509" spans="1:15" x14ac:dyDescent="0.25">
      <c r="A509" s="2" t="s">
        <v>520</v>
      </c>
      <c r="B509" s="4" t="s">
        <v>2843</v>
      </c>
      <c r="C509" s="4" t="s">
        <v>2039</v>
      </c>
      <c r="D509" s="2" t="s">
        <v>20</v>
      </c>
      <c r="E509" s="2">
        <v>27</v>
      </c>
      <c r="F509" s="2" t="str" cm="1">
        <f t="array" ref="F509">_xlfn.IFS(E509&lt;= 18, "Child", AND(E509&gt;18, E509&lt;=45), "Adult", E509&gt;45, "Old")</f>
        <v>Adult</v>
      </c>
      <c r="G509" s="2">
        <v>0</v>
      </c>
      <c r="H509" s="2">
        <v>0</v>
      </c>
      <c r="I509" s="2" t="s">
        <v>750</v>
      </c>
      <c r="J509" s="2">
        <v>13</v>
      </c>
      <c r="K509" s="2" t="s">
        <v>41</v>
      </c>
      <c r="L509" s="2" t="s">
        <v>17</v>
      </c>
      <c r="M509" s="2" t="s">
        <v>41</v>
      </c>
      <c r="N509" s="2" t="s">
        <v>41</v>
      </c>
      <c r="O509" s="3" t="s">
        <v>406</v>
      </c>
    </row>
    <row r="510" spans="1:15" x14ac:dyDescent="0.25">
      <c r="A510" s="2" t="s">
        <v>520</v>
      </c>
      <c r="B510" s="4" t="s">
        <v>2843</v>
      </c>
      <c r="C510" s="4" t="s">
        <v>2040</v>
      </c>
      <c r="D510" s="2" t="s">
        <v>20</v>
      </c>
      <c r="E510" s="2">
        <v>54</v>
      </c>
      <c r="F510" s="2" t="str" cm="1">
        <f t="array" ref="F510">_xlfn.IFS(E510&lt;= 18, "Child", AND(E510&gt;18, E510&lt;=45), "Adult", E510&gt;45, "Old")</f>
        <v>Old</v>
      </c>
      <c r="G510" s="2">
        <v>0</v>
      </c>
      <c r="H510" s="2">
        <v>0</v>
      </c>
      <c r="I510" s="2" t="s">
        <v>751</v>
      </c>
      <c r="J510" s="2">
        <v>14</v>
      </c>
      <c r="K510" s="2" t="s">
        <v>41</v>
      </c>
      <c r="L510" s="2" t="s">
        <v>17</v>
      </c>
      <c r="M510" s="2" t="s">
        <v>41</v>
      </c>
      <c r="N510" s="2" t="s">
        <v>41</v>
      </c>
      <c r="O510" s="3" t="s">
        <v>752</v>
      </c>
    </row>
    <row r="511" spans="1:15" x14ac:dyDescent="0.25">
      <c r="A511" s="2" t="s">
        <v>520</v>
      </c>
      <c r="B511" s="4" t="s">
        <v>2843</v>
      </c>
      <c r="C511" s="4" t="s">
        <v>2041</v>
      </c>
      <c r="D511" s="2" t="s">
        <v>20</v>
      </c>
      <c r="E511" s="2">
        <v>39</v>
      </c>
      <c r="F511" s="2" t="str" cm="1">
        <f t="array" ref="F511">_xlfn.IFS(E511&lt;= 18, "Child", AND(E511&gt;18, E511&lt;=45), "Adult", E511&gt;45, "Old")</f>
        <v>Adult</v>
      </c>
      <c r="G511" s="2">
        <v>0</v>
      </c>
      <c r="H511" s="2">
        <v>0</v>
      </c>
      <c r="I511" s="2" t="s">
        <v>753</v>
      </c>
      <c r="J511" s="2">
        <v>26</v>
      </c>
      <c r="K511" s="2" t="s">
        <v>41</v>
      </c>
      <c r="L511" s="2" t="s">
        <v>17</v>
      </c>
      <c r="M511" s="2" t="s">
        <v>41</v>
      </c>
      <c r="N511" s="2" t="s">
        <v>41</v>
      </c>
      <c r="O511" s="3" t="s">
        <v>41</v>
      </c>
    </row>
    <row r="512" spans="1:15" x14ac:dyDescent="0.25">
      <c r="A512" s="2" t="s">
        <v>520</v>
      </c>
      <c r="B512" s="4" t="s">
        <v>2843</v>
      </c>
      <c r="C512" s="4" t="s">
        <v>2042</v>
      </c>
      <c r="D512" s="2" t="s">
        <v>20</v>
      </c>
      <c r="E512" s="2">
        <v>16</v>
      </c>
      <c r="F512" s="2" t="str" cm="1">
        <f t="array" ref="F512">_xlfn.IFS(E512&lt;= 18, "Child", AND(E512&gt;18, E512&lt;=45), "Adult", E512&gt;45, "Old")</f>
        <v>Child</v>
      </c>
      <c r="G512" s="2">
        <v>0</v>
      </c>
      <c r="H512" s="2">
        <v>0</v>
      </c>
      <c r="I512" s="2" t="s">
        <v>724</v>
      </c>
      <c r="J512" s="2">
        <v>10.5</v>
      </c>
      <c r="K512" s="2" t="s">
        <v>41</v>
      </c>
      <c r="L512" s="2" t="s">
        <v>17</v>
      </c>
      <c r="M512" s="2" t="s">
        <v>41</v>
      </c>
      <c r="N512" s="2" t="s">
        <v>41</v>
      </c>
      <c r="O512" s="3" t="s">
        <v>754</v>
      </c>
    </row>
    <row r="513" spans="1:15" x14ac:dyDescent="0.25">
      <c r="A513" s="2" t="s">
        <v>520</v>
      </c>
      <c r="B513" s="4" t="s">
        <v>2843</v>
      </c>
      <c r="C513" s="4" t="s">
        <v>2043</v>
      </c>
      <c r="D513" s="2" t="s">
        <v>20</v>
      </c>
      <c r="E513" s="2">
        <v>62</v>
      </c>
      <c r="F513" s="2" t="str" cm="1">
        <f t="array" ref="F513">_xlfn.IFS(E513&lt;= 18, "Child", AND(E513&gt;18, E513&lt;=45), "Adult", E513&gt;45, "Old")</f>
        <v>Old</v>
      </c>
      <c r="G513" s="2">
        <v>0</v>
      </c>
      <c r="H513" s="2">
        <v>0</v>
      </c>
      <c r="I513" s="2" t="s">
        <v>755</v>
      </c>
      <c r="J513" s="2">
        <v>9.6875</v>
      </c>
      <c r="K513" s="2" t="s">
        <v>41</v>
      </c>
      <c r="L513" s="2" t="s">
        <v>365</v>
      </c>
      <c r="M513" s="2" t="s">
        <v>41</v>
      </c>
      <c r="N513" s="2" t="s">
        <v>41</v>
      </c>
      <c r="O513" s="3" t="s">
        <v>756</v>
      </c>
    </row>
    <row r="514" spans="1:15" x14ac:dyDescent="0.25">
      <c r="A514" s="2" t="s">
        <v>520</v>
      </c>
      <c r="B514" s="4" t="s">
        <v>2843</v>
      </c>
      <c r="C514" s="4" t="s">
        <v>2044</v>
      </c>
      <c r="D514" s="2" t="s">
        <v>20</v>
      </c>
      <c r="E514" s="2">
        <v>32</v>
      </c>
      <c r="F514" s="2" t="str" cm="1">
        <f t="array" ref="F514">_xlfn.IFS(E514&lt;= 18, "Child", AND(E514&gt;18, E514&lt;=45), "Adult", E514&gt;45, "Old")</f>
        <v>Adult</v>
      </c>
      <c r="G514" s="2">
        <v>1</v>
      </c>
      <c r="H514" s="2">
        <v>0</v>
      </c>
      <c r="I514" s="2" t="s">
        <v>757</v>
      </c>
      <c r="J514" s="2">
        <v>30.070799999999998</v>
      </c>
      <c r="K514" s="2" t="s">
        <v>41</v>
      </c>
      <c r="L514" s="2" t="s">
        <v>42</v>
      </c>
      <c r="M514" s="2" t="s">
        <v>41</v>
      </c>
      <c r="N514" s="2">
        <v>43</v>
      </c>
      <c r="O514" s="3" t="s">
        <v>28</v>
      </c>
    </row>
    <row r="515" spans="1:15" x14ac:dyDescent="0.25">
      <c r="A515" s="2" t="s">
        <v>520</v>
      </c>
      <c r="B515" s="4" t="s">
        <v>2842</v>
      </c>
      <c r="C515" s="4" t="s">
        <v>2045</v>
      </c>
      <c r="D515" s="2" t="s">
        <v>14</v>
      </c>
      <c r="E515" s="2">
        <v>14</v>
      </c>
      <c r="F515" s="2" t="str" cm="1">
        <f t="array" ref="F515">_xlfn.IFS(E515&lt;= 18, "Child", AND(E515&gt;18, E515&lt;=45), "Adult", E515&gt;45, "Old")</f>
        <v>Child</v>
      </c>
      <c r="G515" s="2">
        <v>1</v>
      </c>
      <c r="H515" s="2">
        <v>0</v>
      </c>
      <c r="I515" s="2" t="s">
        <v>757</v>
      </c>
      <c r="J515" s="2">
        <v>30.070799999999998</v>
      </c>
      <c r="K515" s="2" t="s">
        <v>41</v>
      </c>
      <c r="L515" s="2" t="s">
        <v>42</v>
      </c>
      <c r="M515" s="2" t="s">
        <v>41</v>
      </c>
      <c r="N515" s="2" t="s">
        <v>41</v>
      </c>
      <c r="O515" s="3" t="s">
        <v>28</v>
      </c>
    </row>
    <row r="516" spans="1:15" x14ac:dyDescent="0.25">
      <c r="A516" s="2" t="s">
        <v>520</v>
      </c>
      <c r="B516" s="4" t="s">
        <v>2842</v>
      </c>
      <c r="C516" s="4" t="s">
        <v>2046</v>
      </c>
      <c r="D516" s="2" t="s">
        <v>20</v>
      </c>
      <c r="E516" s="2">
        <v>2</v>
      </c>
      <c r="F516" s="2" t="str" cm="1">
        <f t="array" ref="F516">_xlfn.IFS(E516&lt;= 18, "Child", AND(E516&gt;18, E516&lt;=45), "Adult", E516&gt;45, "Old")</f>
        <v>Child</v>
      </c>
      <c r="G516" s="2">
        <v>1</v>
      </c>
      <c r="H516" s="2">
        <v>1</v>
      </c>
      <c r="I516" s="2" t="s">
        <v>758</v>
      </c>
      <c r="J516" s="2">
        <v>26</v>
      </c>
      <c r="K516" s="2" t="s">
        <v>759</v>
      </c>
      <c r="L516" s="2" t="s">
        <v>17</v>
      </c>
      <c r="M516" s="2" t="s">
        <v>38</v>
      </c>
      <c r="N516" s="2" t="s">
        <v>41</v>
      </c>
      <c r="O516" s="3" t="s">
        <v>760</v>
      </c>
    </row>
    <row r="517" spans="1:15" x14ac:dyDescent="0.25">
      <c r="A517" s="2" t="s">
        <v>520</v>
      </c>
      <c r="B517" s="4" t="s">
        <v>2842</v>
      </c>
      <c r="C517" s="4" t="s">
        <v>2047</v>
      </c>
      <c r="D517" s="2" t="s">
        <v>20</v>
      </c>
      <c r="E517" s="2">
        <v>3</v>
      </c>
      <c r="F517" s="2" t="str" cm="1">
        <f t="array" ref="F517">_xlfn.IFS(E517&lt;= 18, "Child", AND(E517&gt;18, E517&lt;=45), "Adult", E517&gt;45, "Old")</f>
        <v>Child</v>
      </c>
      <c r="G517" s="2">
        <v>1</v>
      </c>
      <c r="H517" s="2">
        <v>1</v>
      </c>
      <c r="I517" s="2" t="s">
        <v>758</v>
      </c>
      <c r="J517" s="2">
        <v>26</v>
      </c>
      <c r="K517" s="2" t="s">
        <v>759</v>
      </c>
      <c r="L517" s="2" t="s">
        <v>17</v>
      </c>
      <c r="M517" s="2" t="s">
        <v>38</v>
      </c>
      <c r="N517" s="2" t="s">
        <v>41</v>
      </c>
      <c r="O517" s="3" t="s">
        <v>760</v>
      </c>
    </row>
    <row r="518" spans="1:15" x14ac:dyDescent="0.25">
      <c r="A518" s="2" t="s">
        <v>520</v>
      </c>
      <c r="B518" s="4" t="s">
        <v>2843</v>
      </c>
      <c r="C518" s="4" t="s">
        <v>2048</v>
      </c>
      <c r="D518" s="2" t="s">
        <v>20</v>
      </c>
      <c r="E518" s="2">
        <v>36</v>
      </c>
      <c r="F518" s="2" t="str" cm="1">
        <f t="array" ref="F518">_xlfn.IFS(E518&lt;= 18, "Child", AND(E518&gt;18, E518&lt;=45), "Adult", E518&gt;45, "Old")</f>
        <v>Adult</v>
      </c>
      <c r="G518" s="2">
        <v>0</v>
      </c>
      <c r="H518" s="2">
        <v>2</v>
      </c>
      <c r="I518" s="2" t="s">
        <v>758</v>
      </c>
      <c r="J518" s="2">
        <v>26</v>
      </c>
      <c r="K518" s="2" t="s">
        <v>759</v>
      </c>
      <c r="L518" s="2" t="s">
        <v>17</v>
      </c>
      <c r="M518" s="2" t="s">
        <v>41</v>
      </c>
      <c r="N518" s="2">
        <v>15</v>
      </c>
      <c r="O518" s="3" t="s">
        <v>760</v>
      </c>
    </row>
    <row r="519" spans="1:15" x14ac:dyDescent="0.25">
      <c r="A519" s="2" t="s">
        <v>520</v>
      </c>
      <c r="B519" s="4" t="s">
        <v>2843</v>
      </c>
      <c r="C519" s="4" t="s">
        <v>2049</v>
      </c>
      <c r="D519" s="2" t="s">
        <v>20</v>
      </c>
      <c r="E519" s="2">
        <v>26</v>
      </c>
      <c r="F519" s="2" t="str" cm="1">
        <f t="array" ref="F519">_xlfn.IFS(E519&lt;= 18, "Child", AND(E519&gt;18, E519&lt;=45), "Adult", E519&gt;45, "Old")</f>
        <v>Adult</v>
      </c>
      <c r="G519" s="2">
        <v>0</v>
      </c>
      <c r="H519" s="2">
        <v>0</v>
      </c>
      <c r="I519" s="2" t="s">
        <v>761</v>
      </c>
      <c r="J519" s="2">
        <v>13</v>
      </c>
      <c r="K519" s="2" t="s">
        <v>759</v>
      </c>
      <c r="L519" s="2" t="s">
        <v>17</v>
      </c>
      <c r="M519" s="2" t="s">
        <v>41</v>
      </c>
      <c r="N519" s="2" t="s">
        <v>41</v>
      </c>
      <c r="O519" s="3" t="s">
        <v>324</v>
      </c>
    </row>
    <row r="520" spans="1:15" x14ac:dyDescent="0.25">
      <c r="A520" s="2" t="s">
        <v>520</v>
      </c>
      <c r="B520" s="4" t="s">
        <v>2843</v>
      </c>
      <c r="C520" s="4" t="s">
        <v>2050</v>
      </c>
      <c r="D520" s="2" t="s">
        <v>20</v>
      </c>
      <c r="E520" s="2">
        <v>19</v>
      </c>
      <c r="F520" s="2" t="str" cm="1">
        <f t="array" ref="F520">_xlfn.IFS(E520&lt;= 18, "Child", AND(E520&gt;18, E520&lt;=45), "Adult", E520&gt;45, "Old")</f>
        <v>Adult</v>
      </c>
      <c r="G520" s="2">
        <v>1</v>
      </c>
      <c r="H520" s="2">
        <v>1</v>
      </c>
      <c r="I520" s="2" t="s">
        <v>604</v>
      </c>
      <c r="J520" s="2">
        <v>36.75</v>
      </c>
      <c r="K520" s="2" t="s">
        <v>41</v>
      </c>
      <c r="L520" s="2" t="s">
        <v>17</v>
      </c>
      <c r="M520" s="2" t="s">
        <v>41</v>
      </c>
      <c r="N520" s="2">
        <v>101</v>
      </c>
      <c r="O520" s="3" t="s">
        <v>762</v>
      </c>
    </row>
    <row r="521" spans="1:15" x14ac:dyDescent="0.25">
      <c r="A521" s="2" t="s">
        <v>520</v>
      </c>
      <c r="B521" s="4" t="s">
        <v>2843</v>
      </c>
      <c r="C521" s="4" t="s">
        <v>2051</v>
      </c>
      <c r="D521" s="2" t="s">
        <v>20</v>
      </c>
      <c r="E521" s="2">
        <v>28</v>
      </c>
      <c r="F521" s="2" t="str" cm="1">
        <f t="array" ref="F521">_xlfn.IFS(E521&lt;= 18, "Child", AND(E521&gt;18, E521&lt;=45), "Adult", E521&gt;45, "Old")</f>
        <v>Adult</v>
      </c>
      <c r="G521" s="2">
        <v>0</v>
      </c>
      <c r="H521" s="2">
        <v>0</v>
      </c>
      <c r="I521" s="2" t="s">
        <v>763</v>
      </c>
      <c r="J521" s="2">
        <v>13.5</v>
      </c>
      <c r="K521" s="2" t="s">
        <v>41</v>
      </c>
      <c r="L521" s="2" t="s">
        <v>17</v>
      </c>
      <c r="M521" s="2" t="s">
        <v>41</v>
      </c>
      <c r="N521" s="2">
        <v>287</v>
      </c>
      <c r="O521" s="3" t="s">
        <v>764</v>
      </c>
    </row>
    <row r="522" spans="1:15" x14ac:dyDescent="0.25">
      <c r="A522" s="2" t="s">
        <v>520</v>
      </c>
      <c r="B522" s="4" t="s">
        <v>2842</v>
      </c>
      <c r="C522" s="4" t="s">
        <v>2052</v>
      </c>
      <c r="D522" s="2" t="s">
        <v>20</v>
      </c>
      <c r="E522" s="2">
        <v>20</v>
      </c>
      <c r="F522" s="2" t="str" cm="1">
        <f t="array" ref="F522">_xlfn.IFS(E522&lt;= 18, "Child", AND(E522&gt;18, E522&lt;=45), "Adult", E522&gt;45, "Old")</f>
        <v>Adult</v>
      </c>
      <c r="G522" s="2">
        <v>0</v>
      </c>
      <c r="H522" s="2">
        <v>0</v>
      </c>
      <c r="I522" s="2" t="s">
        <v>765</v>
      </c>
      <c r="J522" s="2">
        <v>13.862500000000001</v>
      </c>
      <c r="K522" s="2" t="s">
        <v>766</v>
      </c>
      <c r="L522" s="2" t="s">
        <v>42</v>
      </c>
      <c r="M522" s="2" t="s">
        <v>79</v>
      </c>
      <c r="N522" s="2" t="s">
        <v>41</v>
      </c>
      <c r="O522" s="3" t="s">
        <v>767</v>
      </c>
    </row>
    <row r="523" spans="1:15" x14ac:dyDescent="0.25">
      <c r="A523" s="2" t="s">
        <v>520</v>
      </c>
      <c r="B523" s="4" t="s">
        <v>2842</v>
      </c>
      <c r="C523" s="4" t="s">
        <v>2053</v>
      </c>
      <c r="D523" s="2" t="s">
        <v>14</v>
      </c>
      <c r="E523" s="2">
        <v>29</v>
      </c>
      <c r="F523" s="2" t="str" cm="1">
        <f t="array" ref="F523">_xlfn.IFS(E523&lt;= 18, "Child", AND(E523&gt;18, E523&lt;=45), "Adult", E523&gt;45, "Old")</f>
        <v>Adult</v>
      </c>
      <c r="G523" s="2">
        <v>0</v>
      </c>
      <c r="H523" s="2">
        <v>0</v>
      </c>
      <c r="I523" s="2" t="s">
        <v>768</v>
      </c>
      <c r="J523" s="2">
        <v>10.5</v>
      </c>
      <c r="K523" s="2" t="s">
        <v>563</v>
      </c>
      <c r="L523" s="2" t="s">
        <v>17</v>
      </c>
      <c r="M523" s="2" t="s">
        <v>23</v>
      </c>
      <c r="N523" s="2" t="s">
        <v>41</v>
      </c>
      <c r="O523" s="3" t="s">
        <v>769</v>
      </c>
    </row>
    <row r="524" spans="1:15" x14ac:dyDescent="0.25">
      <c r="A524" s="2" t="s">
        <v>520</v>
      </c>
      <c r="B524" s="4" t="s">
        <v>2843</v>
      </c>
      <c r="C524" s="4" t="s">
        <v>2054</v>
      </c>
      <c r="D524" s="2" t="s">
        <v>20</v>
      </c>
      <c r="E524" s="2">
        <v>39</v>
      </c>
      <c r="F524" s="2" t="str" cm="1">
        <f t="array" ref="F524">_xlfn.IFS(E524&lt;= 18, "Child", AND(E524&gt;18, E524&lt;=45), "Adult", E524&gt;45, "Old")</f>
        <v>Adult</v>
      </c>
      <c r="G524" s="2">
        <v>0</v>
      </c>
      <c r="H524" s="2">
        <v>0</v>
      </c>
      <c r="I524" s="2" t="s">
        <v>770</v>
      </c>
      <c r="J524" s="2">
        <v>13</v>
      </c>
      <c r="K524" s="2" t="s">
        <v>41</v>
      </c>
      <c r="L524" s="2" t="s">
        <v>17</v>
      </c>
      <c r="M524" s="2" t="s">
        <v>41</v>
      </c>
      <c r="N524" s="2" t="s">
        <v>41</v>
      </c>
      <c r="O524" s="3" t="s">
        <v>771</v>
      </c>
    </row>
    <row r="525" spans="1:15" x14ac:dyDescent="0.25">
      <c r="A525" s="2" t="s">
        <v>520</v>
      </c>
      <c r="B525" s="4" t="s">
        <v>2842</v>
      </c>
      <c r="C525" s="4" t="s">
        <v>2055</v>
      </c>
      <c r="D525" s="2" t="s">
        <v>20</v>
      </c>
      <c r="E525" s="2">
        <v>22</v>
      </c>
      <c r="F525" s="2" t="str" cm="1">
        <f t="array" ref="F525">_xlfn.IFS(E525&lt;= 18, "Child", AND(E525&gt;18, E525&lt;=45), "Adult", E525&gt;45, "Old")</f>
        <v>Adult</v>
      </c>
      <c r="G525" s="2">
        <v>0</v>
      </c>
      <c r="H525" s="2">
        <v>0</v>
      </c>
      <c r="I525" s="2" t="s">
        <v>772</v>
      </c>
      <c r="J525" s="2">
        <v>10.5</v>
      </c>
      <c r="K525" s="2" t="s">
        <v>41</v>
      </c>
      <c r="L525" s="2" t="s">
        <v>17</v>
      </c>
      <c r="M525" s="2" t="s">
        <v>194</v>
      </c>
      <c r="N525" s="2" t="s">
        <v>41</v>
      </c>
      <c r="O525" s="3" t="s">
        <v>773</v>
      </c>
    </row>
    <row r="526" spans="1:15" x14ac:dyDescent="0.25">
      <c r="A526" s="2" t="s">
        <v>520</v>
      </c>
      <c r="B526" s="4" t="s">
        <v>2842</v>
      </c>
      <c r="C526" s="4" t="s">
        <v>2056</v>
      </c>
      <c r="D526" s="2" t="s">
        <v>20</v>
      </c>
      <c r="E526" s="2">
        <v>0</v>
      </c>
      <c r="F526" s="2" t="str" cm="1">
        <f t="array" ref="F526">_xlfn.IFS(E526&lt;= 18, "Child", AND(E526&gt;18, E526&lt;=45), "Adult", E526&gt;45, "Old")</f>
        <v>Child</v>
      </c>
      <c r="G526" s="2">
        <v>0</v>
      </c>
      <c r="H526" s="2">
        <v>0</v>
      </c>
      <c r="I526" s="2" t="s">
        <v>774</v>
      </c>
      <c r="J526" s="2">
        <v>13.862500000000001</v>
      </c>
      <c r="K526" s="2" t="s">
        <v>41</v>
      </c>
      <c r="L526" s="2" t="s">
        <v>42</v>
      </c>
      <c r="M526" s="2" t="s">
        <v>49</v>
      </c>
      <c r="N526" s="2" t="s">
        <v>41</v>
      </c>
      <c r="O526" s="3" t="s">
        <v>775</v>
      </c>
    </row>
    <row r="527" spans="1:15" x14ac:dyDescent="0.25">
      <c r="A527" s="2" t="s">
        <v>520</v>
      </c>
      <c r="B527" s="4" t="s">
        <v>2843</v>
      </c>
      <c r="C527" s="4" t="s">
        <v>2057</v>
      </c>
      <c r="D527" s="2" t="s">
        <v>20</v>
      </c>
      <c r="E527" s="2">
        <v>23</v>
      </c>
      <c r="F527" s="2" t="str" cm="1">
        <f t="array" ref="F527">_xlfn.IFS(E527&lt;= 18, "Child", AND(E527&gt;18, E527&lt;=45), "Adult", E527&gt;45, "Old")</f>
        <v>Adult</v>
      </c>
      <c r="G527" s="2">
        <v>0</v>
      </c>
      <c r="H527" s="2">
        <v>0</v>
      </c>
      <c r="I527" s="2" t="s">
        <v>776</v>
      </c>
      <c r="J527" s="2">
        <v>10.5</v>
      </c>
      <c r="K527" s="2" t="s">
        <v>41</v>
      </c>
      <c r="L527" s="2" t="s">
        <v>17</v>
      </c>
      <c r="M527" s="2" t="s">
        <v>41</v>
      </c>
      <c r="N527" s="2" t="s">
        <v>41</v>
      </c>
      <c r="O527" s="3" t="s">
        <v>777</v>
      </c>
    </row>
    <row r="528" spans="1:15" x14ac:dyDescent="0.25">
      <c r="A528" s="2" t="s">
        <v>520</v>
      </c>
      <c r="B528" s="4" t="s">
        <v>2842</v>
      </c>
      <c r="C528" s="4" t="s">
        <v>2058</v>
      </c>
      <c r="D528" s="2" t="s">
        <v>20</v>
      </c>
      <c r="E528" s="2">
        <v>29</v>
      </c>
      <c r="F528" s="2" t="str" cm="1">
        <f t="array" ref="F528">_xlfn.IFS(E528&lt;= 18, "Child", AND(E528&gt;18, E528&lt;=45), "Adult", E528&gt;45, "Old")</f>
        <v>Adult</v>
      </c>
      <c r="G528" s="2">
        <v>0</v>
      </c>
      <c r="H528" s="2">
        <v>0</v>
      </c>
      <c r="I528" s="2" t="s">
        <v>778</v>
      </c>
      <c r="J528" s="2">
        <v>13.8583</v>
      </c>
      <c r="K528" s="2" t="s">
        <v>41</v>
      </c>
      <c r="L528" s="2" t="s">
        <v>42</v>
      </c>
      <c r="M528" s="2" t="s">
        <v>49</v>
      </c>
      <c r="N528" s="2" t="s">
        <v>41</v>
      </c>
      <c r="O528" s="3" t="s">
        <v>775</v>
      </c>
    </row>
    <row r="529" spans="1:15" x14ac:dyDescent="0.25">
      <c r="A529" s="2" t="s">
        <v>520</v>
      </c>
      <c r="B529" s="4" t="s">
        <v>2843</v>
      </c>
      <c r="C529" s="4" t="s">
        <v>2059</v>
      </c>
      <c r="D529" s="2" t="s">
        <v>20</v>
      </c>
      <c r="E529" s="2">
        <v>28</v>
      </c>
      <c r="F529" s="2" t="str" cm="1">
        <f t="array" ref="F529">_xlfn.IFS(E529&lt;= 18, "Child", AND(E529&gt;18, E529&lt;=45), "Adult", E529&gt;45, "Old")</f>
        <v>Adult</v>
      </c>
      <c r="G529" s="2">
        <v>0</v>
      </c>
      <c r="H529" s="2">
        <v>0</v>
      </c>
      <c r="I529" s="2" t="s">
        <v>779</v>
      </c>
      <c r="J529" s="2">
        <v>10.5</v>
      </c>
      <c r="K529" s="2" t="s">
        <v>41</v>
      </c>
      <c r="L529" s="2" t="s">
        <v>17</v>
      </c>
      <c r="M529" s="2" t="s">
        <v>41</v>
      </c>
      <c r="N529" s="2" t="s">
        <v>41</v>
      </c>
      <c r="O529" s="3" t="s">
        <v>780</v>
      </c>
    </row>
    <row r="530" spans="1:15" x14ac:dyDescent="0.25">
      <c r="A530" s="2" t="s">
        <v>520</v>
      </c>
      <c r="B530" s="4" t="s">
        <v>2843</v>
      </c>
      <c r="C530" s="4" t="s">
        <v>2060</v>
      </c>
      <c r="D530" s="2" t="s">
        <v>20</v>
      </c>
      <c r="E530" s="2">
        <v>0</v>
      </c>
      <c r="F530" s="2" t="str" cm="1">
        <f t="array" ref="F530">_xlfn.IFS(E530&lt;= 18, "Child", AND(E530&gt;18, E530&lt;=45), "Adult", E530&gt;45, "Old")</f>
        <v>Child</v>
      </c>
      <c r="G530" s="2">
        <v>0</v>
      </c>
      <c r="H530" s="2">
        <v>0</v>
      </c>
      <c r="I530" s="2" t="s">
        <v>579</v>
      </c>
      <c r="J530" s="2">
        <v>0</v>
      </c>
      <c r="K530" s="2" t="s">
        <v>41</v>
      </c>
      <c r="L530" s="2" t="s">
        <v>17</v>
      </c>
      <c r="M530" s="2" t="s">
        <v>41</v>
      </c>
      <c r="N530" s="2" t="s">
        <v>41</v>
      </c>
      <c r="O530" s="3" t="s">
        <v>392</v>
      </c>
    </row>
    <row r="531" spans="1:15" x14ac:dyDescent="0.25">
      <c r="A531" s="2" t="s">
        <v>520</v>
      </c>
      <c r="B531" s="4" t="s">
        <v>2842</v>
      </c>
      <c r="C531" s="4" t="s">
        <v>2061</v>
      </c>
      <c r="D531" s="2" t="s">
        <v>14</v>
      </c>
      <c r="E531" s="2">
        <v>50</v>
      </c>
      <c r="F531" s="2" t="str" cm="1">
        <f t="array" ref="F531">_xlfn.IFS(E531&lt;= 18, "Child", AND(E531&gt;18, E531&lt;=45), "Adult", E531&gt;45, "Old")</f>
        <v>Old</v>
      </c>
      <c r="G531" s="2">
        <v>0</v>
      </c>
      <c r="H531" s="2">
        <v>1</v>
      </c>
      <c r="I531" s="2" t="s">
        <v>781</v>
      </c>
      <c r="J531" s="2">
        <v>26</v>
      </c>
      <c r="K531" s="2" t="s">
        <v>41</v>
      </c>
      <c r="L531" s="2" t="s">
        <v>17</v>
      </c>
      <c r="M531" s="2" t="s">
        <v>553</v>
      </c>
      <c r="N531" s="2" t="s">
        <v>41</v>
      </c>
      <c r="O531" s="3" t="s">
        <v>782</v>
      </c>
    </row>
    <row r="532" spans="1:15" x14ac:dyDescent="0.25">
      <c r="A532" s="2" t="s">
        <v>520</v>
      </c>
      <c r="B532" s="4" t="s">
        <v>2843</v>
      </c>
      <c r="C532" s="4" t="s">
        <v>2062</v>
      </c>
      <c r="D532" s="2" t="s">
        <v>20</v>
      </c>
      <c r="E532" s="2">
        <v>19</v>
      </c>
      <c r="F532" s="2" t="str" cm="1">
        <f t="array" ref="F532">_xlfn.IFS(E532&lt;= 18, "Child", AND(E532&gt;18, E532&lt;=45), "Adult", E532&gt;45, "Old")</f>
        <v>Adult</v>
      </c>
      <c r="G532" s="2">
        <v>0</v>
      </c>
      <c r="H532" s="2">
        <v>0</v>
      </c>
      <c r="I532" s="2" t="s">
        <v>783</v>
      </c>
      <c r="J532" s="2">
        <v>10.5</v>
      </c>
      <c r="K532" s="2" t="s">
        <v>41</v>
      </c>
      <c r="L532" s="2" t="s">
        <v>17</v>
      </c>
      <c r="M532" s="2" t="s">
        <v>41</v>
      </c>
      <c r="N532" s="2" t="s">
        <v>41</v>
      </c>
      <c r="O532" s="3" t="s">
        <v>784</v>
      </c>
    </row>
    <row r="533" spans="1:15" x14ac:dyDescent="0.25">
      <c r="A533" s="2" t="s">
        <v>520</v>
      </c>
      <c r="B533" s="4" t="s">
        <v>2843</v>
      </c>
      <c r="C533" s="4" t="s">
        <v>2063</v>
      </c>
      <c r="D533" s="2" t="s">
        <v>20</v>
      </c>
      <c r="E533" s="2">
        <v>0</v>
      </c>
      <c r="F533" s="2" t="str" cm="1">
        <f t="array" ref="F533">_xlfn.IFS(E533&lt;= 18, "Child", AND(E533&gt;18, E533&lt;=45), "Adult", E533&gt;45, "Old")</f>
        <v>Child</v>
      </c>
      <c r="G533" s="2">
        <v>0</v>
      </c>
      <c r="H533" s="2">
        <v>0</v>
      </c>
      <c r="I533" s="2" t="s">
        <v>785</v>
      </c>
      <c r="J533" s="2">
        <v>15.05</v>
      </c>
      <c r="K533" s="2" t="s">
        <v>41</v>
      </c>
      <c r="L533" s="2" t="s">
        <v>42</v>
      </c>
      <c r="M533" s="2" t="s">
        <v>41</v>
      </c>
      <c r="N533" s="2" t="s">
        <v>41</v>
      </c>
      <c r="O533" s="3" t="s">
        <v>41</v>
      </c>
    </row>
    <row r="534" spans="1:15" x14ac:dyDescent="0.25">
      <c r="A534" s="2" t="s">
        <v>520</v>
      </c>
      <c r="B534" s="4" t="s">
        <v>2843</v>
      </c>
      <c r="C534" s="4" t="s">
        <v>2064</v>
      </c>
      <c r="D534" s="2" t="s">
        <v>20</v>
      </c>
      <c r="E534" s="2">
        <v>41</v>
      </c>
      <c r="F534" s="2" t="str" cm="1">
        <f t="array" ref="F534">_xlfn.IFS(E534&lt;= 18, "Child", AND(E534&gt;18, E534&lt;=45), "Adult", E534&gt;45, "Old")</f>
        <v>Adult</v>
      </c>
      <c r="G534" s="2">
        <v>0</v>
      </c>
      <c r="H534" s="2">
        <v>0</v>
      </c>
      <c r="I534" s="2" t="s">
        <v>786</v>
      </c>
      <c r="J534" s="2">
        <v>13</v>
      </c>
      <c r="K534" s="2" t="s">
        <v>41</v>
      </c>
      <c r="L534" s="2" t="s">
        <v>17</v>
      </c>
      <c r="M534" s="2" t="s">
        <v>41</v>
      </c>
      <c r="N534" s="2" t="s">
        <v>41</v>
      </c>
      <c r="O534" s="3" t="s">
        <v>41</v>
      </c>
    </row>
    <row r="535" spans="1:15" x14ac:dyDescent="0.25">
      <c r="A535" s="2" t="s">
        <v>520</v>
      </c>
      <c r="B535" s="4" t="s">
        <v>2842</v>
      </c>
      <c r="C535" s="4" t="s">
        <v>2065</v>
      </c>
      <c r="D535" s="2" t="s">
        <v>14</v>
      </c>
      <c r="E535" s="2">
        <v>21</v>
      </c>
      <c r="F535" s="2" t="str" cm="1">
        <f t="array" ref="F535">_xlfn.IFS(E535&lt;= 18, "Child", AND(E535&gt;18, E535&lt;=45), "Adult", E535&gt;45, "Old")</f>
        <v>Adult</v>
      </c>
      <c r="G535" s="2">
        <v>0</v>
      </c>
      <c r="H535" s="2">
        <v>1</v>
      </c>
      <c r="I535" s="2" t="s">
        <v>787</v>
      </c>
      <c r="J535" s="2">
        <v>21</v>
      </c>
      <c r="K535" s="2" t="s">
        <v>41</v>
      </c>
      <c r="L535" s="2" t="s">
        <v>17</v>
      </c>
      <c r="M535" s="2" t="s">
        <v>553</v>
      </c>
      <c r="N535" s="2" t="s">
        <v>41</v>
      </c>
      <c r="O535" s="3" t="s">
        <v>788</v>
      </c>
    </row>
    <row r="536" spans="1:15" x14ac:dyDescent="0.25">
      <c r="A536" s="2" t="s">
        <v>520</v>
      </c>
      <c r="B536" s="4" t="s">
        <v>2842</v>
      </c>
      <c r="C536" s="4" t="s">
        <v>2066</v>
      </c>
      <c r="D536" s="2" t="s">
        <v>14</v>
      </c>
      <c r="E536" s="2">
        <v>19</v>
      </c>
      <c r="F536" s="2" t="str" cm="1">
        <f t="array" ref="F536">_xlfn.IFS(E536&lt;= 18, "Child", AND(E536&gt;18, E536&lt;=45), "Adult", E536&gt;45, "Old")</f>
        <v>Adult</v>
      </c>
      <c r="G536" s="2">
        <v>0</v>
      </c>
      <c r="H536" s="2">
        <v>0</v>
      </c>
      <c r="I536" s="2" t="s">
        <v>753</v>
      </c>
      <c r="J536" s="2">
        <v>26</v>
      </c>
      <c r="K536" s="2" t="s">
        <v>41</v>
      </c>
      <c r="L536" s="2" t="s">
        <v>17</v>
      </c>
      <c r="M536" s="2" t="s">
        <v>23</v>
      </c>
      <c r="N536" s="2" t="s">
        <v>41</v>
      </c>
      <c r="O536" s="3" t="s">
        <v>789</v>
      </c>
    </row>
    <row r="537" spans="1:15" x14ac:dyDescent="0.25">
      <c r="A537" s="2" t="s">
        <v>520</v>
      </c>
      <c r="B537" s="4" t="s">
        <v>2843</v>
      </c>
      <c r="C537" s="4" t="s">
        <v>2067</v>
      </c>
      <c r="D537" s="2" t="s">
        <v>20</v>
      </c>
      <c r="E537" s="2">
        <v>43</v>
      </c>
      <c r="F537" s="2" t="str" cm="1">
        <f t="array" ref="F537">_xlfn.IFS(E537&lt;= 18, "Child", AND(E537&gt;18, E537&lt;=45), "Adult", E537&gt;45, "Old")</f>
        <v>Adult</v>
      </c>
      <c r="G537" s="2">
        <v>0</v>
      </c>
      <c r="H537" s="2">
        <v>1</v>
      </c>
      <c r="I537" s="2" t="s">
        <v>787</v>
      </c>
      <c r="J537" s="2">
        <v>21</v>
      </c>
      <c r="K537" s="2" t="s">
        <v>41</v>
      </c>
      <c r="L537" s="2" t="s">
        <v>17</v>
      </c>
      <c r="M537" s="2" t="s">
        <v>41</v>
      </c>
      <c r="N537" s="2" t="s">
        <v>41</v>
      </c>
      <c r="O537" s="3" t="s">
        <v>788</v>
      </c>
    </row>
    <row r="538" spans="1:15" x14ac:dyDescent="0.25">
      <c r="A538" s="2" t="s">
        <v>520</v>
      </c>
      <c r="B538" s="4" t="s">
        <v>2842</v>
      </c>
      <c r="C538" s="4" t="s">
        <v>2068</v>
      </c>
      <c r="D538" s="2" t="s">
        <v>14</v>
      </c>
      <c r="E538" s="2">
        <v>32</v>
      </c>
      <c r="F538" s="2" t="str" cm="1">
        <f t="array" ref="F538">_xlfn.IFS(E538&lt;= 18, "Child", AND(E538&gt;18, E538&lt;=45), "Adult", E538&gt;45, "Old")</f>
        <v>Adult</v>
      </c>
      <c r="G538" s="2">
        <v>0</v>
      </c>
      <c r="H538" s="2">
        <v>0</v>
      </c>
      <c r="I538" s="2" t="s">
        <v>790</v>
      </c>
      <c r="J538" s="2">
        <v>13</v>
      </c>
      <c r="K538" s="2" t="s">
        <v>41</v>
      </c>
      <c r="L538" s="2" t="s">
        <v>17</v>
      </c>
      <c r="M538" s="2" t="s">
        <v>49</v>
      </c>
      <c r="N538" s="2" t="s">
        <v>41</v>
      </c>
      <c r="O538" s="3" t="s">
        <v>791</v>
      </c>
    </row>
    <row r="539" spans="1:15" x14ac:dyDescent="0.25">
      <c r="A539" s="2" t="s">
        <v>520</v>
      </c>
      <c r="B539" s="4" t="s">
        <v>2843</v>
      </c>
      <c r="C539" s="4" t="s">
        <v>2069</v>
      </c>
      <c r="D539" s="2" t="s">
        <v>20</v>
      </c>
      <c r="E539" s="2">
        <v>34</v>
      </c>
      <c r="F539" s="2" t="str" cm="1">
        <f t="array" ref="F539">_xlfn.IFS(E539&lt;= 18, "Child", AND(E539&gt;18, E539&lt;=45), "Adult", E539&gt;45, "Old")</f>
        <v>Adult</v>
      </c>
      <c r="G539" s="2">
        <v>0</v>
      </c>
      <c r="H539" s="2">
        <v>0</v>
      </c>
      <c r="I539" s="2" t="s">
        <v>657</v>
      </c>
      <c r="J539" s="2">
        <v>13</v>
      </c>
      <c r="K539" s="2" t="s">
        <v>41</v>
      </c>
      <c r="L539" s="2" t="s">
        <v>17</v>
      </c>
      <c r="M539" s="2" t="s">
        <v>41</v>
      </c>
      <c r="N539" s="2" t="s">
        <v>41</v>
      </c>
      <c r="O539" s="3" t="s">
        <v>792</v>
      </c>
    </row>
    <row r="540" spans="1:15" x14ac:dyDescent="0.25">
      <c r="A540" s="2" t="s">
        <v>520</v>
      </c>
      <c r="B540" s="4" t="s">
        <v>2842</v>
      </c>
      <c r="C540" s="4" t="s">
        <v>2070</v>
      </c>
      <c r="D540" s="2" t="s">
        <v>20</v>
      </c>
      <c r="E540" s="2">
        <v>30</v>
      </c>
      <c r="F540" s="2" t="str" cm="1">
        <f t="array" ref="F540">_xlfn.IFS(E540&lt;= 18, "Child", AND(E540&gt;18, E540&lt;=45), "Adult", E540&gt;45, "Old")</f>
        <v>Adult</v>
      </c>
      <c r="G540" s="2">
        <v>0</v>
      </c>
      <c r="H540" s="2">
        <v>0</v>
      </c>
      <c r="I540" s="2" t="s">
        <v>793</v>
      </c>
      <c r="J540" s="2">
        <v>12.737500000000001</v>
      </c>
      <c r="K540" s="2" t="s">
        <v>41</v>
      </c>
      <c r="L540" s="2" t="s">
        <v>42</v>
      </c>
      <c r="M540" s="2" t="s">
        <v>168</v>
      </c>
      <c r="N540" s="2" t="s">
        <v>41</v>
      </c>
      <c r="O540" s="3" t="s">
        <v>794</v>
      </c>
    </row>
    <row r="541" spans="1:15" x14ac:dyDescent="0.25">
      <c r="A541" s="2" t="s">
        <v>520</v>
      </c>
      <c r="B541" s="4" t="s">
        <v>2843</v>
      </c>
      <c r="C541" s="4" t="s">
        <v>2071</v>
      </c>
      <c r="D541" s="2" t="s">
        <v>20</v>
      </c>
      <c r="E541" s="2">
        <v>27</v>
      </c>
      <c r="F541" s="2" t="str" cm="1">
        <f t="array" ref="F541">_xlfn.IFS(E541&lt;= 18, "Child", AND(E541&gt;18, E541&lt;=45), "Adult", E541&gt;45, "Old")</f>
        <v>Adult</v>
      </c>
      <c r="G541" s="2">
        <v>0</v>
      </c>
      <c r="H541" s="2">
        <v>0</v>
      </c>
      <c r="I541" s="2" t="s">
        <v>795</v>
      </c>
      <c r="J541" s="2">
        <v>15.033300000000001</v>
      </c>
      <c r="K541" s="2" t="s">
        <v>41</v>
      </c>
      <c r="L541" s="2" t="s">
        <v>42</v>
      </c>
      <c r="M541" s="2" t="s">
        <v>41</v>
      </c>
      <c r="N541" s="2" t="s">
        <v>41</v>
      </c>
      <c r="O541" s="3" t="s">
        <v>728</v>
      </c>
    </row>
    <row r="542" spans="1:15" x14ac:dyDescent="0.25">
      <c r="A542" s="2" t="s">
        <v>520</v>
      </c>
      <c r="B542" s="4" t="s">
        <v>2842</v>
      </c>
      <c r="C542" s="4" t="s">
        <v>2072</v>
      </c>
      <c r="D542" s="2" t="s">
        <v>14</v>
      </c>
      <c r="E542" s="2">
        <v>2</v>
      </c>
      <c r="F542" s="2" t="str" cm="1">
        <f t="array" ref="F542">_xlfn.IFS(E542&lt;= 18, "Child", AND(E542&gt;18, E542&lt;=45), "Adult", E542&gt;45, "Old")</f>
        <v>Child</v>
      </c>
      <c r="G542" s="2">
        <v>1</v>
      </c>
      <c r="H542" s="2">
        <v>1</v>
      </c>
      <c r="I542" s="2" t="s">
        <v>796</v>
      </c>
      <c r="J542" s="2">
        <v>26</v>
      </c>
      <c r="K542" s="2" t="s">
        <v>41</v>
      </c>
      <c r="L542" s="2" t="s">
        <v>17</v>
      </c>
      <c r="M542" s="2" t="s">
        <v>23</v>
      </c>
      <c r="N542" s="2" t="s">
        <v>41</v>
      </c>
      <c r="O542" s="3" t="s">
        <v>797</v>
      </c>
    </row>
    <row r="543" spans="1:15" x14ac:dyDescent="0.25">
      <c r="A543" s="2" t="s">
        <v>520</v>
      </c>
      <c r="B543" s="4" t="s">
        <v>2842</v>
      </c>
      <c r="C543" s="4" t="s">
        <v>2073</v>
      </c>
      <c r="D543" s="2" t="s">
        <v>14</v>
      </c>
      <c r="E543" s="2">
        <v>8</v>
      </c>
      <c r="F543" s="2" t="str" cm="1">
        <f t="array" ref="F543">_xlfn.IFS(E543&lt;= 18, "Child", AND(E543&gt;18, E543&lt;=45), "Adult", E543&gt;45, "Old")</f>
        <v>Child</v>
      </c>
      <c r="G543" s="2">
        <v>1</v>
      </c>
      <c r="H543" s="2">
        <v>1</v>
      </c>
      <c r="I543" s="2" t="s">
        <v>796</v>
      </c>
      <c r="J543" s="2">
        <v>26</v>
      </c>
      <c r="K543" s="2" t="s">
        <v>41</v>
      </c>
      <c r="L543" s="2" t="s">
        <v>17</v>
      </c>
      <c r="M543" s="2" t="s">
        <v>23</v>
      </c>
      <c r="N543" s="2" t="s">
        <v>41</v>
      </c>
      <c r="O543" s="3" t="s">
        <v>797</v>
      </c>
    </row>
    <row r="544" spans="1:15" x14ac:dyDescent="0.25">
      <c r="A544" s="2" t="s">
        <v>520</v>
      </c>
      <c r="B544" s="4" t="s">
        <v>2842</v>
      </c>
      <c r="C544" s="4" t="s">
        <v>2074</v>
      </c>
      <c r="D544" s="2" t="s">
        <v>14</v>
      </c>
      <c r="E544" s="2">
        <v>33</v>
      </c>
      <c r="F544" s="2" t="str" cm="1">
        <f t="array" ref="F544">_xlfn.IFS(E544&lt;= 18, "Child", AND(E544&gt;18, E544&lt;=45), "Adult", E544&gt;45, "Old")</f>
        <v>Adult</v>
      </c>
      <c r="G544" s="2">
        <v>0</v>
      </c>
      <c r="H544" s="2">
        <v>2</v>
      </c>
      <c r="I544" s="2" t="s">
        <v>796</v>
      </c>
      <c r="J544" s="2">
        <v>26</v>
      </c>
      <c r="K544" s="2" t="s">
        <v>41</v>
      </c>
      <c r="L544" s="2" t="s">
        <v>17</v>
      </c>
      <c r="M544" s="2" t="s">
        <v>23</v>
      </c>
      <c r="N544" s="2" t="s">
        <v>41</v>
      </c>
      <c r="O544" s="3" t="s">
        <v>797</v>
      </c>
    </row>
    <row r="545" spans="1:15" x14ac:dyDescent="0.25">
      <c r="A545" s="2" t="s">
        <v>520</v>
      </c>
      <c r="B545" s="4" t="s">
        <v>2843</v>
      </c>
      <c r="C545" s="4" t="s">
        <v>2075</v>
      </c>
      <c r="D545" s="2" t="s">
        <v>20</v>
      </c>
      <c r="E545" s="2">
        <v>36</v>
      </c>
      <c r="F545" s="2" t="str" cm="1">
        <f t="array" ref="F545">_xlfn.IFS(E545&lt;= 18, "Child", AND(E545&gt;18, E545&lt;=45), "Adult", E545&gt;45, "Old")</f>
        <v>Adult</v>
      </c>
      <c r="G545" s="2">
        <v>0</v>
      </c>
      <c r="H545" s="2">
        <v>0</v>
      </c>
      <c r="I545" s="2" t="s">
        <v>798</v>
      </c>
      <c r="J545" s="2">
        <v>10.5</v>
      </c>
      <c r="K545" s="2" t="s">
        <v>41</v>
      </c>
      <c r="L545" s="2" t="s">
        <v>17</v>
      </c>
      <c r="M545" s="2" t="s">
        <v>41</v>
      </c>
      <c r="N545" s="2" t="s">
        <v>41</v>
      </c>
      <c r="O545" s="3" t="s">
        <v>799</v>
      </c>
    </row>
    <row r="546" spans="1:15" x14ac:dyDescent="0.25">
      <c r="A546" s="2" t="s">
        <v>520</v>
      </c>
      <c r="B546" s="4" t="s">
        <v>2843</v>
      </c>
      <c r="C546" s="4" t="s">
        <v>2076</v>
      </c>
      <c r="D546" s="2" t="s">
        <v>20</v>
      </c>
      <c r="E546" s="2">
        <v>34</v>
      </c>
      <c r="F546" s="2" t="str" cm="1">
        <f t="array" ref="F546">_xlfn.IFS(E546&lt;= 18, "Child", AND(E546&gt;18, E546&lt;=45), "Adult", E546&gt;45, "Old")</f>
        <v>Adult</v>
      </c>
      <c r="G546" s="2">
        <v>1</v>
      </c>
      <c r="H546" s="2">
        <v>0</v>
      </c>
      <c r="I546" s="2" t="s">
        <v>800</v>
      </c>
      <c r="J546" s="2">
        <v>21</v>
      </c>
      <c r="K546" s="2" t="s">
        <v>41</v>
      </c>
      <c r="L546" s="2" t="s">
        <v>17</v>
      </c>
      <c r="M546" s="2" t="s">
        <v>553</v>
      </c>
      <c r="N546" s="2" t="s">
        <v>41</v>
      </c>
      <c r="O546" s="3" t="s">
        <v>801</v>
      </c>
    </row>
    <row r="547" spans="1:15" x14ac:dyDescent="0.25">
      <c r="A547" s="2" t="s">
        <v>520</v>
      </c>
      <c r="B547" s="4" t="s">
        <v>2842</v>
      </c>
      <c r="C547" s="4" t="s">
        <v>2077</v>
      </c>
      <c r="D547" s="2" t="s">
        <v>14</v>
      </c>
      <c r="E547" s="2">
        <v>30</v>
      </c>
      <c r="F547" s="2" t="str" cm="1">
        <f t="array" ref="F547">_xlfn.IFS(E547&lt;= 18, "Child", AND(E547&gt;18, E547&lt;=45), "Adult", E547&gt;45, "Old")</f>
        <v>Adult</v>
      </c>
      <c r="G547" s="2">
        <v>3</v>
      </c>
      <c r="H547" s="2">
        <v>0</v>
      </c>
      <c r="I547" s="2" t="s">
        <v>800</v>
      </c>
      <c r="J547" s="2">
        <v>21</v>
      </c>
      <c r="K547" s="2" t="s">
        <v>41</v>
      </c>
      <c r="L547" s="2" t="s">
        <v>17</v>
      </c>
      <c r="M547" s="2" t="s">
        <v>41</v>
      </c>
      <c r="N547" s="2" t="s">
        <v>41</v>
      </c>
      <c r="O547" s="3" t="s">
        <v>801</v>
      </c>
    </row>
    <row r="548" spans="1:15" x14ac:dyDescent="0.25">
      <c r="A548" s="2" t="s">
        <v>520</v>
      </c>
      <c r="B548" s="4" t="s">
        <v>2842</v>
      </c>
      <c r="C548" s="4" t="s">
        <v>2078</v>
      </c>
      <c r="D548" s="2" t="s">
        <v>14</v>
      </c>
      <c r="E548" s="2">
        <v>28</v>
      </c>
      <c r="F548" s="2" t="str" cm="1">
        <f t="array" ref="F548">_xlfn.IFS(E548&lt;= 18, "Child", AND(E548&gt;18, E548&lt;=45), "Adult", E548&gt;45, "Old")</f>
        <v>Adult</v>
      </c>
      <c r="G548" s="2">
        <v>0</v>
      </c>
      <c r="H548" s="2">
        <v>0</v>
      </c>
      <c r="I548" s="2" t="s">
        <v>802</v>
      </c>
      <c r="J548" s="2">
        <v>13</v>
      </c>
      <c r="K548" s="2" t="s">
        <v>41</v>
      </c>
      <c r="L548" s="2" t="s">
        <v>17</v>
      </c>
      <c r="M548" s="2" t="s">
        <v>49</v>
      </c>
      <c r="N548" s="2" t="s">
        <v>41</v>
      </c>
      <c r="O548" s="3" t="s">
        <v>803</v>
      </c>
    </row>
    <row r="549" spans="1:15" x14ac:dyDescent="0.25">
      <c r="A549" s="2" t="s">
        <v>520</v>
      </c>
      <c r="B549" s="4" t="s">
        <v>2843</v>
      </c>
      <c r="C549" s="4" t="s">
        <v>2079</v>
      </c>
      <c r="D549" s="2" t="s">
        <v>20</v>
      </c>
      <c r="E549" s="2">
        <v>23</v>
      </c>
      <c r="F549" s="2" t="str" cm="1">
        <f t="array" ref="F549">_xlfn.IFS(E549&lt;= 18, "Child", AND(E549&gt;18, E549&lt;=45), "Adult", E549&gt;45, "Old")</f>
        <v>Adult</v>
      </c>
      <c r="G549" s="2">
        <v>0</v>
      </c>
      <c r="H549" s="2">
        <v>0</v>
      </c>
      <c r="I549" s="2" t="s">
        <v>804</v>
      </c>
      <c r="J549" s="2">
        <v>15.0458</v>
      </c>
      <c r="K549" s="2" t="s">
        <v>41</v>
      </c>
      <c r="L549" s="2" t="s">
        <v>42</v>
      </c>
      <c r="M549" s="2" t="s">
        <v>41</v>
      </c>
      <c r="N549" s="2" t="s">
        <v>41</v>
      </c>
      <c r="O549" s="3" t="s">
        <v>730</v>
      </c>
    </row>
    <row r="550" spans="1:15" x14ac:dyDescent="0.25">
      <c r="A550" s="2" t="s">
        <v>520</v>
      </c>
      <c r="B550" s="4" t="s">
        <v>2842</v>
      </c>
      <c r="C550" s="4" t="s">
        <v>2080</v>
      </c>
      <c r="D550" s="2" t="s">
        <v>20</v>
      </c>
      <c r="E550" s="2">
        <v>1</v>
      </c>
      <c r="F550" s="2" t="str" cm="1">
        <f t="array" ref="F550">_xlfn.IFS(E550&lt;= 18, "Child", AND(E550&gt;18, E550&lt;=45), "Adult", E550&gt;45, "Old")</f>
        <v>Child</v>
      </c>
      <c r="G550" s="2">
        <v>1</v>
      </c>
      <c r="H550" s="2">
        <v>1</v>
      </c>
      <c r="I550" s="2" t="s">
        <v>805</v>
      </c>
      <c r="J550" s="2">
        <v>18.75</v>
      </c>
      <c r="K550" s="2" t="s">
        <v>41</v>
      </c>
      <c r="L550" s="2" t="s">
        <v>17</v>
      </c>
      <c r="M550" s="2" t="s">
        <v>46</v>
      </c>
      <c r="N550" s="2" t="s">
        <v>41</v>
      </c>
      <c r="O550" s="3" t="s">
        <v>679</v>
      </c>
    </row>
    <row r="551" spans="1:15" x14ac:dyDescent="0.25">
      <c r="A551" s="2" t="s">
        <v>520</v>
      </c>
      <c r="B551" s="4" t="s">
        <v>2842</v>
      </c>
      <c r="C551" s="4" t="s">
        <v>2081</v>
      </c>
      <c r="D551" s="2" t="s">
        <v>20</v>
      </c>
      <c r="E551" s="2">
        <v>3</v>
      </c>
      <c r="F551" s="2" t="str" cm="1">
        <f t="array" ref="F551">_xlfn.IFS(E551&lt;= 18, "Child", AND(E551&gt;18, E551&lt;=45), "Adult", E551&gt;45, "Old")</f>
        <v>Child</v>
      </c>
      <c r="G551" s="2">
        <v>1</v>
      </c>
      <c r="H551" s="2">
        <v>1</v>
      </c>
      <c r="I551" s="2" t="s">
        <v>805</v>
      </c>
      <c r="J551" s="2">
        <v>18.75</v>
      </c>
      <c r="K551" s="2" t="s">
        <v>41</v>
      </c>
      <c r="L551" s="2" t="s">
        <v>17</v>
      </c>
      <c r="M551" s="2" t="s">
        <v>46</v>
      </c>
      <c r="N551" s="2" t="s">
        <v>41</v>
      </c>
      <c r="O551" s="3" t="s">
        <v>679</v>
      </c>
    </row>
    <row r="552" spans="1:15" x14ac:dyDescent="0.25">
      <c r="A552" s="2" t="s">
        <v>520</v>
      </c>
      <c r="B552" s="4" t="s">
        <v>2842</v>
      </c>
      <c r="C552" s="4" t="s">
        <v>2082</v>
      </c>
      <c r="D552" s="2" t="s">
        <v>14</v>
      </c>
      <c r="E552" s="2">
        <v>24</v>
      </c>
      <c r="F552" s="2" t="str" cm="1">
        <f t="array" ref="F552">_xlfn.IFS(E552&lt;= 18, "Child", AND(E552&gt;18, E552&lt;=45), "Adult", E552&gt;45, "Old")</f>
        <v>Adult</v>
      </c>
      <c r="G552" s="2">
        <v>2</v>
      </c>
      <c r="H552" s="2">
        <v>3</v>
      </c>
      <c r="I552" s="2" t="s">
        <v>805</v>
      </c>
      <c r="J552" s="2">
        <v>18.75</v>
      </c>
      <c r="K552" s="2" t="s">
        <v>41</v>
      </c>
      <c r="L552" s="2" t="s">
        <v>17</v>
      </c>
      <c r="M552" s="2" t="s">
        <v>46</v>
      </c>
      <c r="N552" s="2" t="s">
        <v>41</v>
      </c>
      <c r="O552" s="3" t="s">
        <v>679</v>
      </c>
    </row>
    <row r="553" spans="1:15" x14ac:dyDescent="0.25">
      <c r="A553" s="2" t="s">
        <v>520</v>
      </c>
      <c r="B553" s="4" t="s">
        <v>2842</v>
      </c>
      <c r="C553" s="4" t="s">
        <v>2083</v>
      </c>
      <c r="D553" s="2" t="s">
        <v>14</v>
      </c>
      <c r="E553" s="2">
        <v>50</v>
      </c>
      <c r="F553" s="2" t="str" cm="1">
        <f t="array" ref="F553">_xlfn.IFS(E553&lt;= 18, "Child", AND(E553&gt;18, E553&lt;=45), "Adult", E553&gt;45, "Old")</f>
        <v>Old</v>
      </c>
      <c r="G553" s="2">
        <v>0</v>
      </c>
      <c r="H553" s="2">
        <v>0</v>
      </c>
      <c r="I553" s="2" t="s">
        <v>806</v>
      </c>
      <c r="J553" s="2">
        <v>10.5</v>
      </c>
      <c r="K553" s="2" t="s">
        <v>41</v>
      </c>
      <c r="L553" s="2" t="s">
        <v>17</v>
      </c>
      <c r="M553" s="2" t="s">
        <v>194</v>
      </c>
      <c r="N553" s="2" t="s">
        <v>41</v>
      </c>
      <c r="O553" s="3" t="s">
        <v>807</v>
      </c>
    </row>
    <row r="554" spans="1:15" x14ac:dyDescent="0.25">
      <c r="A554" s="2" t="s">
        <v>520</v>
      </c>
      <c r="B554" s="4" t="s">
        <v>2843</v>
      </c>
      <c r="C554" s="4" t="s">
        <v>2084</v>
      </c>
      <c r="D554" s="2" t="s">
        <v>20</v>
      </c>
      <c r="E554" s="2">
        <v>19</v>
      </c>
      <c r="F554" s="2" t="str" cm="1">
        <f t="array" ref="F554">_xlfn.IFS(E554&lt;= 18, "Child", AND(E554&gt;18, E554&lt;=45), "Adult", E554&gt;45, "Old")</f>
        <v>Adult</v>
      </c>
      <c r="G554" s="2">
        <v>0</v>
      </c>
      <c r="H554" s="2">
        <v>0</v>
      </c>
      <c r="I554" s="2" t="s">
        <v>808</v>
      </c>
      <c r="J554" s="2">
        <v>10.5</v>
      </c>
      <c r="K554" s="2" t="s">
        <v>41</v>
      </c>
      <c r="L554" s="2" t="s">
        <v>17</v>
      </c>
      <c r="M554" s="2" t="s">
        <v>41</v>
      </c>
      <c r="N554" s="2" t="s">
        <v>41</v>
      </c>
      <c r="O554" s="3" t="s">
        <v>41</v>
      </c>
    </row>
    <row r="555" spans="1:15" x14ac:dyDescent="0.25">
      <c r="A555" s="2" t="s">
        <v>520</v>
      </c>
      <c r="B555" s="4" t="s">
        <v>2842</v>
      </c>
      <c r="C555" s="4" t="s">
        <v>2085</v>
      </c>
      <c r="D555" s="2" t="s">
        <v>14</v>
      </c>
      <c r="E555" s="2">
        <v>21</v>
      </c>
      <c r="F555" s="2" t="str" cm="1">
        <f t="array" ref="F555">_xlfn.IFS(E555&lt;= 18, "Child", AND(E555&gt;18, E555&lt;=45), "Adult", E555&gt;45, "Old")</f>
        <v>Adult</v>
      </c>
      <c r="G555" s="2">
        <v>0</v>
      </c>
      <c r="H555" s="2">
        <v>0</v>
      </c>
      <c r="I555" s="2" t="s">
        <v>809</v>
      </c>
      <c r="J555" s="2">
        <v>10.5</v>
      </c>
      <c r="K555" s="2" t="s">
        <v>41</v>
      </c>
      <c r="L555" s="2" t="s">
        <v>17</v>
      </c>
      <c r="M555" s="2" t="s">
        <v>553</v>
      </c>
      <c r="N555" s="2" t="s">
        <v>41</v>
      </c>
      <c r="O555" s="3" t="s">
        <v>810</v>
      </c>
    </row>
    <row r="556" spans="1:15" x14ac:dyDescent="0.25">
      <c r="A556" s="2" t="s">
        <v>520</v>
      </c>
      <c r="B556" s="4" t="s">
        <v>2843</v>
      </c>
      <c r="C556" s="4" t="s">
        <v>2086</v>
      </c>
      <c r="D556" s="2" t="s">
        <v>20</v>
      </c>
      <c r="E556" s="2">
        <v>26</v>
      </c>
      <c r="F556" s="2" t="str" cm="1">
        <f t="array" ref="F556">_xlfn.IFS(E556&lt;= 18, "Child", AND(E556&gt;18, E556&lt;=45), "Adult", E556&gt;45, "Old")</f>
        <v>Adult</v>
      </c>
      <c r="G556" s="2">
        <v>0</v>
      </c>
      <c r="H556" s="2">
        <v>0</v>
      </c>
      <c r="I556" s="2" t="s">
        <v>811</v>
      </c>
      <c r="J556" s="2">
        <v>13</v>
      </c>
      <c r="K556" s="2" t="s">
        <v>41</v>
      </c>
      <c r="L556" s="2" t="s">
        <v>17</v>
      </c>
      <c r="M556" s="2" t="s">
        <v>41</v>
      </c>
      <c r="N556" s="2" t="s">
        <v>41</v>
      </c>
      <c r="O556" s="3" t="s">
        <v>468</v>
      </c>
    </row>
    <row r="557" spans="1:15" x14ac:dyDescent="0.25">
      <c r="A557" s="2" t="s">
        <v>520</v>
      </c>
      <c r="B557" s="4" t="s">
        <v>2843</v>
      </c>
      <c r="C557" s="4" t="s">
        <v>2087</v>
      </c>
      <c r="D557" s="2" t="s">
        <v>20</v>
      </c>
      <c r="E557" s="2">
        <v>25</v>
      </c>
      <c r="F557" s="2" t="str" cm="1">
        <f t="array" ref="F557">_xlfn.IFS(E557&lt;= 18, "Child", AND(E557&gt;18, E557&lt;=45), "Adult", E557&gt;45, "Old")</f>
        <v>Adult</v>
      </c>
      <c r="G557" s="2">
        <v>0</v>
      </c>
      <c r="H557" s="2">
        <v>0</v>
      </c>
      <c r="I557" s="2" t="s">
        <v>812</v>
      </c>
      <c r="J557" s="2">
        <v>13</v>
      </c>
      <c r="K557" s="2" t="s">
        <v>41</v>
      </c>
      <c r="L557" s="2" t="s">
        <v>17</v>
      </c>
      <c r="M557" s="2" t="s">
        <v>41</v>
      </c>
      <c r="N557" s="2" t="s">
        <v>41</v>
      </c>
      <c r="O557" s="3" t="s">
        <v>309</v>
      </c>
    </row>
    <row r="558" spans="1:15" x14ac:dyDescent="0.25">
      <c r="A558" s="2" t="s">
        <v>520</v>
      </c>
      <c r="B558" s="4" t="s">
        <v>2843</v>
      </c>
      <c r="C558" s="4" t="s">
        <v>2088</v>
      </c>
      <c r="D558" s="2" t="s">
        <v>20</v>
      </c>
      <c r="E558" s="2">
        <v>27</v>
      </c>
      <c r="F558" s="2" t="str" cm="1">
        <f t="array" ref="F558">_xlfn.IFS(E558&lt;= 18, "Child", AND(E558&gt;18, E558&lt;=45), "Adult", E558&gt;45, "Old")</f>
        <v>Adult</v>
      </c>
      <c r="G558" s="2">
        <v>0</v>
      </c>
      <c r="H558" s="2">
        <v>0</v>
      </c>
      <c r="I558" s="2" t="s">
        <v>545</v>
      </c>
      <c r="J558" s="2">
        <v>26</v>
      </c>
      <c r="K558" s="2" t="s">
        <v>41</v>
      </c>
      <c r="L558" s="2" t="s">
        <v>17</v>
      </c>
      <c r="M558" s="2" t="s">
        <v>41</v>
      </c>
      <c r="N558" s="2" t="s">
        <v>41</v>
      </c>
      <c r="O558" s="3" t="s">
        <v>813</v>
      </c>
    </row>
    <row r="559" spans="1:15" x14ac:dyDescent="0.25">
      <c r="A559" s="2" t="s">
        <v>520</v>
      </c>
      <c r="B559" s="4" t="s">
        <v>2842</v>
      </c>
      <c r="C559" s="4" t="s">
        <v>2089</v>
      </c>
      <c r="D559" s="2" t="s">
        <v>14</v>
      </c>
      <c r="E559" s="2">
        <v>25</v>
      </c>
      <c r="F559" s="2" t="str" cm="1">
        <f t="array" ref="F559">_xlfn.IFS(E559&lt;= 18, "Child", AND(E559&gt;18, E559&lt;=45), "Adult", E559&gt;45, "Old")</f>
        <v>Adult</v>
      </c>
      <c r="G559" s="2">
        <v>0</v>
      </c>
      <c r="H559" s="2">
        <v>1</v>
      </c>
      <c r="I559" s="2" t="s">
        <v>781</v>
      </c>
      <c r="J559" s="2">
        <v>26</v>
      </c>
      <c r="K559" s="2" t="s">
        <v>41</v>
      </c>
      <c r="L559" s="2" t="s">
        <v>17</v>
      </c>
      <c r="M559" s="2" t="s">
        <v>553</v>
      </c>
      <c r="N559" s="2" t="s">
        <v>41</v>
      </c>
      <c r="O559" s="3" t="s">
        <v>814</v>
      </c>
    </row>
    <row r="560" spans="1:15" x14ac:dyDescent="0.25">
      <c r="A560" s="2" t="s">
        <v>520</v>
      </c>
      <c r="B560" s="4" t="s">
        <v>2842</v>
      </c>
      <c r="C560" s="4" t="s">
        <v>2090</v>
      </c>
      <c r="D560" s="2" t="s">
        <v>14</v>
      </c>
      <c r="E560" s="2">
        <v>18</v>
      </c>
      <c r="F560" s="2" t="str" cm="1">
        <f t="array" ref="F560">_xlfn.IFS(E560&lt;= 18, "Child", AND(E560&gt;18, E560&lt;=45), "Adult", E560&gt;45, "Old")</f>
        <v>Child</v>
      </c>
      <c r="G560" s="2">
        <v>0</v>
      </c>
      <c r="H560" s="2">
        <v>2</v>
      </c>
      <c r="I560" s="2" t="s">
        <v>815</v>
      </c>
      <c r="J560" s="2">
        <v>13</v>
      </c>
      <c r="K560" s="2" t="s">
        <v>41</v>
      </c>
      <c r="L560" s="2" t="s">
        <v>17</v>
      </c>
      <c r="M560" s="2" t="s">
        <v>633</v>
      </c>
      <c r="N560" s="2" t="s">
        <v>41</v>
      </c>
      <c r="O560" s="3" t="s">
        <v>816</v>
      </c>
    </row>
    <row r="561" spans="1:15" x14ac:dyDescent="0.25">
      <c r="A561" s="2" t="s">
        <v>520</v>
      </c>
      <c r="B561" s="4" t="s">
        <v>2842</v>
      </c>
      <c r="C561" s="4" t="s">
        <v>2091</v>
      </c>
      <c r="D561" s="2" t="s">
        <v>14</v>
      </c>
      <c r="E561" s="2">
        <v>20</v>
      </c>
      <c r="F561" s="2" t="str" cm="1">
        <f t="array" ref="F561">_xlfn.IFS(E561&lt;= 18, "Child", AND(E561&gt;18, E561&lt;=45), "Adult", E561&gt;45, "Old")</f>
        <v>Adult</v>
      </c>
      <c r="G561" s="2">
        <v>0</v>
      </c>
      <c r="H561" s="2">
        <v>0</v>
      </c>
      <c r="I561" s="2" t="s">
        <v>604</v>
      </c>
      <c r="J561" s="2">
        <v>36.75</v>
      </c>
      <c r="K561" s="2" t="s">
        <v>41</v>
      </c>
      <c r="L561" s="2" t="s">
        <v>17</v>
      </c>
      <c r="M561" s="2" t="s">
        <v>23</v>
      </c>
      <c r="N561" s="2" t="s">
        <v>41</v>
      </c>
      <c r="O561" s="3" t="s">
        <v>762</v>
      </c>
    </row>
    <row r="562" spans="1:15" x14ac:dyDescent="0.25">
      <c r="A562" s="2" t="s">
        <v>520</v>
      </c>
      <c r="B562" s="4" t="s">
        <v>2842</v>
      </c>
      <c r="C562" s="4" t="s">
        <v>2092</v>
      </c>
      <c r="D562" s="2" t="s">
        <v>14</v>
      </c>
      <c r="E562" s="2">
        <v>30</v>
      </c>
      <c r="F562" s="2" t="str" cm="1">
        <f t="array" ref="F562">_xlfn.IFS(E562&lt;= 18, "Child", AND(E562&gt;18, E562&lt;=45), "Adult", E562&gt;45, "Old")</f>
        <v>Adult</v>
      </c>
      <c r="G562" s="2">
        <v>0</v>
      </c>
      <c r="H562" s="2">
        <v>0</v>
      </c>
      <c r="I562" s="2" t="s">
        <v>817</v>
      </c>
      <c r="J562" s="2">
        <v>13</v>
      </c>
      <c r="K562" s="2" t="s">
        <v>41</v>
      </c>
      <c r="L562" s="2" t="s">
        <v>17</v>
      </c>
      <c r="M562" s="2" t="s">
        <v>31</v>
      </c>
      <c r="N562" s="2" t="s">
        <v>41</v>
      </c>
      <c r="O562" s="3" t="s">
        <v>818</v>
      </c>
    </row>
    <row r="563" spans="1:15" x14ac:dyDescent="0.25">
      <c r="A563" s="2" t="s">
        <v>520</v>
      </c>
      <c r="B563" s="4" t="s">
        <v>2843</v>
      </c>
      <c r="C563" s="4" t="s">
        <v>2093</v>
      </c>
      <c r="D563" s="2" t="s">
        <v>20</v>
      </c>
      <c r="E563" s="2">
        <v>59</v>
      </c>
      <c r="F563" s="2" t="str" cm="1">
        <f t="array" ref="F563">_xlfn.IFS(E563&lt;= 18, "Child", AND(E563&gt;18, E563&lt;=45), "Adult", E563&gt;45, "Old")</f>
        <v>Old</v>
      </c>
      <c r="G563" s="2">
        <v>0</v>
      </c>
      <c r="H563" s="2">
        <v>0</v>
      </c>
      <c r="I563" s="2" t="s">
        <v>819</v>
      </c>
      <c r="J563" s="2">
        <v>13.5</v>
      </c>
      <c r="K563" s="2" t="s">
        <v>41</v>
      </c>
      <c r="L563" s="2" t="s">
        <v>17</v>
      </c>
      <c r="M563" s="2" t="s">
        <v>41</v>
      </c>
      <c r="N563" s="2" t="s">
        <v>41</v>
      </c>
      <c r="O563" s="3" t="s">
        <v>820</v>
      </c>
    </row>
    <row r="564" spans="1:15" x14ac:dyDescent="0.25">
      <c r="A564" s="2" t="s">
        <v>520</v>
      </c>
      <c r="B564" s="4" t="s">
        <v>2842</v>
      </c>
      <c r="C564" s="4" t="s">
        <v>2094</v>
      </c>
      <c r="D564" s="2" t="s">
        <v>14</v>
      </c>
      <c r="E564" s="2">
        <v>30</v>
      </c>
      <c r="F564" s="2" t="str" cm="1">
        <f t="array" ref="F564">_xlfn.IFS(E564&lt;= 18, "Child", AND(E564&gt;18, E564&lt;=45), "Adult", E564&gt;45, "Old")</f>
        <v>Adult</v>
      </c>
      <c r="G564" s="2">
        <v>0</v>
      </c>
      <c r="H564" s="2">
        <v>0</v>
      </c>
      <c r="I564" s="2" t="s">
        <v>821</v>
      </c>
      <c r="J564" s="2">
        <v>12.35</v>
      </c>
      <c r="K564" s="2" t="s">
        <v>41</v>
      </c>
      <c r="L564" s="2" t="s">
        <v>365</v>
      </c>
      <c r="M564" s="2" t="s">
        <v>194</v>
      </c>
      <c r="N564" s="2" t="s">
        <v>41</v>
      </c>
      <c r="O564" s="3" t="s">
        <v>518</v>
      </c>
    </row>
    <row r="565" spans="1:15" x14ac:dyDescent="0.25">
      <c r="A565" s="2" t="s">
        <v>520</v>
      </c>
      <c r="B565" s="4" t="s">
        <v>2843</v>
      </c>
      <c r="C565" s="4" t="s">
        <v>2095</v>
      </c>
      <c r="D565" s="2" t="s">
        <v>20</v>
      </c>
      <c r="E565" s="2">
        <v>35</v>
      </c>
      <c r="F565" s="2" t="str" cm="1">
        <f t="array" ref="F565">_xlfn.IFS(E565&lt;= 18, "Child", AND(E565&gt;18, E565&lt;=45), "Adult", E565&gt;45, "Old")</f>
        <v>Adult</v>
      </c>
      <c r="G565" s="2">
        <v>0</v>
      </c>
      <c r="H565" s="2">
        <v>0</v>
      </c>
      <c r="I565" s="2" t="s">
        <v>822</v>
      </c>
      <c r="J565" s="2">
        <v>10.5</v>
      </c>
      <c r="K565" s="2" t="s">
        <v>41</v>
      </c>
      <c r="L565" s="2" t="s">
        <v>17</v>
      </c>
      <c r="M565" s="2" t="s">
        <v>41</v>
      </c>
      <c r="N565" s="2" t="s">
        <v>41</v>
      </c>
      <c r="O565" s="3" t="s">
        <v>647</v>
      </c>
    </row>
    <row r="566" spans="1:15" x14ac:dyDescent="0.25">
      <c r="A566" s="2" t="s">
        <v>520</v>
      </c>
      <c r="B566" s="4" t="s">
        <v>2842</v>
      </c>
      <c r="C566" s="4" t="s">
        <v>2096</v>
      </c>
      <c r="D566" s="2" t="s">
        <v>14</v>
      </c>
      <c r="E566" s="2">
        <v>40</v>
      </c>
      <c r="F566" s="2" t="str" cm="1">
        <f t="array" ref="F566">_xlfn.IFS(E566&lt;= 18, "Child", AND(E566&gt;18, E566&lt;=45), "Adult", E566&gt;45, "Old")</f>
        <v>Adult</v>
      </c>
      <c r="G566" s="2">
        <v>0</v>
      </c>
      <c r="H566" s="2">
        <v>0</v>
      </c>
      <c r="I566" s="2" t="s">
        <v>823</v>
      </c>
      <c r="J566" s="2">
        <v>13</v>
      </c>
      <c r="K566" s="2" t="s">
        <v>41</v>
      </c>
      <c r="L566" s="2" t="s">
        <v>17</v>
      </c>
      <c r="M566" s="2" t="s">
        <v>49</v>
      </c>
      <c r="N566" s="2" t="s">
        <v>41</v>
      </c>
      <c r="O566" s="3" t="s">
        <v>41</v>
      </c>
    </row>
    <row r="567" spans="1:15" x14ac:dyDescent="0.25">
      <c r="A567" s="2" t="s">
        <v>520</v>
      </c>
      <c r="B567" s="4" t="s">
        <v>2843</v>
      </c>
      <c r="C567" s="4" t="s">
        <v>2097</v>
      </c>
      <c r="D567" s="2" t="s">
        <v>20</v>
      </c>
      <c r="E567" s="2">
        <v>25</v>
      </c>
      <c r="F567" s="2" t="str" cm="1">
        <f t="array" ref="F567">_xlfn.IFS(E567&lt;= 18, "Child", AND(E567&gt;18, E567&lt;=45), "Adult", E567&gt;45, "Old")</f>
        <v>Adult</v>
      </c>
      <c r="G567" s="2">
        <v>0</v>
      </c>
      <c r="H567" s="2">
        <v>0</v>
      </c>
      <c r="I567" s="2" t="s">
        <v>824</v>
      </c>
      <c r="J567" s="2">
        <v>13</v>
      </c>
      <c r="K567" s="2" t="s">
        <v>41</v>
      </c>
      <c r="L567" s="2" t="s">
        <v>17</v>
      </c>
      <c r="M567" s="2" t="s">
        <v>41</v>
      </c>
      <c r="N567" s="2" t="s">
        <v>41</v>
      </c>
      <c r="O567" s="3" t="s">
        <v>635</v>
      </c>
    </row>
    <row r="568" spans="1:15" x14ac:dyDescent="0.25">
      <c r="A568" s="2" t="s">
        <v>520</v>
      </c>
      <c r="B568" s="4" t="s">
        <v>2843</v>
      </c>
      <c r="C568" s="4" t="s">
        <v>2098</v>
      </c>
      <c r="D568" s="2" t="s">
        <v>20</v>
      </c>
      <c r="E568" s="2">
        <v>41</v>
      </c>
      <c r="F568" s="2" t="str" cm="1">
        <f t="array" ref="F568">_xlfn.IFS(E568&lt;= 18, "Child", AND(E568&gt;18, E568&lt;=45), "Adult", E568&gt;45, "Old")</f>
        <v>Adult</v>
      </c>
      <c r="G568" s="2">
        <v>0</v>
      </c>
      <c r="H568" s="2">
        <v>0</v>
      </c>
      <c r="I568" s="2" t="s">
        <v>825</v>
      </c>
      <c r="J568" s="2">
        <v>15.0458</v>
      </c>
      <c r="K568" s="2" t="s">
        <v>41</v>
      </c>
      <c r="L568" s="2" t="s">
        <v>42</v>
      </c>
      <c r="M568" s="2" t="s">
        <v>41</v>
      </c>
      <c r="N568" s="2" t="s">
        <v>41</v>
      </c>
      <c r="O568" s="3" t="s">
        <v>28</v>
      </c>
    </row>
    <row r="569" spans="1:15" x14ac:dyDescent="0.25">
      <c r="A569" s="2" t="s">
        <v>520</v>
      </c>
      <c r="B569" s="4" t="s">
        <v>2843</v>
      </c>
      <c r="C569" s="4" t="s">
        <v>2099</v>
      </c>
      <c r="D569" s="2" t="s">
        <v>20</v>
      </c>
      <c r="E569" s="2">
        <v>25</v>
      </c>
      <c r="F569" s="2" t="str" cm="1">
        <f t="array" ref="F569">_xlfn.IFS(E569&lt;= 18, "Child", AND(E569&gt;18, E569&lt;=45), "Adult", E569&gt;45, "Old")</f>
        <v>Adult</v>
      </c>
      <c r="G569" s="2">
        <v>0</v>
      </c>
      <c r="H569" s="2">
        <v>0</v>
      </c>
      <c r="I569" s="2" t="s">
        <v>826</v>
      </c>
      <c r="J569" s="2">
        <v>10.5</v>
      </c>
      <c r="K569" s="2" t="s">
        <v>41</v>
      </c>
      <c r="L569" s="2" t="s">
        <v>17</v>
      </c>
      <c r="M569" s="2" t="s">
        <v>41</v>
      </c>
      <c r="N569" s="2">
        <v>81</v>
      </c>
      <c r="O569" s="3" t="s">
        <v>827</v>
      </c>
    </row>
    <row r="570" spans="1:15" x14ac:dyDescent="0.25">
      <c r="A570" s="2" t="s">
        <v>520</v>
      </c>
      <c r="B570" s="4" t="s">
        <v>2843</v>
      </c>
      <c r="C570" s="4" t="s">
        <v>2100</v>
      </c>
      <c r="D570" s="2" t="s">
        <v>20</v>
      </c>
      <c r="E570" s="2">
        <v>18</v>
      </c>
      <c r="F570" s="2" t="str" cm="1">
        <f t="array" ref="F570">_xlfn.IFS(E570&lt;= 18, "Child", AND(E570&gt;18, E570&lt;=45), "Adult", E570&gt;45, "Old")</f>
        <v>Child</v>
      </c>
      <c r="G570" s="2">
        <v>0</v>
      </c>
      <c r="H570" s="2">
        <v>0</v>
      </c>
      <c r="I570" s="2" t="s">
        <v>828</v>
      </c>
      <c r="J570" s="2">
        <v>13</v>
      </c>
      <c r="K570" s="2" t="s">
        <v>829</v>
      </c>
      <c r="L570" s="2" t="s">
        <v>17</v>
      </c>
      <c r="M570" s="2" t="s">
        <v>41</v>
      </c>
      <c r="N570" s="2">
        <v>294</v>
      </c>
      <c r="O570" s="3" t="s">
        <v>41</v>
      </c>
    </row>
    <row r="571" spans="1:15" x14ac:dyDescent="0.25">
      <c r="A571" s="2" t="s">
        <v>520</v>
      </c>
      <c r="B571" s="4" t="s">
        <v>2843</v>
      </c>
      <c r="C571" s="4" t="s">
        <v>2101</v>
      </c>
      <c r="D571" s="2" t="s">
        <v>20</v>
      </c>
      <c r="E571" s="2">
        <v>14</v>
      </c>
      <c r="F571" s="2" t="str" cm="1">
        <f t="array" ref="F571">_xlfn.IFS(E571&lt;= 18, "Child", AND(E571&gt;18, E571&lt;=45), "Adult", E571&gt;45, "Old")</f>
        <v>Child</v>
      </c>
      <c r="G571" s="2">
        <v>0</v>
      </c>
      <c r="H571" s="2">
        <v>0</v>
      </c>
      <c r="I571" s="2" t="s">
        <v>671</v>
      </c>
      <c r="J571" s="2">
        <v>65</v>
      </c>
      <c r="K571" s="2" t="s">
        <v>41</v>
      </c>
      <c r="L571" s="2" t="s">
        <v>17</v>
      </c>
      <c r="M571" s="2" t="s">
        <v>41</v>
      </c>
      <c r="N571" s="2" t="s">
        <v>41</v>
      </c>
      <c r="O571" s="3" t="s">
        <v>672</v>
      </c>
    </row>
    <row r="572" spans="1:15" x14ac:dyDescent="0.25">
      <c r="A572" s="2" t="s">
        <v>520</v>
      </c>
      <c r="B572" s="4" t="s">
        <v>2842</v>
      </c>
      <c r="C572" s="4" t="s">
        <v>2102</v>
      </c>
      <c r="D572" s="2" t="s">
        <v>14</v>
      </c>
      <c r="E572" s="2">
        <v>50</v>
      </c>
      <c r="F572" s="2" t="str" cm="1">
        <f t="array" ref="F572">_xlfn.IFS(E572&lt;= 18, "Child", AND(E572&gt;18, E572&lt;=45), "Adult", E572&gt;45, "Old")</f>
        <v>Old</v>
      </c>
      <c r="G572" s="2">
        <v>0</v>
      </c>
      <c r="H572" s="2">
        <v>0</v>
      </c>
      <c r="I572" s="2" t="s">
        <v>830</v>
      </c>
      <c r="J572" s="2">
        <v>10.5</v>
      </c>
      <c r="K572" s="2" t="s">
        <v>41</v>
      </c>
      <c r="L572" s="2" t="s">
        <v>17</v>
      </c>
      <c r="M572" s="2" t="s">
        <v>49</v>
      </c>
      <c r="N572" s="2" t="s">
        <v>41</v>
      </c>
      <c r="O572" s="3" t="s">
        <v>298</v>
      </c>
    </row>
    <row r="573" spans="1:15" x14ac:dyDescent="0.25">
      <c r="A573" s="2" t="s">
        <v>520</v>
      </c>
      <c r="B573" s="4" t="s">
        <v>2843</v>
      </c>
      <c r="C573" s="4" t="s">
        <v>2103</v>
      </c>
      <c r="D573" s="2" t="s">
        <v>20</v>
      </c>
      <c r="E573" s="2">
        <v>23</v>
      </c>
      <c r="F573" s="2" t="str" cm="1">
        <f t="array" ref="F573">_xlfn.IFS(E573&lt;= 18, "Child", AND(E573&gt;18, E573&lt;=45), "Adult", E573&gt;45, "Old")</f>
        <v>Adult</v>
      </c>
      <c r="G573" s="2">
        <v>0</v>
      </c>
      <c r="H573" s="2">
        <v>0</v>
      </c>
      <c r="I573" s="2" t="s">
        <v>831</v>
      </c>
      <c r="J573" s="2">
        <v>13</v>
      </c>
      <c r="K573" s="2" t="s">
        <v>41</v>
      </c>
      <c r="L573" s="2" t="s">
        <v>17</v>
      </c>
      <c r="M573" s="2" t="s">
        <v>41</v>
      </c>
      <c r="N573" s="2" t="s">
        <v>41</v>
      </c>
      <c r="O573" s="3" t="s">
        <v>41</v>
      </c>
    </row>
    <row r="574" spans="1:15" x14ac:dyDescent="0.25">
      <c r="A574" s="2" t="s">
        <v>520</v>
      </c>
      <c r="B574" s="4" t="s">
        <v>2842</v>
      </c>
      <c r="C574" s="4" t="s">
        <v>2104</v>
      </c>
      <c r="D574" s="2" t="s">
        <v>14</v>
      </c>
      <c r="E574" s="2">
        <v>28</v>
      </c>
      <c r="F574" s="2" t="str" cm="1">
        <f t="array" ref="F574">_xlfn.IFS(E574&lt;= 18, "Child", AND(E574&gt;18, E574&lt;=45), "Adult", E574&gt;45, "Old")</f>
        <v>Adult</v>
      </c>
      <c r="G574" s="2">
        <v>0</v>
      </c>
      <c r="H574" s="2">
        <v>0</v>
      </c>
      <c r="I574" s="2" t="s">
        <v>832</v>
      </c>
      <c r="J574" s="2">
        <v>12.65</v>
      </c>
      <c r="K574" s="2" t="s">
        <v>41</v>
      </c>
      <c r="L574" s="2" t="s">
        <v>17</v>
      </c>
      <c r="M574" s="2" t="s">
        <v>41</v>
      </c>
      <c r="N574" s="2" t="s">
        <v>41</v>
      </c>
      <c r="O574" s="3" t="s">
        <v>833</v>
      </c>
    </row>
    <row r="575" spans="1:15" x14ac:dyDescent="0.25">
      <c r="A575" s="2" t="s">
        <v>520</v>
      </c>
      <c r="B575" s="4" t="s">
        <v>2842</v>
      </c>
      <c r="C575" s="4" t="s">
        <v>2105</v>
      </c>
      <c r="D575" s="2" t="s">
        <v>14</v>
      </c>
      <c r="E575" s="2">
        <v>27</v>
      </c>
      <c r="F575" s="2" t="str" cm="1">
        <f t="array" ref="F575">_xlfn.IFS(E575&lt;= 18, "Child", AND(E575&gt;18, E575&lt;=45), "Adult", E575&gt;45, "Old")</f>
        <v>Adult</v>
      </c>
      <c r="G575" s="2">
        <v>0</v>
      </c>
      <c r="H575" s="2">
        <v>0</v>
      </c>
      <c r="I575" s="2" t="s">
        <v>834</v>
      </c>
      <c r="J575" s="2">
        <v>10.5</v>
      </c>
      <c r="K575" s="2" t="s">
        <v>702</v>
      </c>
      <c r="L575" s="2" t="s">
        <v>17</v>
      </c>
      <c r="M575" s="2" t="s">
        <v>633</v>
      </c>
      <c r="N575" s="2" t="s">
        <v>41</v>
      </c>
      <c r="O575" s="3" t="s">
        <v>835</v>
      </c>
    </row>
    <row r="576" spans="1:15" x14ac:dyDescent="0.25">
      <c r="A576" s="2" t="s">
        <v>520</v>
      </c>
      <c r="B576" s="4" t="s">
        <v>2843</v>
      </c>
      <c r="C576" s="4" t="s">
        <v>2106</v>
      </c>
      <c r="D576" s="2" t="s">
        <v>20</v>
      </c>
      <c r="E576" s="2">
        <v>29</v>
      </c>
      <c r="F576" s="2" t="str" cm="1">
        <f t="array" ref="F576">_xlfn.IFS(E576&lt;= 18, "Child", AND(E576&gt;18, E576&lt;=45), "Adult", E576&gt;45, "Old")</f>
        <v>Adult</v>
      </c>
      <c r="G576" s="2">
        <v>1</v>
      </c>
      <c r="H576" s="2">
        <v>0</v>
      </c>
      <c r="I576" s="2" t="s">
        <v>836</v>
      </c>
      <c r="J576" s="2">
        <v>21</v>
      </c>
      <c r="K576" s="2" t="s">
        <v>41</v>
      </c>
      <c r="L576" s="2" t="s">
        <v>17</v>
      </c>
      <c r="M576" s="2" t="s">
        <v>41</v>
      </c>
      <c r="N576" s="2" t="s">
        <v>41</v>
      </c>
      <c r="O576" s="3" t="s">
        <v>837</v>
      </c>
    </row>
    <row r="577" spans="1:15" x14ac:dyDescent="0.25">
      <c r="A577" s="2" t="s">
        <v>520</v>
      </c>
      <c r="B577" s="4" t="s">
        <v>2843</v>
      </c>
      <c r="C577" s="4" t="s">
        <v>2107</v>
      </c>
      <c r="D577" s="2" t="s">
        <v>14</v>
      </c>
      <c r="E577" s="2">
        <v>27</v>
      </c>
      <c r="F577" s="2" t="str" cm="1">
        <f t="array" ref="F577">_xlfn.IFS(E577&lt;= 18, "Child", AND(E577&gt;18, E577&lt;=45), "Adult", E577&gt;45, "Old")</f>
        <v>Adult</v>
      </c>
      <c r="G577" s="2">
        <v>1</v>
      </c>
      <c r="H577" s="2">
        <v>0</v>
      </c>
      <c r="I577" s="2" t="s">
        <v>836</v>
      </c>
      <c r="J577" s="2">
        <v>21</v>
      </c>
      <c r="K577" s="2" t="s">
        <v>41</v>
      </c>
      <c r="L577" s="2" t="s">
        <v>17</v>
      </c>
      <c r="M577" s="2" t="s">
        <v>41</v>
      </c>
      <c r="N577" s="2" t="s">
        <v>41</v>
      </c>
      <c r="O577" s="3" t="s">
        <v>837</v>
      </c>
    </row>
    <row r="578" spans="1:15" x14ac:dyDescent="0.25">
      <c r="A578" s="2" t="s">
        <v>520</v>
      </c>
      <c r="B578" s="4" t="s">
        <v>2843</v>
      </c>
      <c r="C578" s="4" t="s">
        <v>2108</v>
      </c>
      <c r="D578" s="2" t="s">
        <v>20</v>
      </c>
      <c r="E578" s="2">
        <v>40</v>
      </c>
      <c r="F578" s="2" t="str" cm="1">
        <f t="array" ref="F578">_xlfn.IFS(E578&lt;= 18, "Child", AND(E578&gt;18, E578&lt;=45), "Adult", E578&gt;45, "Old")</f>
        <v>Adult</v>
      </c>
      <c r="G578" s="2">
        <v>0</v>
      </c>
      <c r="H578" s="2">
        <v>0</v>
      </c>
      <c r="I578" s="2" t="s">
        <v>838</v>
      </c>
      <c r="J578" s="2">
        <v>13</v>
      </c>
      <c r="K578" s="2" t="s">
        <v>41</v>
      </c>
      <c r="L578" s="2" t="s">
        <v>17</v>
      </c>
      <c r="M578" s="2" t="s">
        <v>41</v>
      </c>
      <c r="N578" s="2" t="s">
        <v>41</v>
      </c>
      <c r="O578" s="3" t="s">
        <v>839</v>
      </c>
    </row>
    <row r="579" spans="1:15" x14ac:dyDescent="0.25">
      <c r="A579" s="2" t="s">
        <v>520</v>
      </c>
      <c r="B579" s="4" t="s">
        <v>2842</v>
      </c>
      <c r="C579" s="4" t="s">
        <v>2109</v>
      </c>
      <c r="D579" s="2" t="s">
        <v>14</v>
      </c>
      <c r="E579" s="2">
        <v>31</v>
      </c>
      <c r="F579" s="2" t="str" cm="1">
        <f t="array" ref="F579">_xlfn.IFS(E579&lt;= 18, "Child", AND(E579&gt;18, E579&lt;=45), "Adult", E579&gt;45, "Old")</f>
        <v>Adult</v>
      </c>
      <c r="G579" s="2">
        <v>0</v>
      </c>
      <c r="H579" s="2">
        <v>0</v>
      </c>
      <c r="I579" s="2" t="s">
        <v>577</v>
      </c>
      <c r="J579" s="2">
        <v>21</v>
      </c>
      <c r="K579" s="2" t="s">
        <v>41</v>
      </c>
      <c r="L579" s="2" t="s">
        <v>17</v>
      </c>
      <c r="M579" s="2" t="s">
        <v>168</v>
      </c>
      <c r="N579" s="2" t="s">
        <v>41</v>
      </c>
      <c r="O579" s="3" t="s">
        <v>578</v>
      </c>
    </row>
    <row r="580" spans="1:15" x14ac:dyDescent="0.25">
      <c r="A580" s="2" t="s">
        <v>520</v>
      </c>
      <c r="B580" s="4" t="s">
        <v>2843</v>
      </c>
      <c r="C580" s="4" t="s">
        <v>2110</v>
      </c>
      <c r="D580" s="2" t="s">
        <v>20</v>
      </c>
      <c r="E580" s="2">
        <v>30</v>
      </c>
      <c r="F580" s="2" t="str" cm="1">
        <f t="array" ref="F580">_xlfn.IFS(E580&lt;= 18, "Child", AND(E580&gt;18, E580&lt;=45), "Adult", E580&gt;45, "Old")</f>
        <v>Adult</v>
      </c>
      <c r="G580" s="2">
        <v>1</v>
      </c>
      <c r="H580" s="2">
        <v>0</v>
      </c>
      <c r="I580" s="2" t="s">
        <v>840</v>
      </c>
      <c r="J580" s="2">
        <v>21</v>
      </c>
      <c r="K580" s="2" t="s">
        <v>41</v>
      </c>
      <c r="L580" s="2" t="s">
        <v>17</v>
      </c>
      <c r="M580" s="2" t="s">
        <v>41</v>
      </c>
      <c r="N580" s="2" t="s">
        <v>41</v>
      </c>
      <c r="O580" s="3" t="s">
        <v>841</v>
      </c>
    </row>
    <row r="581" spans="1:15" x14ac:dyDescent="0.25">
      <c r="A581" s="2" t="s">
        <v>520</v>
      </c>
      <c r="B581" s="4" t="s">
        <v>2843</v>
      </c>
      <c r="C581" s="4" t="s">
        <v>2111</v>
      </c>
      <c r="D581" s="2" t="s">
        <v>20</v>
      </c>
      <c r="E581" s="2">
        <v>23</v>
      </c>
      <c r="F581" s="2" t="str" cm="1">
        <f t="array" ref="F581">_xlfn.IFS(E581&lt;= 18, "Child", AND(E581&gt;18, E581&lt;=45), "Adult", E581&gt;45, "Old")</f>
        <v>Adult</v>
      </c>
      <c r="G581" s="2">
        <v>1</v>
      </c>
      <c r="H581" s="2">
        <v>0</v>
      </c>
      <c r="I581" s="2" t="s">
        <v>842</v>
      </c>
      <c r="J581" s="2">
        <v>10.5</v>
      </c>
      <c r="K581" s="2" t="s">
        <v>41</v>
      </c>
      <c r="L581" s="2" t="s">
        <v>17</v>
      </c>
      <c r="M581" s="2" t="s">
        <v>41</v>
      </c>
      <c r="N581" s="2" t="s">
        <v>41</v>
      </c>
      <c r="O581" s="3" t="s">
        <v>41</v>
      </c>
    </row>
    <row r="582" spans="1:15" x14ac:dyDescent="0.25">
      <c r="A582" s="2" t="s">
        <v>520</v>
      </c>
      <c r="B582" s="4" t="s">
        <v>2842</v>
      </c>
      <c r="C582" s="4" t="s">
        <v>2112</v>
      </c>
      <c r="D582" s="2" t="s">
        <v>14</v>
      </c>
      <c r="E582" s="2">
        <v>31</v>
      </c>
      <c r="F582" s="2" t="str" cm="1">
        <f t="array" ref="F582">_xlfn.IFS(E582&lt;= 18, "Child", AND(E582&gt;18, E582&lt;=45), "Adult", E582&gt;45, "Old")</f>
        <v>Adult</v>
      </c>
      <c r="G582" s="2">
        <v>0</v>
      </c>
      <c r="H582" s="2">
        <v>0</v>
      </c>
      <c r="I582" s="2" t="s">
        <v>840</v>
      </c>
      <c r="J582" s="2">
        <v>21</v>
      </c>
      <c r="K582" s="2" t="s">
        <v>41</v>
      </c>
      <c r="L582" s="2" t="s">
        <v>17</v>
      </c>
      <c r="M582" s="2" t="s">
        <v>31</v>
      </c>
      <c r="N582" s="2" t="s">
        <v>41</v>
      </c>
      <c r="O582" s="3" t="s">
        <v>841</v>
      </c>
    </row>
    <row r="583" spans="1:15" x14ac:dyDescent="0.25">
      <c r="A583" s="2" t="s">
        <v>520</v>
      </c>
      <c r="B583" s="4" t="s">
        <v>2843</v>
      </c>
      <c r="C583" s="4" t="s">
        <v>2113</v>
      </c>
      <c r="D583" s="2" t="s">
        <v>20</v>
      </c>
      <c r="E583" s="2">
        <v>0</v>
      </c>
      <c r="F583" s="2" t="str" cm="1">
        <f t="array" ref="F583">_xlfn.IFS(E583&lt;= 18, "Child", AND(E583&gt;18, E583&lt;=45), "Adult", E583&gt;45, "Old")</f>
        <v>Child</v>
      </c>
      <c r="G583" s="2">
        <v>0</v>
      </c>
      <c r="H583" s="2">
        <v>0</v>
      </c>
      <c r="I583" s="2" t="s">
        <v>843</v>
      </c>
      <c r="J583" s="2">
        <v>0</v>
      </c>
      <c r="K583" s="2" t="s">
        <v>41</v>
      </c>
      <c r="L583" s="2" t="s">
        <v>17</v>
      </c>
      <c r="M583" s="2" t="s">
        <v>41</v>
      </c>
      <c r="N583" s="2" t="s">
        <v>41</v>
      </c>
      <c r="O583" s="3" t="s">
        <v>392</v>
      </c>
    </row>
    <row r="584" spans="1:15" x14ac:dyDescent="0.25">
      <c r="A584" s="2" t="s">
        <v>520</v>
      </c>
      <c r="B584" s="4" t="s">
        <v>2842</v>
      </c>
      <c r="C584" s="4" t="s">
        <v>2114</v>
      </c>
      <c r="D584" s="2" t="s">
        <v>14</v>
      </c>
      <c r="E584" s="2">
        <v>12</v>
      </c>
      <c r="F584" s="2" t="str" cm="1">
        <f t="array" ref="F584">_xlfn.IFS(E584&lt;= 18, "Child", AND(E584&gt;18, E584&lt;=45), "Adult", E584&gt;45, "Old")</f>
        <v>Child</v>
      </c>
      <c r="G584" s="2">
        <v>0</v>
      </c>
      <c r="H584" s="2">
        <v>0</v>
      </c>
      <c r="I584" s="2" t="s">
        <v>844</v>
      </c>
      <c r="J584" s="2">
        <v>15.75</v>
      </c>
      <c r="K584" s="2" t="s">
        <v>41</v>
      </c>
      <c r="L584" s="2" t="s">
        <v>17</v>
      </c>
      <c r="M584" s="2" t="s">
        <v>49</v>
      </c>
      <c r="N584" s="2" t="s">
        <v>41</v>
      </c>
      <c r="O584" s="3" t="s">
        <v>845</v>
      </c>
    </row>
    <row r="585" spans="1:15" x14ac:dyDescent="0.25">
      <c r="A585" s="2" t="s">
        <v>520</v>
      </c>
      <c r="B585" s="4" t="s">
        <v>2842</v>
      </c>
      <c r="C585" s="4" t="s">
        <v>2115</v>
      </c>
      <c r="D585" s="2" t="s">
        <v>14</v>
      </c>
      <c r="E585" s="2">
        <v>40</v>
      </c>
      <c r="F585" s="2" t="str" cm="1">
        <f t="array" ref="F585">_xlfn.IFS(E585&lt;= 18, "Child", AND(E585&gt;18, E585&lt;=45), "Adult", E585&gt;45, "Old")</f>
        <v>Adult</v>
      </c>
      <c r="G585" s="2">
        <v>0</v>
      </c>
      <c r="H585" s="2">
        <v>0</v>
      </c>
      <c r="I585" s="2" t="s">
        <v>844</v>
      </c>
      <c r="J585" s="2">
        <v>15.75</v>
      </c>
      <c r="K585" s="2" t="s">
        <v>41</v>
      </c>
      <c r="L585" s="2" t="s">
        <v>17</v>
      </c>
      <c r="M585" s="2" t="s">
        <v>49</v>
      </c>
      <c r="N585" s="2" t="s">
        <v>41</v>
      </c>
      <c r="O585" s="3" t="s">
        <v>845</v>
      </c>
    </row>
    <row r="586" spans="1:15" x14ac:dyDescent="0.25">
      <c r="A586" s="2" t="s">
        <v>520</v>
      </c>
      <c r="B586" s="4" t="s">
        <v>2842</v>
      </c>
      <c r="C586" s="4" t="s">
        <v>2116</v>
      </c>
      <c r="D586" s="2" t="s">
        <v>14</v>
      </c>
      <c r="E586" s="2">
        <v>32</v>
      </c>
      <c r="F586" s="2" t="str" cm="1">
        <f t="array" ref="F586">_xlfn.IFS(E586&lt;= 18, "Child", AND(E586&gt;18, E586&lt;=45), "Adult", E586&gt;45, "Old")</f>
        <v>Adult</v>
      </c>
      <c r="G586" s="2">
        <v>0</v>
      </c>
      <c r="H586" s="2">
        <v>0</v>
      </c>
      <c r="I586" s="2" t="s">
        <v>846</v>
      </c>
      <c r="J586" s="2">
        <v>13</v>
      </c>
      <c r="K586" s="2" t="s">
        <v>702</v>
      </c>
      <c r="L586" s="2" t="s">
        <v>17</v>
      </c>
      <c r="M586" s="2" t="s">
        <v>553</v>
      </c>
      <c r="N586" s="2" t="s">
        <v>41</v>
      </c>
      <c r="O586" s="3" t="s">
        <v>847</v>
      </c>
    </row>
    <row r="587" spans="1:15" x14ac:dyDescent="0.25">
      <c r="A587" s="2" t="s">
        <v>520</v>
      </c>
      <c r="B587" s="4" t="s">
        <v>2843</v>
      </c>
      <c r="C587" s="4" t="s">
        <v>2117</v>
      </c>
      <c r="D587" s="2" t="s">
        <v>20</v>
      </c>
      <c r="E587" s="2">
        <v>27</v>
      </c>
      <c r="F587" s="2" t="str" cm="1">
        <f t="array" ref="F587">_xlfn.IFS(E587&lt;= 18, "Child", AND(E587&gt;18, E587&lt;=45), "Adult", E587&gt;45, "Old")</f>
        <v>Adult</v>
      </c>
      <c r="G587" s="2">
        <v>1</v>
      </c>
      <c r="H587" s="2">
        <v>0</v>
      </c>
      <c r="I587" s="2" t="s">
        <v>848</v>
      </c>
      <c r="J587" s="2">
        <v>26</v>
      </c>
      <c r="K587" s="2" t="s">
        <v>41</v>
      </c>
      <c r="L587" s="2" t="s">
        <v>17</v>
      </c>
      <c r="M587" s="2" t="s">
        <v>41</v>
      </c>
      <c r="N587" s="2">
        <v>293</v>
      </c>
      <c r="O587" s="3" t="s">
        <v>849</v>
      </c>
    </row>
    <row r="588" spans="1:15" x14ac:dyDescent="0.25">
      <c r="A588" s="2" t="s">
        <v>520</v>
      </c>
      <c r="B588" s="4" t="s">
        <v>2842</v>
      </c>
      <c r="C588" s="4" t="s">
        <v>2118</v>
      </c>
      <c r="D588" s="2" t="s">
        <v>14</v>
      </c>
      <c r="E588" s="2">
        <v>29</v>
      </c>
      <c r="F588" s="2" t="str" cm="1">
        <f t="array" ref="F588">_xlfn.IFS(E588&lt;= 18, "Child", AND(E588&gt;18, E588&lt;=45), "Adult", E588&gt;45, "Old")</f>
        <v>Adult</v>
      </c>
      <c r="G588" s="2">
        <v>1</v>
      </c>
      <c r="H588" s="2">
        <v>0</v>
      </c>
      <c r="I588" s="2" t="s">
        <v>848</v>
      </c>
      <c r="J588" s="2">
        <v>26</v>
      </c>
      <c r="K588" s="2" t="s">
        <v>41</v>
      </c>
      <c r="L588" s="2" t="s">
        <v>17</v>
      </c>
      <c r="M588" s="2" t="s">
        <v>31</v>
      </c>
      <c r="N588" s="2" t="s">
        <v>41</v>
      </c>
      <c r="O588" s="3" t="s">
        <v>849</v>
      </c>
    </row>
    <row r="589" spans="1:15" x14ac:dyDescent="0.25">
      <c r="A589" s="2" t="s">
        <v>520</v>
      </c>
      <c r="B589" s="4" t="s">
        <v>2842</v>
      </c>
      <c r="C589" s="4" t="s">
        <v>2119</v>
      </c>
      <c r="D589" s="2" t="s">
        <v>20</v>
      </c>
      <c r="E589" s="2">
        <v>2</v>
      </c>
      <c r="F589" s="2" t="str" cm="1">
        <f t="array" ref="F589">_xlfn.IFS(E589&lt;= 18, "Child", AND(E589&gt;18, E589&lt;=45), "Adult", E589&gt;45, "Old")</f>
        <v>Child</v>
      </c>
      <c r="G589" s="2">
        <v>1</v>
      </c>
      <c r="H589" s="2">
        <v>1</v>
      </c>
      <c r="I589" s="2" t="s">
        <v>850</v>
      </c>
      <c r="J589" s="2">
        <v>23</v>
      </c>
      <c r="K589" s="2" t="s">
        <v>41</v>
      </c>
      <c r="L589" s="2" t="s">
        <v>17</v>
      </c>
      <c r="M589" s="2" t="s">
        <v>168</v>
      </c>
      <c r="N589" s="2" t="s">
        <v>41</v>
      </c>
      <c r="O589" s="3" t="s">
        <v>679</v>
      </c>
    </row>
    <row r="590" spans="1:15" x14ac:dyDescent="0.25">
      <c r="A590" s="2" t="s">
        <v>520</v>
      </c>
      <c r="B590" s="4" t="s">
        <v>2842</v>
      </c>
      <c r="C590" s="4" t="s">
        <v>2120</v>
      </c>
      <c r="D590" s="2" t="s">
        <v>14</v>
      </c>
      <c r="E590" s="2">
        <v>4</v>
      </c>
      <c r="F590" s="2" t="str" cm="1">
        <f t="array" ref="F590">_xlfn.IFS(E590&lt;= 18, "Child", AND(E590&gt;18, E590&lt;=45), "Adult", E590&gt;45, "Old")</f>
        <v>Child</v>
      </c>
      <c r="G590" s="2">
        <v>1</v>
      </c>
      <c r="H590" s="2">
        <v>1</v>
      </c>
      <c r="I590" s="2" t="s">
        <v>850</v>
      </c>
      <c r="J590" s="2">
        <v>23</v>
      </c>
      <c r="K590" s="2" t="s">
        <v>41</v>
      </c>
      <c r="L590" s="2" t="s">
        <v>17</v>
      </c>
      <c r="M590" s="2" t="s">
        <v>168</v>
      </c>
      <c r="N590" s="2" t="s">
        <v>41</v>
      </c>
      <c r="O590" s="3" t="s">
        <v>679</v>
      </c>
    </row>
    <row r="591" spans="1:15" x14ac:dyDescent="0.25">
      <c r="A591" s="2" t="s">
        <v>520</v>
      </c>
      <c r="B591" s="4" t="s">
        <v>2842</v>
      </c>
      <c r="C591" s="4" t="s">
        <v>2121</v>
      </c>
      <c r="D591" s="2" t="s">
        <v>14</v>
      </c>
      <c r="E591" s="2">
        <v>29</v>
      </c>
      <c r="F591" s="2" t="str" cm="1">
        <f t="array" ref="F591">_xlfn.IFS(E591&lt;= 18, "Child", AND(E591&gt;18, E591&lt;=45), "Adult", E591&gt;45, "Old")</f>
        <v>Adult</v>
      </c>
      <c r="G591" s="2">
        <v>0</v>
      </c>
      <c r="H591" s="2">
        <v>2</v>
      </c>
      <c r="I591" s="2" t="s">
        <v>850</v>
      </c>
      <c r="J591" s="2">
        <v>23</v>
      </c>
      <c r="K591" s="2" t="s">
        <v>41</v>
      </c>
      <c r="L591" s="2" t="s">
        <v>17</v>
      </c>
      <c r="M591" s="2" t="s">
        <v>168</v>
      </c>
      <c r="N591" s="2" t="s">
        <v>41</v>
      </c>
      <c r="O591" s="3" t="s">
        <v>679</v>
      </c>
    </row>
    <row r="592" spans="1:15" x14ac:dyDescent="0.25">
      <c r="A592" s="2" t="s">
        <v>520</v>
      </c>
      <c r="B592" s="4" t="s">
        <v>2842</v>
      </c>
      <c r="C592" s="4" t="s">
        <v>2122</v>
      </c>
      <c r="D592" s="2" t="s">
        <v>14</v>
      </c>
      <c r="E592" s="2">
        <v>1</v>
      </c>
      <c r="F592" s="2" t="str" cm="1">
        <f t="array" ref="F592">_xlfn.IFS(E592&lt;= 18, "Child", AND(E592&gt;18, E592&lt;=45), "Adult", E592&gt;45, "Old")</f>
        <v>Child</v>
      </c>
      <c r="G592" s="2">
        <v>1</v>
      </c>
      <c r="H592" s="2">
        <v>2</v>
      </c>
      <c r="I592" s="2" t="s">
        <v>851</v>
      </c>
      <c r="J592" s="2">
        <v>27.75</v>
      </c>
      <c r="K592" s="2" t="s">
        <v>41</v>
      </c>
      <c r="L592" s="2" t="s">
        <v>17</v>
      </c>
      <c r="M592" s="2" t="s">
        <v>31</v>
      </c>
      <c r="N592" s="2" t="s">
        <v>41</v>
      </c>
      <c r="O592" s="3" t="s">
        <v>852</v>
      </c>
    </row>
    <row r="593" spans="1:15" x14ac:dyDescent="0.25">
      <c r="A593" s="2" t="s">
        <v>520</v>
      </c>
      <c r="B593" s="4" t="s">
        <v>2842</v>
      </c>
      <c r="C593" s="4" t="s">
        <v>2123</v>
      </c>
      <c r="D593" s="2" t="s">
        <v>14</v>
      </c>
      <c r="E593" s="2">
        <v>5</v>
      </c>
      <c r="F593" s="2" t="str" cm="1">
        <f t="array" ref="F593">_xlfn.IFS(E593&lt;= 18, "Child", AND(E593&gt;18, E593&lt;=45), "Adult", E593&gt;45, "Old")</f>
        <v>Child</v>
      </c>
      <c r="G593" s="2">
        <v>1</v>
      </c>
      <c r="H593" s="2">
        <v>2</v>
      </c>
      <c r="I593" s="2" t="s">
        <v>851</v>
      </c>
      <c r="J593" s="2">
        <v>27.75</v>
      </c>
      <c r="K593" s="2" t="s">
        <v>41</v>
      </c>
      <c r="L593" s="2" t="s">
        <v>17</v>
      </c>
      <c r="M593" s="2" t="s">
        <v>31</v>
      </c>
      <c r="N593" s="2" t="s">
        <v>41</v>
      </c>
      <c r="O593" s="3" t="s">
        <v>852</v>
      </c>
    </row>
    <row r="594" spans="1:15" x14ac:dyDescent="0.25">
      <c r="A594" s="2" t="s">
        <v>520</v>
      </c>
      <c r="B594" s="4" t="s">
        <v>2843</v>
      </c>
      <c r="C594" s="4" t="s">
        <v>2124</v>
      </c>
      <c r="D594" s="2" t="s">
        <v>20</v>
      </c>
      <c r="E594" s="2">
        <v>36</v>
      </c>
      <c r="F594" s="2" t="str" cm="1">
        <f t="array" ref="F594">_xlfn.IFS(E594&lt;= 18, "Child", AND(E594&gt;18, E594&lt;=45), "Adult", E594&gt;45, "Old")</f>
        <v>Adult</v>
      </c>
      <c r="G594" s="2">
        <v>1</v>
      </c>
      <c r="H594" s="2">
        <v>2</v>
      </c>
      <c r="I594" s="2" t="s">
        <v>851</v>
      </c>
      <c r="J594" s="2">
        <v>27.75</v>
      </c>
      <c r="K594" s="2" t="s">
        <v>41</v>
      </c>
      <c r="L594" s="2" t="s">
        <v>17</v>
      </c>
      <c r="M594" s="2" t="s">
        <v>41</v>
      </c>
      <c r="N594" s="2" t="s">
        <v>41</v>
      </c>
      <c r="O594" s="3" t="s">
        <v>852</v>
      </c>
    </row>
    <row r="595" spans="1:15" x14ac:dyDescent="0.25">
      <c r="A595" s="2" t="s">
        <v>520</v>
      </c>
      <c r="B595" s="4" t="s">
        <v>2842</v>
      </c>
      <c r="C595" s="4" t="s">
        <v>2125</v>
      </c>
      <c r="D595" s="2" t="s">
        <v>14</v>
      </c>
      <c r="E595" s="2">
        <v>33</v>
      </c>
      <c r="F595" s="2" t="str" cm="1">
        <f t="array" ref="F595">_xlfn.IFS(E595&lt;= 18, "Child", AND(E595&gt;18, E595&lt;=45), "Adult", E595&gt;45, "Old")</f>
        <v>Adult</v>
      </c>
      <c r="G595" s="2">
        <v>1</v>
      </c>
      <c r="H595" s="2">
        <v>2</v>
      </c>
      <c r="I595" s="2" t="s">
        <v>851</v>
      </c>
      <c r="J595" s="2">
        <v>27.75</v>
      </c>
      <c r="K595" s="2" t="s">
        <v>41</v>
      </c>
      <c r="L595" s="2" t="s">
        <v>17</v>
      </c>
      <c r="M595" s="2" t="s">
        <v>31</v>
      </c>
      <c r="N595" s="2" t="s">
        <v>41</v>
      </c>
      <c r="O595" s="3" t="s">
        <v>852</v>
      </c>
    </row>
    <row r="596" spans="1:15" x14ac:dyDescent="0.25">
      <c r="A596" s="2" t="s">
        <v>520</v>
      </c>
      <c r="B596" s="4" t="s">
        <v>2843</v>
      </c>
      <c r="C596" s="4" t="s">
        <v>2126</v>
      </c>
      <c r="D596" s="2" t="s">
        <v>20</v>
      </c>
      <c r="E596" s="2">
        <v>66</v>
      </c>
      <c r="F596" s="2" t="str" cm="1">
        <f t="array" ref="F596">_xlfn.IFS(E596&lt;= 18, "Child", AND(E596&gt;18, E596&lt;=45), "Adult", E596&gt;45, "Old")</f>
        <v>Old</v>
      </c>
      <c r="G596" s="2">
        <v>0</v>
      </c>
      <c r="H596" s="2">
        <v>0</v>
      </c>
      <c r="I596" s="2" t="s">
        <v>853</v>
      </c>
      <c r="J596" s="2">
        <v>10.5</v>
      </c>
      <c r="K596" s="2" t="s">
        <v>41</v>
      </c>
      <c r="L596" s="2" t="s">
        <v>17</v>
      </c>
      <c r="M596" s="2" t="s">
        <v>41</v>
      </c>
      <c r="N596" s="2" t="s">
        <v>41</v>
      </c>
      <c r="O596" s="3" t="s">
        <v>854</v>
      </c>
    </row>
    <row r="597" spans="1:15" x14ac:dyDescent="0.25">
      <c r="A597" s="2" t="s">
        <v>520</v>
      </c>
      <c r="B597" s="4" t="s">
        <v>2843</v>
      </c>
      <c r="C597" s="4" t="s">
        <v>2127</v>
      </c>
      <c r="D597" s="2" t="s">
        <v>20</v>
      </c>
      <c r="E597" s="2">
        <v>0</v>
      </c>
      <c r="F597" s="2" t="str" cm="1">
        <f t="array" ref="F597">_xlfn.IFS(E597&lt;= 18, "Child", AND(E597&gt;18, E597&lt;=45), "Adult", E597&gt;45, "Old")</f>
        <v>Child</v>
      </c>
      <c r="G597" s="2">
        <v>0</v>
      </c>
      <c r="H597" s="2">
        <v>0</v>
      </c>
      <c r="I597" s="2" t="s">
        <v>855</v>
      </c>
      <c r="J597" s="2">
        <v>12.875</v>
      </c>
      <c r="K597" s="2" t="s">
        <v>41</v>
      </c>
      <c r="L597" s="2" t="s">
        <v>17</v>
      </c>
      <c r="M597" s="2" t="s">
        <v>41</v>
      </c>
      <c r="N597" s="2" t="s">
        <v>41</v>
      </c>
      <c r="O597" s="3" t="s">
        <v>41</v>
      </c>
    </row>
    <row r="598" spans="1:15" x14ac:dyDescent="0.25">
      <c r="A598" s="2" t="s">
        <v>520</v>
      </c>
      <c r="B598" s="4" t="s">
        <v>2842</v>
      </c>
      <c r="C598" s="4" t="s">
        <v>2128</v>
      </c>
      <c r="D598" s="2" t="s">
        <v>20</v>
      </c>
      <c r="E598" s="2">
        <v>31</v>
      </c>
      <c r="F598" s="2" t="str" cm="1">
        <f t="array" ref="F598">_xlfn.IFS(E598&lt;= 18, "Child", AND(E598&gt;18, E598&lt;=45), "Adult", E598&gt;45, "Old")</f>
        <v>Adult</v>
      </c>
      <c r="G598" s="2">
        <v>0</v>
      </c>
      <c r="H598" s="2">
        <v>0</v>
      </c>
      <c r="I598" s="2" t="s">
        <v>856</v>
      </c>
      <c r="J598" s="2">
        <v>13</v>
      </c>
      <c r="K598" s="2" t="s">
        <v>41</v>
      </c>
      <c r="L598" s="2" t="s">
        <v>17</v>
      </c>
      <c r="M598" s="2" t="s">
        <v>49</v>
      </c>
      <c r="N598" s="2" t="s">
        <v>41</v>
      </c>
      <c r="O598" s="3" t="s">
        <v>153</v>
      </c>
    </row>
    <row r="599" spans="1:15" x14ac:dyDescent="0.25">
      <c r="A599" s="2" t="s">
        <v>520</v>
      </c>
      <c r="B599" s="4" t="s">
        <v>2842</v>
      </c>
      <c r="C599" s="4" t="s">
        <v>2129</v>
      </c>
      <c r="D599" s="2" t="s">
        <v>20</v>
      </c>
      <c r="E599" s="2">
        <v>0</v>
      </c>
      <c r="F599" s="2" t="str" cm="1">
        <f t="array" ref="F599">_xlfn.IFS(E599&lt;= 18, "Child", AND(E599&gt;18, E599&lt;=45), "Adult", E599&gt;45, "Old")</f>
        <v>Child</v>
      </c>
      <c r="G599" s="2">
        <v>0</v>
      </c>
      <c r="H599" s="2">
        <v>0</v>
      </c>
      <c r="I599" s="2" t="s">
        <v>857</v>
      </c>
      <c r="J599" s="2">
        <v>13</v>
      </c>
      <c r="K599" s="2" t="s">
        <v>41</v>
      </c>
      <c r="L599" s="2" t="s">
        <v>17</v>
      </c>
      <c r="M599" s="2" t="s">
        <v>168</v>
      </c>
      <c r="N599" s="2" t="s">
        <v>41</v>
      </c>
      <c r="O599" s="3" t="s">
        <v>858</v>
      </c>
    </row>
    <row r="600" spans="1:15" x14ac:dyDescent="0.25">
      <c r="A600" s="2" t="s">
        <v>520</v>
      </c>
      <c r="B600" s="4" t="s">
        <v>2842</v>
      </c>
      <c r="C600" s="4" t="s">
        <v>2130</v>
      </c>
      <c r="D600" s="2" t="s">
        <v>14</v>
      </c>
      <c r="E600" s="2">
        <v>26</v>
      </c>
      <c r="F600" s="2" t="str" cm="1">
        <f t="array" ref="F600">_xlfn.IFS(E600&lt;= 18, "Child", AND(E600&gt;18, E600&lt;=45), "Adult", E600&gt;45, "Old")</f>
        <v>Adult</v>
      </c>
      <c r="G600" s="2">
        <v>0</v>
      </c>
      <c r="H600" s="2">
        <v>0</v>
      </c>
      <c r="I600" s="2" t="s">
        <v>859</v>
      </c>
      <c r="J600" s="2">
        <v>13.5</v>
      </c>
      <c r="K600" s="2" t="s">
        <v>41</v>
      </c>
      <c r="L600" s="2" t="s">
        <v>17</v>
      </c>
      <c r="M600" s="2" t="s">
        <v>49</v>
      </c>
      <c r="N600" s="2" t="s">
        <v>41</v>
      </c>
      <c r="O600" s="3" t="s">
        <v>860</v>
      </c>
    </row>
    <row r="601" spans="1:15" x14ac:dyDescent="0.25">
      <c r="A601" s="2" t="s">
        <v>520</v>
      </c>
      <c r="B601" s="4" t="s">
        <v>2843</v>
      </c>
      <c r="C601" s="4" t="s">
        <v>2131</v>
      </c>
      <c r="D601" s="2" t="s">
        <v>14</v>
      </c>
      <c r="E601" s="2">
        <v>24</v>
      </c>
      <c r="F601" s="2" t="str" cm="1">
        <f t="array" ref="F601">_xlfn.IFS(E601&lt;= 18, "Child", AND(E601&gt;18, E601&lt;=45), "Adult", E601&gt;45, "Old")</f>
        <v>Adult</v>
      </c>
      <c r="G601" s="2">
        <v>0</v>
      </c>
      <c r="H601" s="2">
        <v>0</v>
      </c>
      <c r="I601" s="2" t="s">
        <v>861</v>
      </c>
      <c r="J601" s="2">
        <v>13</v>
      </c>
      <c r="K601" s="2" t="s">
        <v>41</v>
      </c>
      <c r="L601" s="2" t="s">
        <v>17</v>
      </c>
      <c r="M601" s="2" t="s">
        <v>41</v>
      </c>
      <c r="N601" s="2" t="s">
        <v>41</v>
      </c>
      <c r="O601" s="3" t="s">
        <v>728</v>
      </c>
    </row>
    <row r="602" spans="1:15" x14ac:dyDescent="0.25">
      <c r="A602" s="2" t="s">
        <v>862</v>
      </c>
      <c r="B602" s="4" t="s">
        <v>2843</v>
      </c>
      <c r="C602" s="4" t="s">
        <v>2132</v>
      </c>
      <c r="D602" s="2" t="s">
        <v>20</v>
      </c>
      <c r="E602" s="2">
        <v>42</v>
      </c>
      <c r="F602" s="2" t="str" cm="1">
        <f t="array" ref="F602">_xlfn.IFS(E602&lt;= 18, "Child", AND(E602&gt;18, E602&lt;=45), "Adult", E602&gt;45, "Old")</f>
        <v>Adult</v>
      </c>
      <c r="G602" s="2">
        <v>0</v>
      </c>
      <c r="H602" s="2">
        <v>0</v>
      </c>
      <c r="I602" s="2" t="s">
        <v>863</v>
      </c>
      <c r="J602" s="2">
        <v>7.55</v>
      </c>
      <c r="K602" s="2" t="s">
        <v>41</v>
      </c>
      <c r="L602" s="2" t="s">
        <v>17</v>
      </c>
      <c r="M602" s="2" t="s">
        <v>41</v>
      </c>
      <c r="N602" s="2" t="s">
        <v>41</v>
      </c>
      <c r="O602" s="3" t="s">
        <v>41</v>
      </c>
    </row>
    <row r="603" spans="1:15" x14ac:dyDescent="0.25">
      <c r="A603" s="2" t="s">
        <v>862</v>
      </c>
      <c r="B603" s="4" t="s">
        <v>2843</v>
      </c>
      <c r="C603" s="4" t="s">
        <v>2133</v>
      </c>
      <c r="D603" s="2" t="s">
        <v>20</v>
      </c>
      <c r="E603" s="2">
        <v>13</v>
      </c>
      <c r="F603" s="2" t="str" cm="1">
        <f t="array" ref="F603">_xlfn.IFS(E603&lt;= 18, "Child", AND(E603&gt;18, E603&lt;=45), "Adult", E603&gt;45, "Old")</f>
        <v>Child</v>
      </c>
      <c r="G603" s="2">
        <v>0</v>
      </c>
      <c r="H603" s="2">
        <v>2</v>
      </c>
      <c r="I603" s="2" t="s">
        <v>864</v>
      </c>
      <c r="J603" s="2">
        <v>20.25</v>
      </c>
      <c r="K603" s="2" t="s">
        <v>41</v>
      </c>
      <c r="L603" s="2" t="s">
        <v>17</v>
      </c>
      <c r="M603" s="2" t="s">
        <v>41</v>
      </c>
      <c r="N603" s="2" t="s">
        <v>41</v>
      </c>
      <c r="O603" s="3" t="s">
        <v>865</v>
      </c>
    </row>
    <row r="604" spans="1:15" x14ac:dyDescent="0.25">
      <c r="A604" s="2" t="s">
        <v>862</v>
      </c>
      <c r="B604" s="4" t="s">
        <v>2843</v>
      </c>
      <c r="C604" s="4" t="s">
        <v>2134</v>
      </c>
      <c r="D604" s="2" t="s">
        <v>20</v>
      </c>
      <c r="E604" s="2">
        <v>16</v>
      </c>
      <c r="F604" s="2" t="str" cm="1">
        <f t="array" ref="F604">_xlfn.IFS(E604&lt;= 18, "Child", AND(E604&gt;18, E604&lt;=45), "Adult", E604&gt;45, "Old")</f>
        <v>Child</v>
      </c>
      <c r="G604" s="2">
        <v>1</v>
      </c>
      <c r="H604" s="2">
        <v>1</v>
      </c>
      <c r="I604" s="2" t="s">
        <v>864</v>
      </c>
      <c r="J604" s="2">
        <v>20.25</v>
      </c>
      <c r="K604" s="2" t="s">
        <v>41</v>
      </c>
      <c r="L604" s="2" t="s">
        <v>17</v>
      </c>
      <c r="M604" s="2" t="s">
        <v>41</v>
      </c>
      <c r="N604" s="2">
        <v>190</v>
      </c>
      <c r="O604" s="3" t="s">
        <v>865</v>
      </c>
    </row>
    <row r="605" spans="1:15" x14ac:dyDescent="0.25">
      <c r="A605" s="2" t="s">
        <v>862</v>
      </c>
      <c r="B605" s="4" t="s">
        <v>2842</v>
      </c>
      <c r="C605" s="4" t="s">
        <v>2135</v>
      </c>
      <c r="D605" s="2" t="s">
        <v>14</v>
      </c>
      <c r="E605" s="2">
        <v>35</v>
      </c>
      <c r="F605" s="2" t="str" cm="1">
        <f t="array" ref="F605">_xlfn.IFS(E605&lt;= 18, "Child", AND(E605&gt;18, E605&lt;=45), "Adult", E605&gt;45, "Old")</f>
        <v>Adult</v>
      </c>
      <c r="G605" s="2">
        <v>1</v>
      </c>
      <c r="H605" s="2">
        <v>1</v>
      </c>
      <c r="I605" s="2" t="s">
        <v>864</v>
      </c>
      <c r="J605" s="2">
        <v>20.25</v>
      </c>
      <c r="K605" s="2" t="s">
        <v>41</v>
      </c>
      <c r="L605" s="2" t="s">
        <v>17</v>
      </c>
      <c r="M605" s="2" t="s">
        <v>66</v>
      </c>
      <c r="N605" s="2" t="s">
        <v>41</v>
      </c>
      <c r="O605" s="3" t="s">
        <v>865</v>
      </c>
    </row>
    <row r="606" spans="1:15" x14ac:dyDescent="0.25">
      <c r="A606" s="2" t="s">
        <v>862</v>
      </c>
      <c r="B606" s="4" t="s">
        <v>2842</v>
      </c>
      <c r="C606" s="4" t="s">
        <v>2136</v>
      </c>
      <c r="D606" s="2" t="s">
        <v>14</v>
      </c>
      <c r="E606" s="2">
        <v>16</v>
      </c>
      <c r="F606" s="2" t="str" cm="1">
        <f t="array" ref="F606">_xlfn.IFS(E606&lt;= 18, "Child", AND(E606&gt;18, E606&lt;=45), "Adult", E606&gt;45, "Old")</f>
        <v>Child</v>
      </c>
      <c r="G606" s="2">
        <v>0</v>
      </c>
      <c r="H606" s="2">
        <v>0</v>
      </c>
      <c r="I606" s="2" t="s">
        <v>866</v>
      </c>
      <c r="J606" s="2">
        <v>7.65</v>
      </c>
      <c r="K606" s="2" t="s">
        <v>41</v>
      </c>
      <c r="L606" s="2" t="s">
        <v>17</v>
      </c>
      <c r="M606" s="2" t="s">
        <v>633</v>
      </c>
      <c r="N606" s="2" t="s">
        <v>41</v>
      </c>
      <c r="O606" s="3" t="s">
        <v>867</v>
      </c>
    </row>
    <row r="607" spans="1:15" x14ac:dyDescent="0.25">
      <c r="A607" s="2" t="s">
        <v>862</v>
      </c>
      <c r="B607" s="4" t="s">
        <v>2842</v>
      </c>
      <c r="C607" s="4" t="s">
        <v>2137</v>
      </c>
      <c r="D607" s="2" t="s">
        <v>20</v>
      </c>
      <c r="E607" s="2">
        <v>25</v>
      </c>
      <c r="F607" s="2" t="str" cm="1">
        <f t="array" ref="F607">_xlfn.IFS(E607&lt;= 18, "Child", AND(E607&gt;18, E607&lt;=45), "Adult", E607&gt;45, "Old")</f>
        <v>Adult</v>
      </c>
      <c r="G607" s="2">
        <v>0</v>
      </c>
      <c r="H607" s="2">
        <v>0</v>
      </c>
      <c r="I607" s="2" t="s">
        <v>868</v>
      </c>
      <c r="J607" s="2">
        <v>7.65</v>
      </c>
      <c r="K607" s="2" t="s">
        <v>869</v>
      </c>
      <c r="L607" s="2" t="s">
        <v>17</v>
      </c>
      <c r="M607" s="2" t="s">
        <v>66</v>
      </c>
      <c r="N607" s="2" t="s">
        <v>41</v>
      </c>
      <c r="O607" s="3" t="s">
        <v>870</v>
      </c>
    </row>
    <row r="608" spans="1:15" x14ac:dyDescent="0.25">
      <c r="A608" s="2" t="s">
        <v>862</v>
      </c>
      <c r="B608" s="4" t="s">
        <v>2842</v>
      </c>
      <c r="C608" s="4" t="s">
        <v>2138</v>
      </c>
      <c r="D608" s="2" t="s">
        <v>20</v>
      </c>
      <c r="E608" s="2">
        <v>20</v>
      </c>
      <c r="F608" s="2" t="str" cm="1">
        <f t="array" ref="F608">_xlfn.IFS(E608&lt;= 18, "Child", AND(E608&gt;18, E608&lt;=45), "Adult", E608&gt;45, "Old")</f>
        <v>Adult</v>
      </c>
      <c r="G608" s="2">
        <v>0</v>
      </c>
      <c r="H608" s="2">
        <v>0</v>
      </c>
      <c r="I608" s="2" t="s">
        <v>871</v>
      </c>
      <c r="J608" s="2">
        <v>7.9249999999999998</v>
      </c>
      <c r="K608" s="2" t="s">
        <v>41</v>
      </c>
      <c r="L608" s="2" t="s">
        <v>17</v>
      </c>
      <c r="M608" s="2" t="s">
        <v>297</v>
      </c>
      <c r="N608" s="2" t="s">
        <v>41</v>
      </c>
      <c r="O608" s="3" t="s">
        <v>872</v>
      </c>
    </row>
    <row r="609" spans="1:15" x14ac:dyDescent="0.25">
      <c r="A609" s="2" t="s">
        <v>862</v>
      </c>
      <c r="B609" s="4" t="s">
        <v>2842</v>
      </c>
      <c r="C609" s="4" t="s">
        <v>2139</v>
      </c>
      <c r="D609" s="2" t="s">
        <v>14</v>
      </c>
      <c r="E609" s="2">
        <v>18</v>
      </c>
      <c r="F609" s="2" t="str" cm="1">
        <f t="array" ref="F609">_xlfn.IFS(E609&lt;= 18, "Child", AND(E609&gt;18, E609&lt;=45), "Adult", E609&gt;45, "Old")</f>
        <v>Child</v>
      </c>
      <c r="G609" s="2">
        <v>0</v>
      </c>
      <c r="H609" s="2">
        <v>0</v>
      </c>
      <c r="I609" s="2" t="s">
        <v>873</v>
      </c>
      <c r="J609" s="2">
        <v>7.2291999999999996</v>
      </c>
      <c r="K609" s="2" t="s">
        <v>41</v>
      </c>
      <c r="L609" s="2" t="s">
        <v>42</v>
      </c>
      <c r="M609" s="2" t="s">
        <v>138</v>
      </c>
      <c r="N609" s="2" t="s">
        <v>41</v>
      </c>
      <c r="O609" s="3" t="s">
        <v>874</v>
      </c>
    </row>
    <row r="610" spans="1:15" x14ac:dyDescent="0.25">
      <c r="A610" s="2" t="s">
        <v>862</v>
      </c>
      <c r="B610" s="4" t="s">
        <v>2843</v>
      </c>
      <c r="C610" s="4" t="s">
        <v>2140</v>
      </c>
      <c r="D610" s="2" t="s">
        <v>20</v>
      </c>
      <c r="E610" s="2">
        <v>30</v>
      </c>
      <c r="F610" s="2" t="str" cm="1">
        <f t="array" ref="F610">_xlfn.IFS(E610&lt;= 18, "Child", AND(E610&gt;18, E610&lt;=45), "Adult", E610&gt;45, "Old")</f>
        <v>Adult</v>
      </c>
      <c r="G610" s="2">
        <v>0</v>
      </c>
      <c r="H610" s="2">
        <v>0</v>
      </c>
      <c r="I610" s="2" t="s">
        <v>875</v>
      </c>
      <c r="J610" s="2">
        <v>7.25</v>
      </c>
      <c r="K610" s="2" t="s">
        <v>41</v>
      </c>
      <c r="L610" s="2" t="s">
        <v>17</v>
      </c>
      <c r="M610" s="2" t="s">
        <v>41</v>
      </c>
      <c r="N610" s="2">
        <v>72</v>
      </c>
      <c r="O610" s="3" t="s">
        <v>876</v>
      </c>
    </row>
    <row r="611" spans="1:15" x14ac:dyDescent="0.25">
      <c r="A611" s="2" t="s">
        <v>862</v>
      </c>
      <c r="B611" s="4" t="s">
        <v>2843</v>
      </c>
      <c r="C611" s="4" t="s">
        <v>2141</v>
      </c>
      <c r="D611" s="2" t="s">
        <v>20</v>
      </c>
      <c r="E611" s="2">
        <v>26</v>
      </c>
      <c r="F611" s="2" t="str" cm="1">
        <f t="array" ref="F611">_xlfn.IFS(E611&lt;= 18, "Child", AND(E611&gt;18, E611&lt;=45), "Adult", E611&gt;45, "Old")</f>
        <v>Adult</v>
      </c>
      <c r="G611" s="2">
        <v>0</v>
      </c>
      <c r="H611" s="2">
        <v>0</v>
      </c>
      <c r="I611" s="2" t="s">
        <v>877</v>
      </c>
      <c r="J611" s="2">
        <v>8.0500000000000007</v>
      </c>
      <c r="K611" s="2" t="s">
        <v>41</v>
      </c>
      <c r="L611" s="2" t="s">
        <v>17</v>
      </c>
      <c r="M611" s="2" t="s">
        <v>41</v>
      </c>
      <c r="N611" s="2">
        <v>103</v>
      </c>
      <c r="O611" s="3" t="s">
        <v>878</v>
      </c>
    </row>
    <row r="612" spans="1:15" x14ac:dyDescent="0.25">
      <c r="A612" s="2" t="s">
        <v>862</v>
      </c>
      <c r="B612" s="4" t="s">
        <v>2843</v>
      </c>
      <c r="C612" s="4" t="s">
        <v>2142</v>
      </c>
      <c r="D612" s="2" t="s">
        <v>14</v>
      </c>
      <c r="E612" s="2">
        <v>40</v>
      </c>
      <c r="F612" s="2" t="str" cm="1">
        <f t="array" ref="F612">_xlfn.IFS(E612&lt;= 18, "Child", AND(E612&gt;18, E612&lt;=45), "Adult", E612&gt;45, "Old")</f>
        <v>Adult</v>
      </c>
      <c r="G612" s="2">
        <v>1</v>
      </c>
      <c r="H612" s="2">
        <v>0</v>
      </c>
      <c r="I612" s="2" t="s">
        <v>879</v>
      </c>
      <c r="J612" s="2">
        <v>9.4749999999999996</v>
      </c>
      <c r="K612" s="2" t="s">
        <v>41</v>
      </c>
      <c r="L612" s="2" t="s">
        <v>17</v>
      </c>
      <c r="M612" s="2" t="s">
        <v>41</v>
      </c>
      <c r="N612" s="2" t="s">
        <v>41</v>
      </c>
      <c r="O612" s="3" t="s">
        <v>880</v>
      </c>
    </row>
    <row r="613" spans="1:15" x14ac:dyDescent="0.25">
      <c r="A613" s="2" t="s">
        <v>862</v>
      </c>
      <c r="B613" s="4" t="s">
        <v>2842</v>
      </c>
      <c r="C613" s="4" t="s">
        <v>2143</v>
      </c>
      <c r="D613" s="2" t="s">
        <v>20</v>
      </c>
      <c r="E613" s="2">
        <v>1</v>
      </c>
      <c r="F613" s="2" t="str" cm="1">
        <f t="array" ref="F613">_xlfn.IFS(E613&lt;= 18, "Child", AND(E613&gt;18, E613&lt;=45), "Adult", E613&gt;45, "Old")</f>
        <v>Child</v>
      </c>
      <c r="G613" s="2">
        <v>0</v>
      </c>
      <c r="H613" s="2">
        <v>1</v>
      </c>
      <c r="I613" s="2" t="s">
        <v>881</v>
      </c>
      <c r="J613" s="2">
        <v>9.35</v>
      </c>
      <c r="K613" s="2" t="s">
        <v>41</v>
      </c>
      <c r="L613" s="2" t="s">
        <v>17</v>
      </c>
      <c r="M613" s="2" t="s">
        <v>23</v>
      </c>
      <c r="N613" s="2" t="s">
        <v>41</v>
      </c>
      <c r="O613" s="3" t="s">
        <v>882</v>
      </c>
    </row>
    <row r="614" spans="1:15" x14ac:dyDescent="0.25">
      <c r="A614" s="2" t="s">
        <v>862</v>
      </c>
      <c r="B614" s="4" t="s">
        <v>2842</v>
      </c>
      <c r="C614" s="4" t="s">
        <v>2144</v>
      </c>
      <c r="D614" s="2" t="s">
        <v>14</v>
      </c>
      <c r="E614" s="2">
        <v>18</v>
      </c>
      <c r="F614" s="2" t="str" cm="1">
        <f t="array" ref="F614">_xlfn.IFS(E614&lt;= 18, "Child", AND(E614&gt;18, E614&lt;=45), "Adult", E614&gt;45, "Old")</f>
        <v>Child</v>
      </c>
      <c r="G614" s="2">
        <v>0</v>
      </c>
      <c r="H614" s="2">
        <v>1</v>
      </c>
      <c r="I614" s="2" t="s">
        <v>881</v>
      </c>
      <c r="J614" s="2">
        <v>9.35</v>
      </c>
      <c r="K614" s="2" t="s">
        <v>41</v>
      </c>
      <c r="L614" s="2" t="s">
        <v>17</v>
      </c>
      <c r="M614" s="2" t="s">
        <v>194</v>
      </c>
      <c r="N614" s="2" t="s">
        <v>41</v>
      </c>
      <c r="O614" s="3" t="s">
        <v>882</v>
      </c>
    </row>
    <row r="615" spans="1:15" x14ac:dyDescent="0.25">
      <c r="A615" s="2" t="s">
        <v>862</v>
      </c>
      <c r="B615" s="4" t="s">
        <v>2842</v>
      </c>
      <c r="C615" s="4" t="s">
        <v>2145</v>
      </c>
      <c r="D615" s="2" t="s">
        <v>20</v>
      </c>
      <c r="E615" s="2">
        <v>26</v>
      </c>
      <c r="F615" s="2" t="str" cm="1">
        <f t="array" ref="F615">_xlfn.IFS(E615&lt;= 18, "Child", AND(E615&gt;18, E615&lt;=45), "Adult", E615&gt;45, "Old")</f>
        <v>Adult</v>
      </c>
      <c r="G615" s="2">
        <v>0</v>
      </c>
      <c r="H615" s="2">
        <v>0</v>
      </c>
      <c r="I615" s="2" t="s">
        <v>883</v>
      </c>
      <c r="J615" s="2">
        <v>18.787500000000001</v>
      </c>
      <c r="K615" s="2" t="s">
        <v>41</v>
      </c>
      <c r="L615" s="2" t="s">
        <v>42</v>
      </c>
      <c r="M615" s="2" t="s">
        <v>297</v>
      </c>
      <c r="N615" s="2" t="s">
        <v>41</v>
      </c>
      <c r="O615" s="3" t="s">
        <v>884</v>
      </c>
    </row>
    <row r="616" spans="1:15" x14ac:dyDescent="0.25">
      <c r="A616" s="2" t="s">
        <v>862</v>
      </c>
      <c r="B616" s="4" t="s">
        <v>2843</v>
      </c>
      <c r="C616" s="4" t="s">
        <v>2146</v>
      </c>
      <c r="D616" s="2" t="s">
        <v>20</v>
      </c>
      <c r="E616" s="2">
        <v>26</v>
      </c>
      <c r="F616" s="2" t="str" cm="1">
        <f t="array" ref="F616">_xlfn.IFS(E616&lt;= 18, "Child", AND(E616&gt;18, E616&lt;=45), "Adult", E616&gt;45, "Old")</f>
        <v>Adult</v>
      </c>
      <c r="G616" s="2">
        <v>0</v>
      </c>
      <c r="H616" s="2">
        <v>0</v>
      </c>
      <c r="I616" s="2" t="s">
        <v>885</v>
      </c>
      <c r="J616" s="2">
        <v>7.8875000000000002</v>
      </c>
      <c r="K616" s="2" t="s">
        <v>41</v>
      </c>
      <c r="L616" s="2" t="s">
        <v>17</v>
      </c>
      <c r="M616" s="2" t="s">
        <v>41</v>
      </c>
      <c r="N616" s="2" t="s">
        <v>41</v>
      </c>
      <c r="O616" s="3" t="s">
        <v>886</v>
      </c>
    </row>
    <row r="617" spans="1:15" x14ac:dyDescent="0.25">
      <c r="A617" s="2" t="s">
        <v>862</v>
      </c>
      <c r="B617" s="4" t="s">
        <v>2843</v>
      </c>
      <c r="C617" s="4" t="s">
        <v>2147</v>
      </c>
      <c r="D617" s="2" t="s">
        <v>20</v>
      </c>
      <c r="E617" s="2">
        <v>20</v>
      </c>
      <c r="F617" s="2" t="str" cm="1">
        <f t="array" ref="F617">_xlfn.IFS(E617&lt;= 18, "Child", AND(E617&gt;18, E617&lt;=45), "Adult", E617&gt;45, "Old")</f>
        <v>Adult</v>
      </c>
      <c r="G617" s="2">
        <v>0</v>
      </c>
      <c r="H617" s="2">
        <v>0</v>
      </c>
      <c r="I617" s="2" t="s">
        <v>887</v>
      </c>
      <c r="J617" s="2">
        <v>7.9249999999999998</v>
      </c>
      <c r="K617" s="2" t="s">
        <v>41</v>
      </c>
      <c r="L617" s="2" t="s">
        <v>17</v>
      </c>
      <c r="M617" s="2" t="s">
        <v>41</v>
      </c>
      <c r="N617" s="2" t="s">
        <v>41</v>
      </c>
      <c r="O617" s="3" t="s">
        <v>888</v>
      </c>
    </row>
    <row r="618" spans="1:15" x14ac:dyDescent="0.25">
      <c r="A618" s="2" t="s">
        <v>862</v>
      </c>
      <c r="B618" s="4" t="s">
        <v>2843</v>
      </c>
      <c r="C618" s="4" t="s">
        <v>2148</v>
      </c>
      <c r="D618" s="2" t="s">
        <v>20</v>
      </c>
      <c r="E618" s="2">
        <v>24</v>
      </c>
      <c r="F618" s="2" t="str" cm="1">
        <f t="array" ref="F618">_xlfn.IFS(E618&lt;= 18, "Child", AND(E618&gt;18, E618&lt;=45), "Adult", E618&gt;45, "Old")</f>
        <v>Adult</v>
      </c>
      <c r="G618" s="2">
        <v>0</v>
      </c>
      <c r="H618" s="2">
        <v>0</v>
      </c>
      <c r="I618" s="2" t="s">
        <v>889</v>
      </c>
      <c r="J618" s="2">
        <v>7.05</v>
      </c>
      <c r="K618" s="2" t="s">
        <v>41</v>
      </c>
      <c r="L618" s="2" t="s">
        <v>17</v>
      </c>
      <c r="M618" s="2" t="s">
        <v>41</v>
      </c>
      <c r="N618" s="2" t="s">
        <v>41</v>
      </c>
      <c r="O618" s="3" t="s">
        <v>41</v>
      </c>
    </row>
    <row r="619" spans="1:15" x14ac:dyDescent="0.25">
      <c r="A619" s="2" t="s">
        <v>862</v>
      </c>
      <c r="B619" s="4" t="s">
        <v>2843</v>
      </c>
      <c r="C619" s="4" t="s">
        <v>2149</v>
      </c>
      <c r="D619" s="2" t="s">
        <v>20</v>
      </c>
      <c r="E619" s="2">
        <v>25</v>
      </c>
      <c r="F619" s="2" t="str" cm="1">
        <f t="array" ref="F619">_xlfn.IFS(E619&lt;= 18, "Child", AND(E619&gt;18, E619&lt;=45), "Adult", E619&gt;45, "Old")</f>
        <v>Adult</v>
      </c>
      <c r="G619" s="2">
        <v>0</v>
      </c>
      <c r="H619" s="2">
        <v>0</v>
      </c>
      <c r="I619" s="2" t="s">
        <v>890</v>
      </c>
      <c r="J619" s="2">
        <v>7.05</v>
      </c>
      <c r="K619" s="2" t="s">
        <v>41</v>
      </c>
      <c r="L619" s="2" t="s">
        <v>17</v>
      </c>
      <c r="M619" s="2" t="s">
        <v>41</v>
      </c>
      <c r="N619" s="2">
        <v>79</v>
      </c>
      <c r="O619" s="3" t="s">
        <v>891</v>
      </c>
    </row>
    <row r="620" spans="1:15" x14ac:dyDescent="0.25">
      <c r="A620" s="2" t="s">
        <v>862</v>
      </c>
      <c r="B620" s="4" t="s">
        <v>2843</v>
      </c>
      <c r="C620" s="4" t="s">
        <v>2150</v>
      </c>
      <c r="D620" s="2" t="s">
        <v>20</v>
      </c>
      <c r="E620" s="2">
        <v>35</v>
      </c>
      <c r="F620" s="2" t="str" cm="1">
        <f t="array" ref="F620">_xlfn.IFS(E620&lt;= 18, "Child", AND(E620&gt;18, E620&lt;=45), "Adult", E620&gt;45, "Old")</f>
        <v>Adult</v>
      </c>
      <c r="G620" s="2">
        <v>0</v>
      </c>
      <c r="H620" s="2">
        <v>0</v>
      </c>
      <c r="I620" s="2" t="s">
        <v>892</v>
      </c>
      <c r="J620" s="2">
        <v>8.0500000000000007</v>
      </c>
      <c r="K620" s="2" t="s">
        <v>41</v>
      </c>
      <c r="L620" s="2" t="s">
        <v>17</v>
      </c>
      <c r="M620" s="2" t="s">
        <v>41</v>
      </c>
      <c r="N620" s="2" t="s">
        <v>41</v>
      </c>
      <c r="O620" s="3" t="s">
        <v>893</v>
      </c>
    </row>
    <row r="621" spans="1:15" x14ac:dyDescent="0.25">
      <c r="A621" s="2" t="s">
        <v>862</v>
      </c>
      <c r="B621" s="4" t="s">
        <v>2843</v>
      </c>
      <c r="C621" s="4" t="s">
        <v>2151</v>
      </c>
      <c r="D621" s="2" t="s">
        <v>20</v>
      </c>
      <c r="E621" s="2">
        <v>18</v>
      </c>
      <c r="F621" s="2" t="str" cm="1">
        <f t="array" ref="F621">_xlfn.IFS(E621&lt;= 18, "Child", AND(E621&gt;18, E621&lt;=45), "Adult", E621&gt;45, "Old")</f>
        <v>Child</v>
      </c>
      <c r="G621" s="2">
        <v>0</v>
      </c>
      <c r="H621" s="2">
        <v>0</v>
      </c>
      <c r="I621" s="2" t="s">
        <v>894</v>
      </c>
      <c r="J621" s="2">
        <v>8.3000000000000007</v>
      </c>
      <c r="K621" s="2" t="s">
        <v>41</v>
      </c>
      <c r="L621" s="2" t="s">
        <v>17</v>
      </c>
      <c r="M621" s="2" t="s">
        <v>41</v>
      </c>
      <c r="N621" s="2">
        <v>259</v>
      </c>
      <c r="O621" s="3" t="s">
        <v>895</v>
      </c>
    </row>
    <row r="622" spans="1:15" x14ac:dyDescent="0.25">
      <c r="A622" s="2" t="s">
        <v>862</v>
      </c>
      <c r="B622" s="4" t="s">
        <v>2843</v>
      </c>
      <c r="C622" s="4" t="s">
        <v>2152</v>
      </c>
      <c r="D622" s="2" t="s">
        <v>20</v>
      </c>
      <c r="E622" s="2">
        <v>32</v>
      </c>
      <c r="F622" s="2" t="str" cm="1">
        <f t="array" ref="F622">_xlfn.IFS(E622&lt;= 18, "Child", AND(E622&gt;18, E622&lt;=45), "Adult", E622&gt;45, "Old")</f>
        <v>Adult</v>
      </c>
      <c r="G622" s="2">
        <v>0</v>
      </c>
      <c r="H622" s="2">
        <v>0</v>
      </c>
      <c r="I622" s="2" t="s">
        <v>896</v>
      </c>
      <c r="J622" s="2">
        <v>22.524999999999999</v>
      </c>
      <c r="K622" s="2" t="s">
        <v>41</v>
      </c>
      <c r="L622" s="2" t="s">
        <v>17</v>
      </c>
      <c r="M622" s="2" t="s">
        <v>41</v>
      </c>
      <c r="N622" s="2">
        <v>260</v>
      </c>
      <c r="O622" s="3" t="s">
        <v>897</v>
      </c>
    </row>
    <row r="623" spans="1:15" x14ac:dyDescent="0.25">
      <c r="A623" s="2" t="s">
        <v>862</v>
      </c>
      <c r="B623" s="4" t="s">
        <v>2842</v>
      </c>
      <c r="C623" s="4" t="s">
        <v>2153</v>
      </c>
      <c r="D623" s="2" t="s">
        <v>14</v>
      </c>
      <c r="E623" s="2">
        <v>19</v>
      </c>
      <c r="F623" s="2" t="str" cm="1">
        <f t="array" ref="F623">_xlfn.IFS(E623&lt;= 18, "Child", AND(E623&gt;18, E623&lt;=45), "Adult", E623&gt;45, "Old")</f>
        <v>Adult</v>
      </c>
      <c r="G623" s="2">
        <v>1</v>
      </c>
      <c r="H623" s="2">
        <v>0</v>
      </c>
      <c r="I623" s="2" t="s">
        <v>898</v>
      </c>
      <c r="J623" s="2">
        <v>7.8541999999999996</v>
      </c>
      <c r="K623" s="2" t="s">
        <v>41</v>
      </c>
      <c r="L623" s="2" t="s">
        <v>17</v>
      </c>
      <c r="M623" s="2" t="s">
        <v>633</v>
      </c>
      <c r="N623" s="2" t="s">
        <v>41</v>
      </c>
      <c r="O623" s="3" t="s">
        <v>41</v>
      </c>
    </row>
    <row r="624" spans="1:15" x14ac:dyDescent="0.25">
      <c r="A624" s="2" t="s">
        <v>862</v>
      </c>
      <c r="B624" s="4" t="s">
        <v>2843</v>
      </c>
      <c r="C624" s="4" t="s">
        <v>2154</v>
      </c>
      <c r="D624" s="2" t="s">
        <v>20</v>
      </c>
      <c r="E624" s="2">
        <v>4</v>
      </c>
      <c r="F624" s="2" t="str" cm="1">
        <f t="array" ref="F624">_xlfn.IFS(E624&lt;= 18, "Child", AND(E624&gt;18, E624&lt;=45), "Adult", E624&gt;45, "Old")</f>
        <v>Child</v>
      </c>
      <c r="G624" s="2">
        <v>4</v>
      </c>
      <c r="H624" s="2">
        <v>2</v>
      </c>
      <c r="I624" s="2" t="s">
        <v>899</v>
      </c>
      <c r="J624" s="2">
        <v>31.274999999999999</v>
      </c>
      <c r="K624" s="2" t="s">
        <v>41</v>
      </c>
      <c r="L624" s="2" t="s">
        <v>17</v>
      </c>
      <c r="M624" s="2" t="s">
        <v>41</v>
      </c>
      <c r="N624" s="2" t="s">
        <v>41</v>
      </c>
      <c r="O624" s="3" t="s">
        <v>900</v>
      </c>
    </row>
    <row r="625" spans="1:15" x14ac:dyDescent="0.25">
      <c r="A625" s="2" t="s">
        <v>862</v>
      </c>
      <c r="B625" s="4" t="s">
        <v>2843</v>
      </c>
      <c r="C625" s="4" t="s">
        <v>2155</v>
      </c>
      <c r="D625" s="2" t="s">
        <v>14</v>
      </c>
      <c r="E625" s="2">
        <v>6</v>
      </c>
      <c r="F625" s="2" t="str" cm="1">
        <f t="array" ref="F625">_xlfn.IFS(E625&lt;= 18, "Child", AND(E625&gt;18, E625&lt;=45), "Adult", E625&gt;45, "Old")</f>
        <v>Child</v>
      </c>
      <c r="G625" s="2">
        <v>4</v>
      </c>
      <c r="H625" s="2">
        <v>2</v>
      </c>
      <c r="I625" s="2" t="s">
        <v>899</v>
      </c>
      <c r="J625" s="2">
        <v>31.274999999999999</v>
      </c>
      <c r="K625" s="2" t="s">
        <v>41</v>
      </c>
      <c r="L625" s="2" t="s">
        <v>17</v>
      </c>
      <c r="M625" s="2" t="s">
        <v>41</v>
      </c>
      <c r="N625" s="2" t="s">
        <v>41</v>
      </c>
      <c r="O625" s="3" t="s">
        <v>900</v>
      </c>
    </row>
    <row r="626" spans="1:15" x14ac:dyDescent="0.25">
      <c r="A626" s="2" t="s">
        <v>862</v>
      </c>
      <c r="B626" s="4" t="s">
        <v>2843</v>
      </c>
      <c r="C626" s="4" t="s">
        <v>2156</v>
      </c>
      <c r="D626" s="2" t="s">
        <v>14</v>
      </c>
      <c r="E626" s="2">
        <v>2</v>
      </c>
      <c r="F626" s="2" t="str" cm="1">
        <f t="array" ref="F626">_xlfn.IFS(E626&lt;= 18, "Child", AND(E626&gt;18, E626&lt;=45), "Adult", E626&gt;45, "Old")</f>
        <v>Child</v>
      </c>
      <c r="G626" s="2">
        <v>4</v>
      </c>
      <c r="H626" s="2">
        <v>2</v>
      </c>
      <c r="I626" s="2" t="s">
        <v>899</v>
      </c>
      <c r="J626" s="2">
        <v>31.274999999999999</v>
      </c>
      <c r="K626" s="2" t="s">
        <v>41</v>
      </c>
      <c r="L626" s="2" t="s">
        <v>17</v>
      </c>
      <c r="M626" s="2" t="s">
        <v>41</v>
      </c>
      <c r="N626" s="2" t="s">
        <v>41</v>
      </c>
      <c r="O626" s="3" t="s">
        <v>900</v>
      </c>
    </row>
    <row r="627" spans="1:15" x14ac:dyDescent="0.25">
      <c r="A627" s="2" t="s">
        <v>862</v>
      </c>
      <c r="B627" s="4" t="s">
        <v>2842</v>
      </c>
      <c r="C627" s="4" t="s">
        <v>2157</v>
      </c>
      <c r="D627" s="2" t="s">
        <v>14</v>
      </c>
      <c r="E627" s="2">
        <v>17</v>
      </c>
      <c r="F627" s="2" t="str" cm="1">
        <f t="array" ref="F627">_xlfn.IFS(E627&lt;= 18, "Child", AND(E627&gt;18, E627&lt;=45), "Adult", E627&gt;45, "Old")</f>
        <v>Child</v>
      </c>
      <c r="G627" s="2">
        <v>4</v>
      </c>
      <c r="H627" s="2">
        <v>2</v>
      </c>
      <c r="I627" s="2" t="s">
        <v>901</v>
      </c>
      <c r="J627" s="2">
        <v>7.9249999999999998</v>
      </c>
      <c r="K627" s="2" t="s">
        <v>41</v>
      </c>
      <c r="L627" s="2" t="s">
        <v>17</v>
      </c>
      <c r="M627" s="2" t="s">
        <v>38</v>
      </c>
      <c r="N627" s="2" t="s">
        <v>41</v>
      </c>
      <c r="O627" s="3" t="s">
        <v>902</v>
      </c>
    </row>
    <row r="628" spans="1:15" x14ac:dyDescent="0.25">
      <c r="A628" s="2" t="s">
        <v>862</v>
      </c>
      <c r="B628" s="4" t="s">
        <v>2843</v>
      </c>
      <c r="C628" s="4" t="s">
        <v>2158</v>
      </c>
      <c r="D628" s="2" t="s">
        <v>14</v>
      </c>
      <c r="E628" s="2">
        <v>38</v>
      </c>
      <c r="F628" s="2" t="str" cm="1">
        <f t="array" ref="F628">_xlfn.IFS(E628&lt;= 18, "Child", AND(E628&gt;18, E628&lt;=45), "Adult", E628&gt;45, "Old")</f>
        <v>Adult</v>
      </c>
      <c r="G628" s="2">
        <v>4</v>
      </c>
      <c r="H628" s="2">
        <v>2</v>
      </c>
      <c r="I628" s="2" t="s">
        <v>903</v>
      </c>
      <c r="J628" s="2">
        <v>7.7750000000000004</v>
      </c>
      <c r="K628" s="2" t="s">
        <v>41</v>
      </c>
      <c r="L628" s="2" t="s">
        <v>17</v>
      </c>
      <c r="M628" s="2" t="s">
        <v>41</v>
      </c>
      <c r="N628" s="2" t="s">
        <v>41</v>
      </c>
      <c r="O628" s="3" t="s">
        <v>904</v>
      </c>
    </row>
    <row r="629" spans="1:15" x14ac:dyDescent="0.25">
      <c r="A629" s="2" t="s">
        <v>862</v>
      </c>
      <c r="B629" s="4" t="s">
        <v>2843</v>
      </c>
      <c r="C629" s="4" t="s">
        <v>2159</v>
      </c>
      <c r="D629" s="2" t="s">
        <v>14</v>
      </c>
      <c r="E629" s="2">
        <v>9</v>
      </c>
      <c r="F629" s="2" t="str" cm="1">
        <f t="array" ref="F629">_xlfn.IFS(E629&lt;= 18, "Child", AND(E629&gt;18, E629&lt;=45), "Adult", E629&gt;45, "Old")</f>
        <v>Child</v>
      </c>
      <c r="G629" s="2">
        <v>4</v>
      </c>
      <c r="H629" s="2">
        <v>2</v>
      </c>
      <c r="I629" s="2" t="s">
        <v>899</v>
      </c>
      <c r="J629" s="2">
        <v>31.274999999999999</v>
      </c>
      <c r="K629" s="2" t="s">
        <v>41</v>
      </c>
      <c r="L629" s="2" t="s">
        <v>17</v>
      </c>
      <c r="M629" s="2" t="s">
        <v>41</v>
      </c>
      <c r="N629" s="2" t="s">
        <v>41</v>
      </c>
      <c r="O629" s="3" t="s">
        <v>900</v>
      </c>
    </row>
    <row r="630" spans="1:15" x14ac:dyDescent="0.25">
      <c r="A630" s="2" t="s">
        <v>862</v>
      </c>
      <c r="B630" s="4" t="s">
        <v>2843</v>
      </c>
      <c r="C630" s="4" t="s">
        <v>2160</v>
      </c>
      <c r="D630" s="2" t="s">
        <v>14</v>
      </c>
      <c r="E630" s="2">
        <v>11</v>
      </c>
      <c r="F630" s="2" t="str" cm="1">
        <f t="array" ref="F630">_xlfn.IFS(E630&lt;= 18, "Child", AND(E630&gt;18, E630&lt;=45), "Adult", E630&gt;45, "Old")</f>
        <v>Child</v>
      </c>
      <c r="G630" s="2">
        <v>4</v>
      </c>
      <c r="H630" s="2">
        <v>2</v>
      </c>
      <c r="I630" s="2" t="s">
        <v>899</v>
      </c>
      <c r="J630" s="2">
        <v>31.274999999999999</v>
      </c>
      <c r="K630" s="2" t="s">
        <v>41</v>
      </c>
      <c r="L630" s="2" t="s">
        <v>17</v>
      </c>
      <c r="M630" s="2" t="s">
        <v>41</v>
      </c>
      <c r="N630" s="2" t="s">
        <v>41</v>
      </c>
      <c r="O630" s="3" t="s">
        <v>900</v>
      </c>
    </row>
    <row r="631" spans="1:15" x14ac:dyDescent="0.25">
      <c r="A631" s="2" t="s">
        <v>862</v>
      </c>
      <c r="B631" s="4" t="s">
        <v>2843</v>
      </c>
      <c r="C631" s="4" t="s">
        <v>2161</v>
      </c>
      <c r="D631" s="2" t="s">
        <v>20</v>
      </c>
      <c r="E631" s="2">
        <v>39</v>
      </c>
      <c r="F631" s="2" t="str" cm="1">
        <f t="array" ref="F631">_xlfn.IFS(E631&lt;= 18, "Child", AND(E631&gt;18, E631&lt;=45), "Adult", E631&gt;45, "Old")</f>
        <v>Adult</v>
      </c>
      <c r="G631" s="2">
        <v>1</v>
      </c>
      <c r="H631" s="2">
        <v>5</v>
      </c>
      <c r="I631" s="2" t="s">
        <v>899</v>
      </c>
      <c r="J631" s="2">
        <v>31.274999999999999</v>
      </c>
      <c r="K631" s="2" t="s">
        <v>41</v>
      </c>
      <c r="L631" s="2" t="s">
        <v>17</v>
      </c>
      <c r="M631" s="2" t="s">
        <v>41</v>
      </c>
      <c r="N631" s="2" t="s">
        <v>41</v>
      </c>
      <c r="O631" s="3" t="s">
        <v>900</v>
      </c>
    </row>
    <row r="632" spans="1:15" x14ac:dyDescent="0.25">
      <c r="A632" s="2" t="s">
        <v>862</v>
      </c>
      <c r="B632" s="4" t="s">
        <v>2842</v>
      </c>
      <c r="C632" s="4" t="s">
        <v>2162</v>
      </c>
      <c r="D632" s="2" t="s">
        <v>20</v>
      </c>
      <c r="E632" s="2">
        <v>27</v>
      </c>
      <c r="F632" s="2" t="str" cm="1">
        <f t="array" ref="F632">_xlfn.IFS(E632&lt;= 18, "Child", AND(E632&gt;18, E632&lt;=45), "Adult", E632&gt;45, "Old")</f>
        <v>Adult</v>
      </c>
      <c r="G632" s="2">
        <v>0</v>
      </c>
      <c r="H632" s="2">
        <v>0</v>
      </c>
      <c r="I632" s="2" t="s">
        <v>905</v>
      </c>
      <c r="J632" s="2">
        <v>7.7957999999999998</v>
      </c>
      <c r="K632" s="2" t="s">
        <v>41</v>
      </c>
      <c r="L632" s="2" t="s">
        <v>17</v>
      </c>
      <c r="M632" s="2" t="s">
        <v>66</v>
      </c>
      <c r="N632" s="2" t="s">
        <v>41</v>
      </c>
      <c r="O632" s="3" t="s">
        <v>41</v>
      </c>
    </row>
    <row r="633" spans="1:15" x14ac:dyDescent="0.25">
      <c r="A633" s="2" t="s">
        <v>862</v>
      </c>
      <c r="B633" s="4" t="s">
        <v>2843</v>
      </c>
      <c r="C633" s="4" t="s">
        <v>2163</v>
      </c>
      <c r="D633" s="2" t="s">
        <v>20</v>
      </c>
      <c r="E633" s="2">
        <v>26</v>
      </c>
      <c r="F633" s="2" t="str" cm="1">
        <f t="array" ref="F633">_xlfn.IFS(E633&lt;= 18, "Child", AND(E633&gt;18, E633&lt;=45), "Adult", E633&gt;45, "Old")</f>
        <v>Adult</v>
      </c>
      <c r="G633" s="2">
        <v>0</v>
      </c>
      <c r="H633" s="2">
        <v>0</v>
      </c>
      <c r="I633" s="2" t="s">
        <v>906</v>
      </c>
      <c r="J633" s="2">
        <v>7.7750000000000004</v>
      </c>
      <c r="K633" s="2" t="s">
        <v>41</v>
      </c>
      <c r="L633" s="2" t="s">
        <v>17</v>
      </c>
      <c r="M633" s="2" t="s">
        <v>41</v>
      </c>
      <c r="N633" s="2" t="s">
        <v>41</v>
      </c>
      <c r="O633" s="3" t="s">
        <v>907</v>
      </c>
    </row>
    <row r="634" spans="1:15" x14ac:dyDescent="0.25">
      <c r="A634" s="2" t="s">
        <v>862</v>
      </c>
      <c r="B634" s="4" t="s">
        <v>2843</v>
      </c>
      <c r="C634" s="4" t="s">
        <v>2164</v>
      </c>
      <c r="D634" s="2" t="s">
        <v>14</v>
      </c>
      <c r="E634" s="2">
        <v>39</v>
      </c>
      <c r="F634" s="2" t="str" cm="1">
        <f t="array" ref="F634">_xlfn.IFS(E634&lt;= 18, "Child", AND(E634&gt;18, E634&lt;=45), "Adult", E634&gt;45, "Old")</f>
        <v>Adult</v>
      </c>
      <c r="G634" s="2">
        <v>1</v>
      </c>
      <c r="H634" s="2">
        <v>5</v>
      </c>
      <c r="I634" s="2" t="s">
        <v>899</v>
      </c>
      <c r="J634" s="2">
        <v>31.274999999999999</v>
      </c>
      <c r="K634" s="2" t="s">
        <v>41</v>
      </c>
      <c r="L634" s="2" t="s">
        <v>17</v>
      </c>
      <c r="M634" s="2" t="s">
        <v>41</v>
      </c>
      <c r="N634" s="2" t="s">
        <v>41</v>
      </c>
      <c r="O634" s="3" t="s">
        <v>900</v>
      </c>
    </row>
    <row r="635" spans="1:15" x14ac:dyDescent="0.25">
      <c r="A635" s="2" t="s">
        <v>862</v>
      </c>
      <c r="B635" s="4" t="s">
        <v>2843</v>
      </c>
      <c r="C635" s="4" t="s">
        <v>2165</v>
      </c>
      <c r="D635" s="2" t="s">
        <v>20</v>
      </c>
      <c r="E635" s="2">
        <v>20</v>
      </c>
      <c r="F635" s="2" t="str" cm="1">
        <f t="array" ref="F635">_xlfn.IFS(E635&lt;= 18, "Child", AND(E635&gt;18, E635&lt;=45), "Adult", E635&gt;45, "Old")</f>
        <v>Adult</v>
      </c>
      <c r="G635" s="2">
        <v>0</v>
      </c>
      <c r="H635" s="2">
        <v>0</v>
      </c>
      <c r="I635" s="2" t="s">
        <v>908</v>
      </c>
      <c r="J635" s="2">
        <v>7.8541999999999996</v>
      </c>
      <c r="K635" s="2" t="s">
        <v>41</v>
      </c>
      <c r="L635" s="2" t="s">
        <v>17</v>
      </c>
      <c r="M635" s="2" t="s">
        <v>41</v>
      </c>
      <c r="N635" s="2" t="s">
        <v>41</v>
      </c>
      <c r="O635" s="3" t="s">
        <v>909</v>
      </c>
    </row>
    <row r="636" spans="1:15" x14ac:dyDescent="0.25">
      <c r="A636" s="2" t="s">
        <v>862</v>
      </c>
      <c r="B636" s="4" t="s">
        <v>2843</v>
      </c>
      <c r="C636" s="4" t="s">
        <v>2166</v>
      </c>
      <c r="D636" s="2" t="s">
        <v>20</v>
      </c>
      <c r="E636" s="2">
        <v>26</v>
      </c>
      <c r="F636" s="2" t="str" cm="1">
        <f t="array" ref="F636">_xlfn.IFS(E636&lt;= 18, "Child", AND(E636&gt;18, E636&lt;=45), "Adult", E636&gt;45, "Old")</f>
        <v>Adult</v>
      </c>
      <c r="G636" s="2">
        <v>0</v>
      </c>
      <c r="H636" s="2">
        <v>0</v>
      </c>
      <c r="I636" s="2" t="s">
        <v>910</v>
      </c>
      <c r="J636" s="2">
        <v>7.8958000000000004</v>
      </c>
      <c r="K636" s="2" t="s">
        <v>41</v>
      </c>
      <c r="L636" s="2" t="s">
        <v>17</v>
      </c>
      <c r="M636" s="2" t="s">
        <v>41</v>
      </c>
      <c r="N636" s="2" t="s">
        <v>41</v>
      </c>
      <c r="O636" s="3" t="s">
        <v>911</v>
      </c>
    </row>
    <row r="637" spans="1:15" x14ac:dyDescent="0.25">
      <c r="A637" s="2" t="s">
        <v>862</v>
      </c>
      <c r="B637" s="4" t="s">
        <v>2843</v>
      </c>
      <c r="C637" s="4" t="s">
        <v>2167</v>
      </c>
      <c r="D637" s="2" t="s">
        <v>20</v>
      </c>
      <c r="E637" s="2">
        <v>25</v>
      </c>
      <c r="F637" s="2" t="str" cm="1">
        <f t="array" ref="F637">_xlfn.IFS(E637&lt;= 18, "Child", AND(E637&gt;18, E637&lt;=45), "Adult", E637&gt;45, "Old")</f>
        <v>Adult</v>
      </c>
      <c r="G637" s="2">
        <v>1</v>
      </c>
      <c r="H637" s="2">
        <v>0</v>
      </c>
      <c r="I637" s="2" t="s">
        <v>912</v>
      </c>
      <c r="J637" s="2">
        <v>17.8</v>
      </c>
      <c r="K637" s="2" t="s">
        <v>41</v>
      </c>
      <c r="L637" s="2" t="s">
        <v>17</v>
      </c>
      <c r="M637" s="2" t="s">
        <v>41</v>
      </c>
      <c r="N637" s="2" t="s">
        <v>41</v>
      </c>
      <c r="O637" s="3" t="s">
        <v>913</v>
      </c>
    </row>
    <row r="638" spans="1:15" x14ac:dyDescent="0.25">
      <c r="A638" s="2" t="s">
        <v>862</v>
      </c>
      <c r="B638" s="4" t="s">
        <v>2843</v>
      </c>
      <c r="C638" s="4" t="s">
        <v>2168</v>
      </c>
      <c r="D638" s="2" t="s">
        <v>14</v>
      </c>
      <c r="E638" s="2">
        <v>18</v>
      </c>
      <c r="F638" s="2" t="str" cm="1">
        <f t="array" ref="F638">_xlfn.IFS(E638&lt;= 18, "Child", AND(E638&gt;18, E638&lt;=45), "Adult", E638&gt;45, "Old")</f>
        <v>Child</v>
      </c>
      <c r="G638" s="2">
        <v>1</v>
      </c>
      <c r="H638" s="2">
        <v>0</v>
      </c>
      <c r="I638" s="2" t="s">
        <v>912</v>
      </c>
      <c r="J638" s="2">
        <v>17.8</v>
      </c>
      <c r="K638" s="2" t="s">
        <v>41</v>
      </c>
      <c r="L638" s="2" t="s">
        <v>17</v>
      </c>
      <c r="M638" s="2" t="s">
        <v>41</v>
      </c>
      <c r="N638" s="2" t="s">
        <v>41</v>
      </c>
      <c r="O638" s="3" t="s">
        <v>913</v>
      </c>
    </row>
    <row r="639" spans="1:15" x14ac:dyDescent="0.25">
      <c r="A639" s="2" t="s">
        <v>862</v>
      </c>
      <c r="B639" s="4" t="s">
        <v>2843</v>
      </c>
      <c r="C639" s="4" t="s">
        <v>2169</v>
      </c>
      <c r="D639" s="2" t="s">
        <v>20</v>
      </c>
      <c r="E639" s="2">
        <v>24</v>
      </c>
      <c r="F639" s="2" t="str" cm="1">
        <f t="array" ref="F639">_xlfn.IFS(E639&lt;= 18, "Child", AND(E639&gt;18, E639&lt;=45), "Adult", E639&gt;45, "Old")</f>
        <v>Adult</v>
      </c>
      <c r="G639" s="2">
        <v>0</v>
      </c>
      <c r="H639" s="2">
        <v>0</v>
      </c>
      <c r="I639" s="2" t="s">
        <v>914</v>
      </c>
      <c r="J639" s="2">
        <v>7.7750000000000004</v>
      </c>
      <c r="K639" s="2" t="s">
        <v>41</v>
      </c>
      <c r="L639" s="2" t="s">
        <v>17</v>
      </c>
      <c r="M639" s="2" t="s">
        <v>41</v>
      </c>
      <c r="N639" s="2" t="s">
        <v>41</v>
      </c>
      <c r="O639" s="3" t="s">
        <v>915</v>
      </c>
    </row>
    <row r="640" spans="1:15" x14ac:dyDescent="0.25">
      <c r="A640" s="2" t="s">
        <v>862</v>
      </c>
      <c r="B640" s="4" t="s">
        <v>2843</v>
      </c>
      <c r="C640" s="4" t="s">
        <v>2170</v>
      </c>
      <c r="D640" s="2" t="s">
        <v>20</v>
      </c>
      <c r="E640" s="2">
        <v>35</v>
      </c>
      <c r="F640" s="2" t="str" cm="1">
        <f t="array" ref="F640">_xlfn.IFS(E640&lt;= 18, "Child", AND(E640&gt;18, E640&lt;=45), "Adult", E640&gt;45, "Old")</f>
        <v>Adult</v>
      </c>
      <c r="G640" s="2">
        <v>0</v>
      </c>
      <c r="H640" s="2">
        <v>0</v>
      </c>
      <c r="I640" s="2" t="s">
        <v>916</v>
      </c>
      <c r="J640" s="2">
        <v>7.05</v>
      </c>
      <c r="K640" s="2" t="s">
        <v>41</v>
      </c>
      <c r="L640" s="2" t="s">
        <v>17</v>
      </c>
      <c r="M640" s="2" t="s">
        <v>41</v>
      </c>
      <c r="N640" s="2" t="s">
        <v>41</v>
      </c>
      <c r="O640" s="3" t="s">
        <v>41</v>
      </c>
    </row>
    <row r="641" spans="1:15" x14ac:dyDescent="0.25">
      <c r="A641" s="2" t="s">
        <v>862</v>
      </c>
      <c r="B641" s="4" t="s">
        <v>2843</v>
      </c>
      <c r="C641" s="4" t="s">
        <v>2171</v>
      </c>
      <c r="D641" s="2" t="s">
        <v>20</v>
      </c>
      <c r="E641" s="2">
        <v>5</v>
      </c>
      <c r="F641" s="2" t="str" cm="1">
        <f t="array" ref="F641">_xlfn.IFS(E641&lt;= 18, "Child", AND(E641&gt;18, E641&lt;=45), "Adult", E641&gt;45, "Old")</f>
        <v>Child</v>
      </c>
      <c r="G641" s="2">
        <v>4</v>
      </c>
      <c r="H641" s="2">
        <v>2</v>
      </c>
      <c r="I641" s="2" t="s">
        <v>917</v>
      </c>
      <c r="J641" s="2">
        <v>31.387499999999999</v>
      </c>
      <c r="K641" s="2" t="s">
        <v>41</v>
      </c>
      <c r="L641" s="2" t="s">
        <v>17</v>
      </c>
      <c r="M641" s="2" t="s">
        <v>41</v>
      </c>
      <c r="N641" s="2" t="s">
        <v>41</v>
      </c>
      <c r="O641" s="3" t="s">
        <v>918</v>
      </c>
    </row>
    <row r="642" spans="1:15" x14ac:dyDescent="0.25">
      <c r="A642" s="2" t="s">
        <v>862</v>
      </c>
      <c r="B642" s="4" t="s">
        <v>2843</v>
      </c>
      <c r="C642" s="4" t="s">
        <v>2172</v>
      </c>
      <c r="D642" s="2" t="s">
        <v>20</v>
      </c>
      <c r="E642" s="2">
        <v>9</v>
      </c>
      <c r="F642" s="2" t="str" cm="1">
        <f t="array" ref="F642">_xlfn.IFS(E642&lt;= 18, "Child", AND(E642&gt;18, E642&lt;=45), "Adult", E642&gt;45, "Old")</f>
        <v>Child</v>
      </c>
      <c r="G642" s="2">
        <v>4</v>
      </c>
      <c r="H642" s="2">
        <v>2</v>
      </c>
      <c r="I642" s="2" t="s">
        <v>917</v>
      </c>
      <c r="J642" s="2">
        <v>31.387499999999999</v>
      </c>
      <c r="K642" s="2" t="s">
        <v>41</v>
      </c>
      <c r="L642" s="2" t="s">
        <v>17</v>
      </c>
      <c r="M642" s="2" t="s">
        <v>41</v>
      </c>
      <c r="N642" s="2" t="s">
        <v>41</v>
      </c>
      <c r="O642" s="3" t="s">
        <v>919</v>
      </c>
    </row>
    <row r="643" spans="1:15" x14ac:dyDescent="0.25">
      <c r="A643" s="2" t="s">
        <v>862</v>
      </c>
      <c r="B643" s="4" t="s">
        <v>2842</v>
      </c>
      <c r="C643" s="4" t="s">
        <v>2173</v>
      </c>
      <c r="D643" s="2" t="s">
        <v>20</v>
      </c>
      <c r="E643" s="2">
        <v>3</v>
      </c>
      <c r="F643" s="2" t="str" cm="1">
        <f t="array" ref="F643">_xlfn.IFS(E643&lt;= 18, "Child", AND(E643&gt;18, E643&lt;=45), "Adult", E643&gt;45, "Old")</f>
        <v>Child</v>
      </c>
      <c r="G643" s="2">
        <v>4</v>
      </c>
      <c r="H643" s="2">
        <v>2</v>
      </c>
      <c r="I643" s="2" t="s">
        <v>917</v>
      </c>
      <c r="J643" s="2">
        <v>31.387499999999999</v>
      </c>
      <c r="K643" s="2" t="s">
        <v>41</v>
      </c>
      <c r="L643" s="2" t="s">
        <v>17</v>
      </c>
      <c r="M643" s="2" t="s">
        <v>297</v>
      </c>
      <c r="N643" s="2" t="s">
        <v>41</v>
      </c>
      <c r="O643" s="3" t="s">
        <v>919</v>
      </c>
    </row>
    <row r="644" spans="1:15" x14ac:dyDescent="0.25">
      <c r="A644" s="2" t="s">
        <v>862</v>
      </c>
      <c r="B644" s="4" t="s">
        <v>2843</v>
      </c>
      <c r="C644" s="4" t="s">
        <v>2174</v>
      </c>
      <c r="D644" s="2" t="s">
        <v>20</v>
      </c>
      <c r="E644" s="2">
        <v>13</v>
      </c>
      <c r="F644" s="2" t="str" cm="1">
        <f t="array" ref="F644">_xlfn.IFS(E644&lt;= 18, "Child", AND(E644&gt;18, E644&lt;=45), "Adult", E644&gt;45, "Old")</f>
        <v>Child</v>
      </c>
      <c r="G644" s="2">
        <v>4</v>
      </c>
      <c r="H644" s="2">
        <v>2</v>
      </c>
      <c r="I644" s="2" t="s">
        <v>917</v>
      </c>
      <c r="J644" s="2">
        <v>31.387499999999999</v>
      </c>
      <c r="K644" s="2" t="s">
        <v>41</v>
      </c>
      <c r="L644" s="2" t="s">
        <v>17</v>
      </c>
      <c r="M644" s="2" t="s">
        <v>41</v>
      </c>
      <c r="N644" s="2" t="s">
        <v>41</v>
      </c>
      <c r="O644" s="3" t="s">
        <v>919</v>
      </c>
    </row>
    <row r="645" spans="1:15" x14ac:dyDescent="0.25">
      <c r="A645" s="2" t="s">
        <v>862</v>
      </c>
      <c r="B645" s="4" t="s">
        <v>2842</v>
      </c>
      <c r="C645" s="4" t="s">
        <v>2175</v>
      </c>
      <c r="D645" s="2" t="s">
        <v>14</v>
      </c>
      <c r="E645" s="2">
        <v>5</v>
      </c>
      <c r="F645" s="2" t="str" cm="1">
        <f t="array" ref="F645">_xlfn.IFS(E645&lt;= 18, "Child", AND(E645&gt;18, E645&lt;=45), "Adult", E645&gt;45, "Old")</f>
        <v>Child</v>
      </c>
      <c r="G645" s="2">
        <v>4</v>
      </c>
      <c r="H645" s="2">
        <v>2</v>
      </c>
      <c r="I645" s="2" t="s">
        <v>917</v>
      </c>
      <c r="J645" s="2">
        <v>31.387499999999999</v>
      </c>
      <c r="K645" s="2" t="s">
        <v>41</v>
      </c>
      <c r="L645" s="2" t="s">
        <v>17</v>
      </c>
      <c r="M645" s="2" t="s">
        <v>297</v>
      </c>
      <c r="N645" s="2" t="s">
        <v>41</v>
      </c>
      <c r="O645" s="3" t="s">
        <v>919</v>
      </c>
    </row>
    <row r="646" spans="1:15" x14ac:dyDescent="0.25">
      <c r="A646" s="2" t="s">
        <v>862</v>
      </c>
      <c r="B646" s="4" t="s">
        <v>2843</v>
      </c>
      <c r="C646" s="4" t="s">
        <v>2176</v>
      </c>
      <c r="D646" s="2" t="s">
        <v>20</v>
      </c>
      <c r="E646" s="2">
        <v>40</v>
      </c>
      <c r="F646" s="2" t="str" cm="1">
        <f t="array" ref="F646">_xlfn.IFS(E646&lt;= 18, "Child", AND(E646&gt;18, E646&lt;=45), "Adult", E646&gt;45, "Old")</f>
        <v>Adult</v>
      </c>
      <c r="G646" s="2">
        <v>1</v>
      </c>
      <c r="H646" s="2">
        <v>5</v>
      </c>
      <c r="I646" s="2" t="s">
        <v>917</v>
      </c>
      <c r="J646" s="2">
        <v>31.387499999999999</v>
      </c>
      <c r="K646" s="2" t="s">
        <v>41</v>
      </c>
      <c r="L646" s="2" t="s">
        <v>17</v>
      </c>
      <c r="M646" s="2" t="s">
        <v>41</v>
      </c>
      <c r="N646" s="2">
        <v>142</v>
      </c>
      <c r="O646" s="3" t="s">
        <v>918</v>
      </c>
    </row>
    <row r="647" spans="1:15" x14ac:dyDescent="0.25">
      <c r="A647" s="2" t="s">
        <v>862</v>
      </c>
      <c r="B647" s="4" t="s">
        <v>2842</v>
      </c>
      <c r="C647" s="4" t="s">
        <v>2177</v>
      </c>
      <c r="D647" s="2" t="s">
        <v>20</v>
      </c>
      <c r="E647" s="2">
        <v>23</v>
      </c>
      <c r="F647" s="2" t="str" cm="1">
        <f t="array" ref="F647">_xlfn.IFS(E647&lt;= 18, "Child", AND(E647&gt;18, E647&lt;=45), "Adult", E647&gt;45, "Old")</f>
        <v>Adult</v>
      </c>
      <c r="G647" s="2">
        <v>0</v>
      </c>
      <c r="H647" s="2">
        <v>0</v>
      </c>
      <c r="I647" s="2" t="s">
        <v>920</v>
      </c>
      <c r="J647" s="2">
        <v>7.7957999999999998</v>
      </c>
      <c r="K647" s="2" t="s">
        <v>41</v>
      </c>
      <c r="L647" s="2" t="s">
        <v>17</v>
      </c>
      <c r="M647" s="2" t="s">
        <v>194</v>
      </c>
      <c r="N647" s="2" t="s">
        <v>41</v>
      </c>
      <c r="O647" s="3" t="s">
        <v>921</v>
      </c>
    </row>
    <row r="648" spans="1:15" x14ac:dyDescent="0.25">
      <c r="A648" s="2" t="s">
        <v>862</v>
      </c>
      <c r="B648" s="4" t="s">
        <v>2842</v>
      </c>
      <c r="C648" s="4" t="s">
        <v>2178</v>
      </c>
      <c r="D648" s="2" t="s">
        <v>14</v>
      </c>
      <c r="E648" s="2">
        <v>38</v>
      </c>
      <c r="F648" s="2" t="str" cm="1">
        <f t="array" ref="F648">_xlfn.IFS(E648&lt;= 18, "Child", AND(E648&gt;18, E648&lt;=45), "Adult", E648&gt;45, "Old")</f>
        <v>Adult</v>
      </c>
      <c r="G648" s="2">
        <v>1</v>
      </c>
      <c r="H648" s="2">
        <v>5</v>
      </c>
      <c r="I648" s="2" t="s">
        <v>917</v>
      </c>
      <c r="J648" s="2">
        <v>31.387499999999999</v>
      </c>
      <c r="K648" s="2" t="s">
        <v>41</v>
      </c>
      <c r="L648" s="2" t="s">
        <v>17</v>
      </c>
      <c r="M648" s="2" t="s">
        <v>297</v>
      </c>
      <c r="N648" s="2" t="s">
        <v>41</v>
      </c>
      <c r="O648" s="3" t="s">
        <v>918</v>
      </c>
    </row>
    <row r="649" spans="1:15" x14ac:dyDescent="0.25">
      <c r="A649" s="2" t="s">
        <v>862</v>
      </c>
      <c r="B649" s="4" t="s">
        <v>2842</v>
      </c>
      <c r="C649" s="4" t="s">
        <v>2179</v>
      </c>
      <c r="D649" s="2" t="s">
        <v>14</v>
      </c>
      <c r="E649" s="2">
        <v>45</v>
      </c>
      <c r="F649" s="2" t="str" cm="1">
        <f t="array" ref="F649">_xlfn.IFS(E649&lt;= 18, "Child", AND(E649&gt;18, E649&lt;=45), "Adult", E649&gt;45, "Old")</f>
        <v>Adult</v>
      </c>
      <c r="G649" s="2">
        <v>0</v>
      </c>
      <c r="H649" s="2">
        <v>0</v>
      </c>
      <c r="I649" s="2" t="s">
        <v>922</v>
      </c>
      <c r="J649" s="2">
        <v>7.2249999999999996</v>
      </c>
      <c r="K649" s="2" t="s">
        <v>41</v>
      </c>
      <c r="L649" s="2" t="s">
        <v>42</v>
      </c>
      <c r="M649" s="2" t="s">
        <v>138</v>
      </c>
      <c r="N649" s="2" t="s">
        <v>41</v>
      </c>
      <c r="O649" s="3" t="s">
        <v>923</v>
      </c>
    </row>
    <row r="650" spans="1:15" x14ac:dyDescent="0.25">
      <c r="A650" s="2" t="s">
        <v>862</v>
      </c>
      <c r="B650" s="4" t="s">
        <v>2843</v>
      </c>
      <c r="C650" s="4" t="s">
        <v>2180</v>
      </c>
      <c r="D650" s="2" t="s">
        <v>20</v>
      </c>
      <c r="E650" s="2">
        <v>21</v>
      </c>
      <c r="F650" s="2" t="str" cm="1">
        <f t="array" ref="F650">_xlfn.IFS(E650&lt;= 18, "Child", AND(E650&gt;18, E650&lt;=45), "Adult", E650&gt;45, "Old")</f>
        <v>Adult</v>
      </c>
      <c r="G650" s="2">
        <v>0</v>
      </c>
      <c r="H650" s="2">
        <v>0</v>
      </c>
      <c r="I650" s="2" t="s">
        <v>924</v>
      </c>
      <c r="J650" s="2">
        <v>7.2249999999999996</v>
      </c>
      <c r="K650" s="2" t="s">
        <v>41</v>
      </c>
      <c r="L650" s="2" t="s">
        <v>42</v>
      </c>
      <c r="M650" s="2" t="s">
        <v>41</v>
      </c>
      <c r="N650" s="2" t="s">
        <v>41</v>
      </c>
      <c r="O650" s="3" t="s">
        <v>923</v>
      </c>
    </row>
    <row r="651" spans="1:15" x14ac:dyDescent="0.25">
      <c r="A651" s="2" t="s">
        <v>862</v>
      </c>
      <c r="B651" s="4" t="s">
        <v>2843</v>
      </c>
      <c r="C651" s="4" t="s">
        <v>2181</v>
      </c>
      <c r="D651" s="2" t="s">
        <v>20</v>
      </c>
      <c r="E651" s="2">
        <v>23</v>
      </c>
      <c r="F651" s="2" t="str" cm="1">
        <f t="array" ref="F651">_xlfn.IFS(E651&lt;= 18, "Child", AND(E651&gt;18, E651&lt;=45), "Adult", E651&gt;45, "Old")</f>
        <v>Adult</v>
      </c>
      <c r="G651" s="2">
        <v>0</v>
      </c>
      <c r="H651" s="2">
        <v>0</v>
      </c>
      <c r="I651" s="2" t="s">
        <v>925</v>
      </c>
      <c r="J651" s="2">
        <v>7.05</v>
      </c>
      <c r="K651" s="2" t="s">
        <v>41</v>
      </c>
      <c r="L651" s="2" t="s">
        <v>17</v>
      </c>
      <c r="M651" s="2" t="s">
        <v>41</v>
      </c>
      <c r="N651" s="2" t="s">
        <v>41</v>
      </c>
      <c r="O651" s="3" t="s">
        <v>41</v>
      </c>
    </row>
    <row r="652" spans="1:15" x14ac:dyDescent="0.25">
      <c r="A652" s="2" t="s">
        <v>862</v>
      </c>
      <c r="B652" s="4" t="s">
        <v>2843</v>
      </c>
      <c r="C652" s="4" t="s">
        <v>2182</v>
      </c>
      <c r="D652" s="2" t="s">
        <v>14</v>
      </c>
      <c r="E652" s="2">
        <v>17</v>
      </c>
      <c r="F652" s="2" t="str" cm="1">
        <f t="array" ref="F652">_xlfn.IFS(E652&lt;= 18, "Child", AND(E652&gt;18, E652&lt;=45), "Adult", E652&gt;45, "Old")</f>
        <v>Child</v>
      </c>
      <c r="G652" s="2">
        <v>0</v>
      </c>
      <c r="H652" s="2">
        <v>0</v>
      </c>
      <c r="I652" s="2" t="s">
        <v>926</v>
      </c>
      <c r="J652" s="2">
        <v>14.458299999999999</v>
      </c>
      <c r="K652" s="2" t="s">
        <v>41</v>
      </c>
      <c r="L652" s="2" t="s">
        <v>42</v>
      </c>
      <c r="M652" s="2" t="s">
        <v>41</v>
      </c>
      <c r="N652" s="2" t="s">
        <v>41</v>
      </c>
      <c r="O652" s="3" t="s">
        <v>41</v>
      </c>
    </row>
    <row r="653" spans="1:15" x14ac:dyDescent="0.25">
      <c r="A653" s="2" t="s">
        <v>862</v>
      </c>
      <c r="B653" s="4" t="s">
        <v>2843</v>
      </c>
      <c r="C653" s="4" t="s">
        <v>2183</v>
      </c>
      <c r="D653" s="2" t="s">
        <v>20</v>
      </c>
      <c r="E653" s="2">
        <v>30</v>
      </c>
      <c r="F653" s="2" t="str" cm="1">
        <f t="array" ref="F653">_xlfn.IFS(E653&lt;= 18, "Child", AND(E653&gt;18, E653&lt;=45), "Adult", E653&gt;45, "Old")</f>
        <v>Adult</v>
      </c>
      <c r="G653" s="2">
        <v>0</v>
      </c>
      <c r="H653" s="2">
        <v>0</v>
      </c>
      <c r="I653" s="2" t="s">
        <v>927</v>
      </c>
      <c r="J653" s="2">
        <v>7.2249999999999996</v>
      </c>
      <c r="K653" s="2" t="s">
        <v>41</v>
      </c>
      <c r="L653" s="2" t="s">
        <v>42</v>
      </c>
      <c r="M653" s="2" t="s">
        <v>41</v>
      </c>
      <c r="N653" s="2" t="s">
        <v>41</v>
      </c>
      <c r="O653" s="3" t="s">
        <v>923</v>
      </c>
    </row>
    <row r="654" spans="1:15" x14ac:dyDescent="0.25">
      <c r="A654" s="2" t="s">
        <v>862</v>
      </c>
      <c r="B654" s="4" t="s">
        <v>2843</v>
      </c>
      <c r="C654" s="4" t="s">
        <v>2184</v>
      </c>
      <c r="D654" s="2" t="s">
        <v>20</v>
      </c>
      <c r="E654" s="2">
        <v>23</v>
      </c>
      <c r="F654" s="2" t="str" cm="1">
        <f t="array" ref="F654">_xlfn.IFS(E654&lt;= 18, "Child", AND(E654&gt;18, E654&lt;=45), "Adult", E654&gt;45, "Old")</f>
        <v>Adult</v>
      </c>
      <c r="G654" s="2">
        <v>0</v>
      </c>
      <c r="H654" s="2">
        <v>0</v>
      </c>
      <c r="I654" s="2" t="s">
        <v>928</v>
      </c>
      <c r="J654" s="2">
        <v>7.8541999999999996</v>
      </c>
      <c r="K654" s="2" t="s">
        <v>41</v>
      </c>
      <c r="L654" s="2" t="s">
        <v>17</v>
      </c>
      <c r="M654" s="2" t="s">
        <v>41</v>
      </c>
      <c r="N654" s="2" t="s">
        <v>41</v>
      </c>
      <c r="O654" s="3" t="s">
        <v>929</v>
      </c>
    </row>
    <row r="655" spans="1:15" x14ac:dyDescent="0.25">
      <c r="A655" s="2" t="s">
        <v>862</v>
      </c>
      <c r="B655" s="4" t="s">
        <v>2842</v>
      </c>
      <c r="C655" s="4" t="s">
        <v>2185</v>
      </c>
      <c r="D655" s="2" t="s">
        <v>14</v>
      </c>
      <c r="E655" s="2">
        <v>13</v>
      </c>
      <c r="F655" s="2" t="str" cm="1">
        <f t="array" ref="F655">_xlfn.IFS(E655&lt;= 18, "Child", AND(E655&gt;18, E655&lt;=45), "Adult", E655&gt;45, "Old")</f>
        <v>Child</v>
      </c>
      <c r="G655" s="2">
        <v>0</v>
      </c>
      <c r="H655" s="2">
        <v>0</v>
      </c>
      <c r="I655" s="2" t="s">
        <v>930</v>
      </c>
      <c r="J655" s="2">
        <v>7.2291999999999996</v>
      </c>
      <c r="K655" s="2" t="s">
        <v>41</v>
      </c>
      <c r="L655" s="2" t="s">
        <v>42</v>
      </c>
      <c r="M655" s="2" t="s">
        <v>138</v>
      </c>
      <c r="N655" s="2" t="s">
        <v>41</v>
      </c>
      <c r="O655" s="3" t="s">
        <v>931</v>
      </c>
    </row>
    <row r="656" spans="1:15" x14ac:dyDescent="0.25">
      <c r="A656" s="2" t="s">
        <v>862</v>
      </c>
      <c r="B656" s="4" t="s">
        <v>2843</v>
      </c>
      <c r="C656" s="4" t="s">
        <v>2186</v>
      </c>
      <c r="D656" s="2" t="s">
        <v>20</v>
      </c>
      <c r="E656" s="2">
        <v>20</v>
      </c>
      <c r="F656" s="2" t="str" cm="1">
        <f t="array" ref="F656">_xlfn.IFS(E656&lt;= 18, "Child", AND(E656&gt;18, E656&lt;=45), "Adult", E656&gt;45, "Old")</f>
        <v>Adult</v>
      </c>
      <c r="G656" s="2">
        <v>0</v>
      </c>
      <c r="H656" s="2">
        <v>0</v>
      </c>
      <c r="I656" s="2" t="s">
        <v>932</v>
      </c>
      <c r="J656" s="2">
        <v>7.2249999999999996</v>
      </c>
      <c r="K656" s="2" t="s">
        <v>41</v>
      </c>
      <c r="L656" s="2" t="s">
        <v>42</v>
      </c>
      <c r="M656" s="2" t="s">
        <v>41</v>
      </c>
      <c r="N656" s="2" t="s">
        <v>41</v>
      </c>
      <c r="O656" s="3" t="s">
        <v>41</v>
      </c>
    </row>
    <row r="657" spans="1:15" x14ac:dyDescent="0.25">
      <c r="A657" s="2" t="s">
        <v>862</v>
      </c>
      <c r="B657" s="4" t="s">
        <v>2843</v>
      </c>
      <c r="C657" s="4" t="s">
        <v>2187</v>
      </c>
      <c r="D657" s="2" t="s">
        <v>20</v>
      </c>
      <c r="E657" s="2">
        <v>32</v>
      </c>
      <c r="F657" s="2" t="str" cm="1">
        <f t="array" ref="F657">_xlfn.IFS(E657&lt;= 18, "Child", AND(E657&gt;18, E657&lt;=45), "Adult", E657&gt;45, "Old")</f>
        <v>Adult</v>
      </c>
      <c r="G657" s="2">
        <v>1</v>
      </c>
      <c r="H657" s="2">
        <v>0</v>
      </c>
      <c r="I657" s="2" t="s">
        <v>933</v>
      </c>
      <c r="J657" s="2">
        <v>15.85</v>
      </c>
      <c r="K657" s="2" t="s">
        <v>41</v>
      </c>
      <c r="L657" s="2" t="s">
        <v>17</v>
      </c>
      <c r="M657" s="2" t="s">
        <v>38</v>
      </c>
      <c r="N657" s="2" t="s">
        <v>41</v>
      </c>
      <c r="O657" s="3" t="s">
        <v>934</v>
      </c>
    </row>
    <row r="658" spans="1:15" x14ac:dyDescent="0.25">
      <c r="A658" s="2" t="s">
        <v>862</v>
      </c>
      <c r="B658" s="4" t="s">
        <v>2842</v>
      </c>
      <c r="C658" s="4" t="s">
        <v>2188</v>
      </c>
      <c r="D658" s="2" t="s">
        <v>14</v>
      </c>
      <c r="E658" s="2">
        <v>33</v>
      </c>
      <c r="F658" s="2" t="str" cm="1">
        <f t="array" ref="F658">_xlfn.IFS(E658&lt;= 18, "Child", AND(E658&gt;18, E658&lt;=45), "Adult", E658&gt;45, "Old")</f>
        <v>Adult</v>
      </c>
      <c r="G658" s="2">
        <v>3</v>
      </c>
      <c r="H658" s="2">
        <v>0</v>
      </c>
      <c r="I658" s="2" t="s">
        <v>933</v>
      </c>
      <c r="J658" s="2">
        <v>15.85</v>
      </c>
      <c r="K658" s="2" t="s">
        <v>41</v>
      </c>
      <c r="L658" s="2" t="s">
        <v>17</v>
      </c>
      <c r="M658" s="2" t="s">
        <v>41</v>
      </c>
      <c r="N658" s="2" t="s">
        <v>41</v>
      </c>
      <c r="O658" s="3" t="s">
        <v>934</v>
      </c>
    </row>
    <row r="659" spans="1:15" x14ac:dyDescent="0.25">
      <c r="A659" s="2" t="s">
        <v>862</v>
      </c>
      <c r="B659" s="4" t="s">
        <v>2842</v>
      </c>
      <c r="C659" s="4" t="s">
        <v>2189</v>
      </c>
      <c r="D659" s="2" t="s">
        <v>14</v>
      </c>
      <c r="E659" s="2">
        <v>1</v>
      </c>
      <c r="F659" s="2" t="str" cm="1">
        <f t="array" ref="F659">_xlfn.IFS(E659&lt;= 18, "Child", AND(E659&gt;18, E659&lt;=45), "Adult", E659&gt;45, "Old")</f>
        <v>Child</v>
      </c>
      <c r="G659" s="2">
        <v>2</v>
      </c>
      <c r="H659" s="2">
        <v>1</v>
      </c>
      <c r="I659" s="2" t="s">
        <v>935</v>
      </c>
      <c r="J659" s="2">
        <v>19.258299999999998</v>
      </c>
      <c r="K659" s="2" t="s">
        <v>41</v>
      </c>
      <c r="L659" s="2" t="s">
        <v>42</v>
      </c>
      <c r="M659" s="2" t="s">
        <v>138</v>
      </c>
      <c r="N659" s="2" t="s">
        <v>41</v>
      </c>
      <c r="O659" s="3" t="s">
        <v>936</v>
      </c>
    </row>
    <row r="660" spans="1:15" x14ac:dyDescent="0.25">
      <c r="A660" s="2" t="s">
        <v>862</v>
      </c>
      <c r="B660" s="4" t="s">
        <v>2842</v>
      </c>
      <c r="C660" s="4" t="s">
        <v>2190</v>
      </c>
      <c r="D660" s="2" t="s">
        <v>14</v>
      </c>
      <c r="E660" s="2">
        <v>1</v>
      </c>
      <c r="F660" s="2" t="str" cm="1">
        <f t="array" ref="F660">_xlfn.IFS(E660&lt;= 18, "Child", AND(E660&gt;18, E660&lt;=45), "Adult", E660&gt;45, "Old")</f>
        <v>Child</v>
      </c>
      <c r="G660" s="2">
        <v>2</v>
      </c>
      <c r="H660" s="2">
        <v>1</v>
      </c>
      <c r="I660" s="2" t="s">
        <v>935</v>
      </c>
      <c r="J660" s="2">
        <v>19.258299999999998</v>
      </c>
      <c r="K660" s="2" t="s">
        <v>41</v>
      </c>
      <c r="L660" s="2" t="s">
        <v>42</v>
      </c>
      <c r="M660" s="2" t="s">
        <v>138</v>
      </c>
      <c r="N660" s="2" t="s">
        <v>41</v>
      </c>
      <c r="O660" s="3" t="s">
        <v>936</v>
      </c>
    </row>
    <row r="661" spans="1:15" x14ac:dyDescent="0.25">
      <c r="A661" s="2" t="s">
        <v>862</v>
      </c>
      <c r="B661" s="4" t="s">
        <v>2842</v>
      </c>
      <c r="C661" s="4" t="s">
        <v>2191</v>
      </c>
      <c r="D661" s="2" t="s">
        <v>14</v>
      </c>
      <c r="E661" s="2">
        <v>5</v>
      </c>
      <c r="F661" s="2" t="str" cm="1">
        <f t="array" ref="F661">_xlfn.IFS(E661&lt;= 18, "Child", AND(E661&gt;18, E661&lt;=45), "Adult", E661&gt;45, "Old")</f>
        <v>Child</v>
      </c>
      <c r="G661" s="2">
        <v>2</v>
      </c>
      <c r="H661" s="2">
        <v>1</v>
      </c>
      <c r="I661" s="2" t="s">
        <v>935</v>
      </c>
      <c r="J661" s="2">
        <v>19.258299999999998</v>
      </c>
      <c r="K661" s="2" t="s">
        <v>41</v>
      </c>
      <c r="L661" s="2" t="s">
        <v>42</v>
      </c>
      <c r="M661" s="2" t="s">
        <v>138</v>
      </c>
      <c r="N661" s="2" t="s">
        <v>41</v>
      </c>
      <c r="O661" s="3" t="s">
        <v>936</v>
      </c>
    </row>
    <row r="662" spans="1:15" x14ac:dyDescent="0.25">
      <c r="A662" s="2" t="s">
        <v>862</v>
      </c>
      <c r="B662" s="4" t="s">
        <v>2842</v>
      </c>
      <c r="C662" s="4" t="s">
        <v>2192</v>
      </c>
      <c r="D662" s="2" t="s">
        <v>14</v>
      </c>
      <c r="E662" s="2">
        <v>24</v>
      </c>
      <c r="F662" s="2" t="str" cm="1">
        <f t="array" ref="F662">_xlfn.IFS(E662&lt;= 18, "Child", AND(E662&gt;18, E662&lt;=45), "Adult", E662&gt;45, "Old")</f>
        <v>Adult</v>
      </c>
      <c r="G662" s="2">
        <v>0</v>
      </c>
      <c r="H662" s="2">
        <v>3</v>
      </c>
      <c r="I662" s="2" t="s">
        <v>935</v>
      </c>
      <c r="J662" s="2">
        <v>19.258299999999998</v>
      </c>
      <c r="K662" s="2" t="s">
        <v>41</v>
      </c>
      <c r="L662" s="2" t="s">
        <v>42</v>
      </c>
      <c r="M662" s="2" t="s">
        <v>138</v>
      </c>
      <c r="N662" s="2" t="s">
        <v>41</v>
      </c>
      <c r="O662" s="3" t="s">
        <v>936</v>
      </c>
    </row>
    <row r="663" spans="1:15" x14ac:dyDescent="0.25">
      <c r="A663" s="2" t="s">
        <v>862</v>
      </c>
      <c r="B663" s="4" t="s">
        <v>2842</v>
      </c>
      <c r="C663" s="4" t="s">
        <v>2193</v>
      </c>
      <c r="D663" s="2" t="s">
        <v>14</v>
      </c>
      <c r="E663" s="2">
        <v>18</v>
      </c>
      <c r="F663" s="2" t="str" cm="1">
        <f t="array" ref="F663">_xlfn.IFS(E663&lt;= 18, "Child", AND(E663&gt;18, E663&lt;=45), "Adult", E663&gt;45, "Old")</f>
        <v>Child</v>
      </c>
      <c r="G663" s="2">
        <v>0</v>
      </c>
      <c r="H663" s="2">
        <v>0</v>
      </c>
      <c r="I663" s="2" t="s">
        <v>937</v>
      </c>
      <c r="J663" s="2">
        <v>8.0500000000000007</v>
      </c>
      <c r="K663" s="2" t="s">
        <v>41</v>
      </c>
      <c r="L663" s="2" t="s">
        <v>17</v>
      </c>
      <c r="M663" s="2" t="s">
        <v>138</v>
      </c>
      <c r="N663" s="2" t="s">
        <v>41</v>
      </c>
      <c r="O663" s="3" t="s">
        <v>938</v>
      </c>
    </row>
    <row r="664" spans="1:15" x14ac:dyDescent="0.25">
      <c r="A664" s="2" t="s">
        <v>862</v>
      </c>
      <c r="B664" s="4" t="s">
        <v>2843</v>
      </c>
      <c r="C664" s="4" t="s">
        <v>2194</v>
      </c>
      <c r="D664" s="2" t="s">
        <v>20</v>
      </c>
      <c r="E664" s="2">
        <v>40</v>
      </c>
      <c r="F664" s="2" t="str" cm="1">
        <f t="array" ref="F664">_xlfn.IFS(E664&lt;= 18, "Child", AND(E664&gt;18, E664&lt;=45), "Adult", E664&gt;45, "Old")</f>
        <v>Adult</v>
      </c>
      <c r="G664" s="2">
        <v>0</v>
      </c>
      <c r="H664" s="2">
        <v>0</v>
      </c>
      <c r="I664" s="2" t="s">
        <v>939</v>
      </c>
      <c r="J664" s="2">
        <v>7.2249999999999996</v>
      </c>
      <c r="K664" s="2" t="s">
        <v>41</v>
      </c>
      <c r="L664" s="2" t="s">
        <v>42</v>
      </c>
      <c r="M664" s="2" t="s">
        <v>41</v>
      </c>
      <c r="N664" s="2" t="s">
        <v>41</v>
      </c>
      <c r="O664" s="3" t="s">
        <v>41</v>
      </c>
    </row>
    <row r="665" spans="1:15" x14ac:dyDescent="0.25">
      <c r="A665" s="2" t="s">
        <v>862</v>
      </c>
      <c r="B665" s="4" t="s">
        <v>2843</v>
      </c>
      <c r="C665" s="4" t="s">
        <v>2195</v>
      </c>
      <c r="D665" s="2" t="s">
        <v>20</v>
      </c>
      <c r="E665" s="2">
        <v>26</v>
      </c>
      <c r="F665" s="2" t="str" cm="1">
        <f t="array" ref="F665">_xlfn.IFS(E665&lt;= 18, "Child", AND(E665&gt;18, E665&lt;=45), "Adult", E665&gt;45, "Old")</f>
        <v>Adult</v>
      </c>
      <c r="G665" s="2">
        <v>0</v>
      </c>
      <c r="H665" s="2">
        <v>0</v>
      </c>
      <c r="I665" s="2" t="s">
        <v>940</v>
      </c>
      <c r="J665" s="2">
        <v>7.8958000000000004</v>
      </c>
      <c r="K665" s="2" t="s">
        <v>41</v>
      </c>
      <c r="L665" s="2" t="s">
        <v>17</v>
      </c>
      <c r="M665" s="2" t="s">
        <v>41</v>
      </c>
      <c r="N665" s="2" t="s">
        <v>41</v>
      </c>
      <c r="O665" s="3" t="s">
        <v>41</v>
      </c>
    </row>
    <row r="666" spans="1:15" x14ac:dyDescent="0.25">
      <c r="A666" s="2" t="s">
        <v>862</v>
      </c>
      <c r="B666" s="4" t="s">
        <v>2842</v>
      </c>
      <c r="C666" s="4" t="s">
        <v>2196</v>
      </c>
      <c r="D666" s="2" t="s">
        <v>20</v>
      </c>
      <c r="E666" s="2">
        <v>20</v>
      </c>
      <c r="F666" s="2" t="str" cm="1">
        <f t="array" ref="F666">_xlfn.IFS(E666&lt;= 18, "Child", AND(E666&gt;18, E666&lt;=45), "Adult", E666&gt;45, "Old")</f>
        <v>Adult</v>
      </c>
      <c r="G666" s="2">
        <v>0</v>
      </c>
      <c r="H666" s="2">
        <v>0</v>
      </c>
      <c r="I666" s="2" t="s">
        <v>941</v>
      </c>
      <c r="J666" s="2">
        <v>7.2291999999999996</v>
      </c>
      <c r="K666" s="2" t="s">
        <v>41</v>
      </c>
      <c r="L666" s="2" t="s">
        <v>42</v>
      </c>
      <c r="M666" s="2" t="s">
        <v>297</v>
      </c>
      <c r="N666" s="2" t="s">
        <v>41</v>
      </c>
      <c r="O666" s="3" t="s">
        <v>41</v>
      </c>
    </row>
    <row r="667" spans="1:15" x14ac:dyDescent="0.25">
      <c r="A667" s="2" t="s">
        <v>862</v>
      </c>
      <c r="B667" s="4" t="s">
        <v>2843</v>
      </c>
      <c r="C667" s="4" t="s">
        <v>2197</v>
      </c>
      <c r="D667" s="2" t="s">
        <v>14</v>
      </c>
      <c r="E667" s="2">
        <v>18</v>
      </c>
      <c r="F667" s="2" t="str" cm="1">
        <f t="array" ref="F667">_xlfn.IFS(E667&lt;= 18, "Child", AND(E667&gt;18, E667&lt;=45), "Adult", E667&gt;45, "Old")</f>
        <v>Child</v>
      </c>
      <c r="G667" s="2">
        <v>0</v>
      </c>
      <c r="H667" s="2">
        <v>1</v>
      </c>
      <c r="I667" s="2" t="s">
        <v>942</v>
      </c>
      <c r="J667" s="2">
        <v>14.4542</v>
      </c>
      <c r="K667" s="2" t="s">
        <v>41</v>
      </c>
      <c r="L667" s="2" t="s">
        <v>42</v>
      </c>
      <c r="M667" s="2" t="s">
        <v>41</v>
      </c>
      <c r="N667" s="2" t="s">
        <v>41</v>
      </c>
      <c r="O667" s="3" t="s">
        <v>943</v>
      </c>
    </row>
    <row r="668" spans="1:15" x14ac:dyDescent="0.25">
      <c r="A668" s="2" t="s">
        <v>862</v>
      </c>
      <c r="B668" s="4" t="s">
        <v>2843</v>
      </c>
      <c r="C668" s="4" t="s">
        <v>2198</v>
      </c>
      <c r="D668" s="2" t="s">
        <v>14</v>
      </c>
      <c r="E668" s="2">
        <v>45</v>
      </c>
      <c r="F668" s="2" t="str" cm="1">
        <f t="array" ref="F668">_xlfn.IFS(E668&lt;= 18, "Child", AND(E668&gt;18, E668&lt;=45), "Adult", E668&gt;45, "Old")</f>
        <v>Adult</v>
      </c>
      <c r="G668" s="2">
        <v>0</v>
      </c>
      <c r="H668" s="2">
        <v>1</v>
      </c>
      <c r="I668" s="2" t="s">
        <v>942</v>
      </c>
      <c r="J668" s="2">
        <v>14.4542</v>
      </c>
      <c r="K668" s="2" t="s">
        <v>41</v>
      </c>
      <c r="L668" s="2" t="s">
        <v>42</v>
      </c>
      <c r="M668" s="2" t="s">
        <v>41</v>
      </c>
      <c r="N668" s="2" t="s">
        <v>41</v>
      </c>
      <c r="O668" s="3" t="s">
        <v>943</v>
      </c>
    </row>
    <row r="669" spans="1:15" x14ac:dyDescent="0.25">
      <c r="A669" s="2" t="s">
        <v>862</v>
      </c>
      <c r="B669" s="4" t="s">
        <v>2843</v>
      </c>
      <c r="C669" s="4" t="s">
        <v>2199</v>
      </c>
      <c r="D669" s="2" t="s">
        <v>14</v>
      </c>
      <c r="E669" s="2">
        <v>27</v>
      </c>
      <c r="F669" s="2" t="str" cm="1">
        <f t="array" ref="F669">_xlfn.IFS(E669&lt;= 18, "Child", AND(E669&gt;18, E669&lt;=45), "Adult", E669&gt;45, "Old")</f>
        <v>Adult</v>
      </c>
      <c r="G669" s="2">
        <v>0</v>
      </c>
      <c r="H669" s="2">
        <v>0</v>
      </c>
      <c r="I669" s="2" t="s">
        <v>944</v>
      </c>
      <c r="J669" s="2">
        <v>7.8792</v>
      </c>
      <c r="K669" s="2" t="s">
        <v>41</v>
      </c>
      <c r="L669" s="2" t="s">
        <v>365</v>
      </c>
      <c r="M669" s="2" t="s">
        <v>41</v>
      </c>
      <c r="N669" s="2" t="s">
        <v>41</v>
      </c>
      <c r="O669" s="3" t="s">
        <v>28</v>
      </c>
    </row>
    <row r="670" spans="1:15" x14ac:dyDescent="0.25">
      <c r="A670" s="2" t="s">
        <v>862</v>
      </c>
      <c r="B670" s="4" t="s">
        <v>2843</v>
      </c>
      <c r="C670" s="4" t="s">
        <v>2200</v>
      </c>
      <c r="D670" s="2" t="s">
        <v>20</v>
      </c>
      <c r="E670" s="2">
        <v>22</v>
      </c>
      <c r="F670" s="2" t="str" cm="1">
        <f t="array" ref="F670">_xlfn.IFS(E670&lt;= 18, "Child", AND(E670&gt;18, E670&lt;=45), "Adult", E670&gt;45, "Old")</f>
        <v>Adult</v>
      </c>
      <c r="G670" s="2">
        <v>0</v>
      </c>
      <c r="H670" s="2">
        <v>0</v>
      </c>
      <c r="I670" s="2" t="s">
        <v>945</v>
      </c>
      <c r="J670" s="2">
        <v>8.0500000000000007</v>
      </c>
      <c r="K670" s="2" t="s">
        <v>41</v>
      </c>
      <c r="L670" s="2" t="s">
        <v>17</v>
      </c>
      <c r="M670" s="2" t="s">
        <v>41</v>
      </c>
      <c r="N670" s="2" t="s">
        <v>41</v>
      </c>
      <c r="O670" s="3" t="s">
        <v>946</v>
      </c>
    </row>
    <row r="671" spans="1:15" x14ac:dyDescent="0.25">
      <c r="A671" s="2" t="s">
        <v>862</v>
      </c>
      <c r="B671" s="4" t="s">
        <v>2843</v>
      </c>
      <c r="C671" s="4" t="s">
        <v>2201</v>
      </c>
      <c r="D671" s="2" t="s">
        <v>20</v>
      </c>
      <c r="E671" s="2">
        <v>19</v>
      </c>
      <c r="F671" s="2" t="str" cm="1">
        <f t="array" ref="F671">_xlfn.IFS(E671&lt;= 18, "Child", AND(E671&gt;18, E671&lt;=45), "Adult", E671&gt;45, "Old")</f>
        <v>Adult</v>
      </c>
      <c r="G671" s="2">
        <v>0</v>
      </c>
      <c r="H671" s="2">
        <v>0</v>
      </c>
      <c r="I671" s="2" t="s">
        <v>947</v>
      </c>
      <c r="J671" s="2">
        <v>8.0500000000000007</v>
      </c>
      <c r="K671" s="2" t="s">
        <v>41</v>
      </c>
      <c r="L671" s="2" t="s">
        <v>17</v>
      </c>
      <c r="M671" s="2" t="s">
        <v>41</v>
      </c>
      <c r="N671" s="2" t="s">
        <v>41</v>
      </c>
      <c r="O671" s="3" t="s">
        <v>546</v>
      </c>
    </row>
    <row r="672" spans="1:15" x14ac:dyDescent="0.25">
      <c r="A672" s="2" t="s">
        <v>862</v>
      </c>
      <c r="B672" s="4" t="s">
        <v>2843</v>
      </c>
      <c r="C672" s="4" t="s">
        <v>2202</v>
      </c>
      <c r="D672" s="2" t="s">
        <v>20</v>
      </c>
      <c r="E672" s="2">
        <v>26</v>
      </c>
      <c r="F672" s="2" t="str" cm="1">
        <f t="array" ref="F672">_xlfn.IFS(E672&lt;= 18, "Child", AND(E672&gt;18, E672&lt;=45), "Adult", E672&gt;45, "Old")</f>
        <v>Adult</v>
      </c>
      <c r="G672" s="2">
        <v>0</v>
      </c>
      <c r="H672" s="2">
        <v>0</v>
      </c>
      <c r="I672" s="2" t="s">
        <v>948</v>
      </c>
      <c r="J672" s="2">
        <v>7.7750000000000004</v>
      </c>
      <c r="K672" s="2" t="s">
        <v>41</v>
      </c>
      <c r="L672" s="2" t="s">
        <v>17</v>
      </c>
      <c r="M672" s="2" t="s">
        <v>41</v>
      </c>
      <c r="N672" s="2" t="s">
        <v>41</v>
      </c>
      <c r="O672" s="3" t="s">
        <v>949</v>
      </c>
    </row>
    <row r="673" spans="1:15" x14ac:dyDescent="0.25">
      <c r="A673" s="2" t="s">
        <v>862</v>
      </c>
      <c r="B673" s="4" t="s">
        <v>2843</v>
      </c>
      <c r="C673" s="4" t="s">
        <v>2203</v>
      </c>
      <c r="D673" s="2" t="s">
        <v>20</v>
      </c>
      <c r="E673" s="2">
        <v>22</v>
      </c>
      <c r="F673" s="2" t="str" cm="1">
        <f t="array" ref="F673">_xlfn.IFS(E673&lt;= 18, "Child", AND(E673&gt;18, E673&lt;=45), "Adult", E673&gt;45, "Old")</f>
        <v>Adult</v>
      </c>
      <c r="G673" s="2">
        <v>0</v>
      </c>
      <c r="H673" s="2">
        <v>0</v>
      </c>
      <c r="I673" s="2" t="s">
        <v>950</v>
      </c>
      <c r="J673" s="2">
        <v>9.35</v>
      </c>
      <c r="K673" s="2" t="s">
        <v>41</v>
      </c>
      <c r="L673" s="2" t="s">
        <v>17</v>
      </c>
      <c r="M673" s="2" t="s">
        <v>41</v>
      </c>
      <c r="N673" s="2" t="s">
        <v>41</v>
      </c>
      <c r="O673" s="3" t="s">
        <v>951</v>
      </c>
    </row>
    <row r="674" spans="1:15" x14ac:dyDescent="0.25">
      <c r="A674" s="2" t="s">
        <v>862</v>
      </c>
      <c r="B674" s="4" t="s">
        <v>2843</v>
      </c>
      <c r="C674" s="4" t="s">
        <v>2204</v>
      </c>
      <c r="D674" s="2" t="s">
        <v>20</v>
      </c>
      <c r="E674" s="2">
        <v>0</v>
      </c>
      <c r="F674" s="2" t="str" cm="1">
        <f t="array" ref="F674">_xlfn.IFS(E674&lt;= 18, "Child", AND(E674&gt;18, E674&lt;=45), "Adult", E674&gt;45, "Old")</f>
        <v>Child</v>
      </c>
      <c r="G674" s="2">
        <v>0</v>
      </c>
      <c r="H674" s="2">
        <v>0</v>
      </c>
      <c r="I674" s="2" t="s">
        <v>952</v>
      </c>
      <c r="J674" s="2">
        <v>7.2291999999999996</v>
      </c>
      <c r="K674" s="2" t="s">
        <v>41</v>
      </c>
      <c r="L674" s="2" t="s">
        <v>42</v>
      </c>
      <c r="M674" s="2" t="s">
        <v>41</v>
      </c>
      <c r="N674" s="2" t="s">
        <v>41</v>
      </c>
      <c r="O674" s="3" t="s">
        <v>41</v>
      </c>
    </row>
    <row r="675" spans="1:15" x14ac:dyDescent="0.25">
      <c r="A675" s="2" t="s">
        <v>862</v>
      </c>
      <c r="B675" s="4" t="s">
        <v>2843</v>
      </c>
      <c r="C675" s="4" t="s">
        <v>2205</v>
      </c>
      <c r="D675" s="2" t="s">
        <v>20</v>
      </c>
      <c r="E675" s="2">
        <v>20</v>
      </c>
      <c r="F675" s="2" t="str" cm="1">
        <f t="array" ref="F675">_xlfn.IFS(E675&lt;= 18, "Child", AND(E675&gt;18, E675&lt;=45), "Adult", E675&gt;45, "Old")</f>
        <v>Adult</v>
      </c>
      <c r="G675" s="2">
        <v>0</v>
      </c>
      <c r="H675" s="2">
        <v>0</v>
      </c>
      <c r="I675" s="2" t="s">
        <v>953</v>
      </c>
      <c r="J675" s="2">
        <v>4.0125000000000002</v>
      </c>
      <c r="K675" s="2" t="s">
        <v>41</v>
      </c>
      <c r="L675" s="2" t="s">
        <v>42</v>
      </c>
      <c r="M675" s="2" t="s">
        <v>41</v>
      </c>
      <c r="N675" s="2" t="s">
        <v>41</v>
      </c>
      <c r="O675" s="3" t="s">
        <v>954</v>
      </c>
    </row>
    <row r="676" spans="1:15" x14ac:dyDescent="0.25">
      <c r="A676" s="2" t="s">
        <v>862</v>
      </c>
      <c r="B676" s="4" t="s">
        <v>2842</v>
      </c>
      <c r="C676" s="4" t="s">
        <v>2206</v>
      </c>
      <c r="D676" s="2" t="s">
        <v>20</v>
      </c>
      <c r="E676" s="2">
        <v>32</v>
      </c>
      <c r="F676" s="2" t="str" cm="1">
        <f t="array" ref="F676">_xlfn.IFS(E676&lt;= 18, "Child", AND(E676&gt;18, E676&lt;=45), "Adult", E676&gt;45, "Old")</f>
        <v>Adult</v>
      </c>
      <c r="G676" s="2">
        <v>0</v>
      </c>
      <c r="H676" s="2">
        <v>0</v>
      </c>
      <c r="I676" s="2" t="s">
        <v>955</v>
      </c>
      <c r="J676" s="2">
        <v>56.495800000000003</v>
      </c>
      <c r="K676" s="2" t="s">
        <v>41</v>
      </c>
      <c r="L676" s="2" t="s">
        <v>17</v>
      </c>
      <c r="M676" s="2" t="s">
        <v>138</v>
      </c>
      <c r="N676" s="2" t="s">
        <v>41</v>
      </c>
      <c r="O676" s="3" t="s">
        <v>956</v>
      </c>
    </row>
    <row r="677" spans="1:15" x14ac:dyDescent="0.25">
      <c r="A677" s="2" t="s">
        <v>862</v>
      </c>
      <c r="B677" s="4" t="s">
        <v>2843</v>
      </c>
      <c r="C677" s="4" t="s">
        <v>2207</v>
      </c>
      <c r="D677" s="2" t="s">
        <v>20</v>
      </c>
      <c r="E677" s="2">
        <v>21</v>
      </c>
      <c r="F677" s="2" t="str" cm="1">
        <f t="array" ref="F677">_xlfn.IFS(E677&lt;= 18, "Child", AND(E677&gt;18, E677&lt;=45), "Adult", E677&gt;45, "Old")</f>
        <v>Adult</v>
      </c>
      <c r="G677" s="2">
        <v>0</v>
      </c>
      <c r="H677" s="2">
        <v>0</v>
      </c>
      <c r="I677" s="2" t="s">
        <v>957</v>
      </c>
      <c r="J677" s="2">
        <v>7.7750000000000004</v>
      </c>
      <c r="K677" s="2" t="s">
        <v>41</v>
      </c>
      <c r="L677" s="2" t="s">
        <v>17</v>
      </c>
      <c r="M677" s="2" t="s">
        <v>41</v>
      </c>
      <c r="N677" s="2" t="s">
        <v>41</v>
      </c>
      <c r="O677" s="3" t="s">
        <v>958</v>
      </c>
    </row>
    <row r="678" spans="1:15" x14ac:dyDescent="0.25">
      <c r="A678" s="2" t="s">
        <v>862</v>
      </c>
      <c r="B678" s="4" t="s">
        <v>2843</v>
      </c>
      <c r="C678" s="4" t="s">
        <v>2208</v>
      </c>
      <c r="D678" s="2" t="s">
        <v>20</v>
      </c>
      <c r="E678" s="2">
        <v>18</v>
      </c>
      <c r="F678" s="2" t="str" cm="1">
        <f t="array" ref="F678">_xlfn.IFS(E678&lt;= 18, "Child", AND(E678&gt;18, E678&lt;=45), "Adult", E678&gt;45, "Old")</f>
        <v>Child</v>
      </c>
      <c r="G678" s="2">
        <v>0</v>
      </c>
      <c r="H678" s="2">
        <v>0</v>
      </c>
      <c r="I678" s="2" t="s">
        <v>959</v>
      </c>
      <c r="J678" s="2">
        <v>7.75</v>
      </c>
      <c r="K678" s="2" t="s">
        <v>41</v>
      </c>
      <c r="L678" s="2" t="s">
        <v>17</v>
      </c>
      <c r="M678" s="2" t="s">
        <v>41</v>
      </c>
      <c r="N678" s="2" t="s">
        <v>41</v>
      </c>
      <c r="O678" s="3" t="s">
        <v>960</v>
      </c>
    </row>
    <row r="679" spans="1:15" x14ac:dyDescent="0.25">
      <c r="A679" s="2" t="s">
        <v>862</v>
      </c>
      <c r="B679" s="4" t="s">
        <v>2843</v>
      </c>
      <c r="C679" s="4" t="s">
        <v>2209</v>
      </c>
      <c r="D679" s="2" t="s">
        <v>20</v>
      </c>
      <c r="E679" s="2">
        <v>26</v>
      </c>
      <c r="F679" s="2" t="str" cm="1">
        <f t="array" ref="F679">_xlfn.IFS(E679&lt;= 18, "Child", AND(E679&gt;18, E679&lt;=45), "Adult", E679&gt;45, "Old")</f>
        <v>Adult</v>
      </c>
      <c r="G679" s="2">
        <v>0</v>
      </c>
      <c r="H679" s="2">
        <v>0</v>
      </c>
      <c r="I679" s="2" t="s">
        <v>961</v>
      </c>
      <c r="J679" s="2">
        <v>7.8958000000000004</v>
      </c>
      <c r="K679" s="2" t="s">
        <v>41</v>
      </c>
      <c r="L679" s="2" t="s">
        <v>17</v>
      </c>
      <c r="M679" s="2" t="s">
        <v>41</v>
      </c>
      <c r="N679" s="2" t="s">
        <v>41</v>
      </c>
      <c r="O679" s="3" t="s">
        <v>911</v>
      </c>
    </row>
    <row r="680" spans="1:15" x14ac:dyDescent="0.25">
      <c r="A680" s="2" t="s">
        <v>862</v>
      </c>
      <c r="B680" s="4" t="s">
        <v>2843</v>
      </c>
      <c r="C680" s="4" t="s">
        <v>2210</v>
      </c>
      <c r="D680" s="2" t="s">
        <v>20</v>
      </c>
      <c r="E680" s="2">
        <v>6</v>
      </c>
      <c r="F680" s="2" t="str" cm="1">
        <f t="array" ref="F680">_xlfn.IFS(E680&lt;= 18, "Child", AND(E680&gt;18, E680&lt;=45), "Adult", E680&gt;45, "Old")</f>
        <v>Child</v>
      </c>
      <c r="G680" s="2">
        <v>1</v>
      </c>
      <c r="H680" s="2">
        <v>1</v>
      </c>
      <c r="I680" s="2" t="s">
        <v>962</v>
      </c>
      <c r="J680" s="2">
        <v>15.245799999999999</v>
      </c>
      <c r="K680" s="2" t="s">
        <v>41</v>
      </c>
      <c r="L680" s="2" t="s">
        <v>42</v>
      </c>
      <c r="M680" s="2" t="s">
        <v>41</v>
      </c>
      <c r="N680" s="2" t="s">
        <v>41</v>
      </c>
      <c r="O680" s="3" t="s">
        <v>963</v>
      </c>
    </row>
    <row r="681" spans="1:15" x14ac:dyDescent="0.25">
      <c r="A681" s="2" t="s">
        <v>862</v>
      </c>
      <c r="B681" s="4" t="s">
        <v>2843</v>
      </c>
      <c r="C681" s="4" t="s">
        <v>2211</v>
      </c>
      <c r="D681" s="2" t="s">
        <v>14</v>
      </c>
      <c r="E681" s="2">
        <v>9</v>
      </c>
      <c r="F681" s="2" t="str" cm="1">
        <f t="array" ref="F681">_xlfn.IFS(E681&lt;= 18, "Child", AND(E681&gt;18, E681&lt;=45), "Adult", E681&gt;45, "Old")</f>
        <v>Child</v>
      </c>
      <c r="G681" s="2">
        <v>1</v>
      </c>
      <c r="H681" s="2">
        <v>1</v>
      </c>
      <c r="I681" s="2" t="s">
        <v>962</v>
      </c>
      <c r="J681" s="2">
        <v>15.245799999999999</v>
      </c>
      <c r="K681" s="2" t="s">
        <v>41</v>
      </c>
      <c r="L681" s="2" t="s">
        <v>42</v>
      </c>
      <c r="M681" s="2" t="s">
        <v>41</v>
      </c>
      <c r="N681" s="2" t="s">
        <v>41</v>
      </c>
      <c r="O681" s="3" t="s">
        <v>963</v>
      </c>
    </row>
    <row r="682" spans="1:15" x14ac:dyDescent="0.25">
      <c r="A682" s="2" t="s">
        <v>862</v>
      </c>
      <c r="B682" s="4" t="s">
        <v>2843</v>
      </c>
      <c r="C682" s="4" t="s">
        <v>2212</v>
      </c>
      <c r="D682" s="2" t="s">
        <v>20</v>
      </c>
      <c r="E682" s="2">
        <v>0</v>
      </c>
      <c r="F682" s="2" t="str" cm="1">
        <f t="array" ref="F682">_xlfn.IFS(E682&lt;= 18, "Child", AND(E682&gt;18, E682&lt;=45), "Adult", E682&gt;45, "Old")</f>
        <v>Child</v>
      </c>
      <c r="G682" s="2">
        <v>0</v>
      </c>
      <c r="H682" s="2">
        <v>0</v>
      </c>
      <c r="I682" s="2" t="s">
        <v>964</v>
      </c>
      <c r="J682" s="2">
        <v>7.2249999999999996</v>
      </c>
      <c r="K682" s="2" t="s">
        <v>41</v>
      </c>
      <c r="L682" s="2" t="s">
        <v>42</v>
      </c>
      <c r="M682" s="2" t="s">
        <v>41</v>
      </c>
      <c r="N682" s="2" t="s">
        <v>41</v>
      </c>
      <c r="O682" s="3" t="s">
        <v>954</v>
      </c>
    </row>
    <row r="683" spans="1:15" x14ac:dyDescent="0.25">
      <c r="A683" s="2" t="s">
        <v>862</v>
      </c>
      <c r="B683" s="4" t="s">
        <v>2843</v>
      </c>
      <c r="C683" s="4" t="s">
        <v>2213</v>
      </c>
      <c r="D683" s="2" t="s">
        <v>14</v>
      </c>
      <c r="E683" s="2">
        <v>0</v>
      </c>
      <c r="F683" s="2" t="str" cm="1">
        <f t="array" ref="F683">_xlfn.IFS(E683&lt;= 18, "Child", AND(E683&gt;18, E683&lt;=45), "Adult", E683&gt;45, "Old")</f>
        <v>Child</v>
      </c>
      <c r="G683" s="2">
        <v>0</v>
      </c>
      <c r="H683" s="2">
        <v>2</v>
      </c>
      <c r="I683" s="2" t="s">
        <v>962</v>
      </c>
      <c r="J683" s="2">
        <v>15.245799999999999</v>
      </c>
      <c r="K683" s="2" t="s">
        <v>41</v>
      </c>
      <c r="L683" s="2" t="s">
        <v>42</v>
      </c>
      <c r="M683" s="2" t="s">
        <v>41</v>
      </c>
      <c r="N683" s="2" t="s">
        <v>41</v>
      </c>
      <c r="O683" s="3" t="s">
        <v>963</v>
      </c>
    </row>
    <row r="684" spans="1:15" x14ac:dyDescent="0.25">
      <c r="A684" s="2" t="s">
        <v>862</v>
      </c>
      <c r="B684" s="4" t="s">
        <v>2843</v>
      </c>
      <c r="C684" s="4" t="s">
        <v>2214</v>
      </c>
      <c r="D684" s="2" t="s">
        <v>14</v>
      </c>
      <c r="E684" s="2">
        <v>0</v>
      </c>
      <c r="F684" s="2" t="str" cm="1">
        <f t="array" ref="F684">_xlfn.IFS(E684&lt;= 18, "Child", AND(E684&gt;18, E684&lt;=45), "Adult", E684&gt;45, "Old")</f>
        <v>Child</v>
      </c>
      <c r="G684" s="2">
        <v>0</v>
      </c>
      <c r="H684" s="2">
        <v>2</v>
      </c>
      <c r="I684" s="2" t="s">
        <v>965</v>
      </c>
      <c r="J684" s="2">
        <v>7.75</v>
      </c>
      <c r="K684" s="2" t="s">
        <v>41</v>
      </c>
      <c r="L684" s="2" t="s">
        <v>365</v>
      </c>
      <c r="M684" s="2" t="s">
        <v>41</v>
      </c>
      <c r="N684" s="2" t="s">
        <v>41</v>
      </c>
      <c r="O684" s="3" t="s">
        <v>966</v>
      </c>
    </row>
    <row r="685" spans="1:15" x14ac:dyDescent="0.25">
      <c r="A685" s="2" t="s">
        <v>862</v>
      </c>
      <c r="B685" s="4" t="s">
        <v>2843</v>
      </c>
      <c r="C685" s="4" t="s">
        <v>2215</v>
      </c>
      <c r="D685" s="2" t="s">
        <v>20</v>
      </c>
      <c r="E685" s="2">
        <v>40</v>
      </c>
      <c r="F685" s="2" t="str" cm="1">
        <f t="array" ref="F685">_xlfn.IFS(E685&lt;= 18, "Child", AND(E685&gt;18, E685&lt;=45), "Adult", E685&gt;45, "Old")</f>
        <v>Adult</v>
      </c>
      <c r="G685" s="2">
        <v>1</v>
      </c>
      <c r="H685" s="2">
        <v>1</v>
      </c>
      <c r="I685" s="2" t="s">
        <v>967</v>
      </c>
      <c r="J685" s="2">
        <v>15.5</v>
      </c>
      <c r="K685" s="2" t="s">
        <v>41</v>
      </c>
      <c r="L685" s="2" t="s">
        <v>365</v>
      </c>
      <c r="M685" s="2" t="s">
        <v>41</v>
      </c>
      <c r="N685" s="2" t="s">
        <v>41</v>
      </c>
      <c r="O685" s="3" t="s">
        <v>966</v>
      </c>
    </row>
    <row r="686" spans="1:15" x14ac:dyDescent="0.25">
      <c r="A686" s="2" t="s">
        <v>862</v>
      </c>
      <c r="B686" s="4" t="s">
        <v>2843</v>
      </c>
      <c r="C686" s="4" t="s">
        <v>2216</v>
      </c>
      <c r="D686" s="2" t="s">
        <v>14</v>
      </c>
      <c r="E686" s="2">
        <v>32</v>
      </c>
      <c r="F686" s="2" t="str" cm="1">
        <f t="array" ref="F686">_xlfn.IFS(E686&lt;= 18, "Child", AND(E686&gt;18, E686&lt;=45), "Adult", E686&gt;45, "Old")</f>
        <v>Adult</v>
      </c>
      <c r="G686" s="2">
        <v>1</v>
      </c>
      <c r="H686" s="2">
        <v>1</v>
      </c>
      <c r="I686" s="2" t="s">
        <v>967</v>
      </c>
      <c r="J686" s="2">
        <v>15.5</v>
      </c>
      <c r="K686" s="2" t="s">
        <v>41</v>
      </c>
      <c r="L686" s="2" t="s">
        <v>365</v>
      </c>
      <c r="M686" s="2" t="s">
        <v>41</v>
      </c>
      <c r="N686" s="2" t="s">
        <v>41</v>
      </c>
      <c r="O686" s="3" t="s">
        <v>966</v>
      </c>
    </row>
    <row r="687" spans="1:15" x14ac:dyDescent="0.25">
      <c r="A687" s="2" t="s">
        <v>862</v>
      </c>
      <c r="B687" s="4" t="s">
        <v>2843</v>
      </c>
      <c r="C687" s="4" t="s">
        <v>2217</v>
      </c>
      <c r="D687" s="2" t="s">
        <v>20</v>
      </c>
      <c r="E687" s="2">
        <v>21</v>
      </c>
      <c r="F687" s="2" t="str" cm="1">
        <f t="array" ref="F687">_xlfn.IFS(E687&lt;= 18, "Child", AND(E687&gt;18, E687&lt;=45), "Adult", E687&gt;45, "Old")</f>
        <v>Adult</v>
      </c>
      <c r="G687" s="2">
        <v>0</v>
      </c>
      <c r="H687" s="2">
        <v>0</v>
      </c>
      <c r="I687" s="2" t="s">
        <v>968</v>
      </c>
      <c r="J687" s="2">
        <v>16.100000000000001</v>
      </c>
      <c r="K687" s="2" t="s">
        <v>41</v>
      </c>
      <c r="L687" s="2" t="s">
        <v>17</v>
      </c>
      <c r="M687" s="2" t="s">
        <v>41</v>
      </c>
      <c r="N687" s="2" t="s">
        <v>41</v>
      </c>
      <c r="O687" s="3" t="s">
        <v>969</v>
      </c>
    </row>
    <row r="688" spans="1:15" x14ac:dyDescent="0.25">
      <c r="A688" s="2" t="s">
        <v>862</v>
      </c>
      <c r="B688" s="4" t="s">
        <v>2842</v>
      </c>
      <c r="C688" s="4" t="s">
        <v>2218</v>
      </c>
      <c r="D688" s="2" t="s">
        <v>14</v>
      </c>
      <c r="E688" s="2">
        <v>22</v>
      </c>
      <c r="F688" s="2" t="str" cm="1">
        <f t="array" ref="F688">_xlfn.IFS(E688&lt;= 18, "Child", AND(E688&gt;18, E688&lt;=45), "Adult", E688&gt;45, "Old")</f>
        <v>Adult</v>
      </c>
      <c r="G688" s="2">
        <v>0</v>
      </c>
      <c r="H688" s="2">
        <v>0</v>
      </c>
      <c r="I688" s="2" t="s">
        <v>970</v>
      </c>
      <c r="J688" s="2">
        <v>7.7249999999999996</v>
      </c>
      <c r="K688" s="2" t="s">
        <v>41</v>
      </c>
      <c r="L688" s="2" t="s">
        <v>365</v>
      </c>
      <c r="M688" s="2" t="s">
        <v>194</v>
      </c>
      <c r="N688" s="2" t="s">
        <v>41</v>
      </c>
      <c r="O688" s="3" t="s">
        <v>971</v>
      </c>
    </row>
    <row r="689" spans="1:15" x14ac:dyDescent="0.25">
      <c r="A689" s="2" t="s">
        <v>862</v>
      </c>
      <c r="B689" s="4" t="s">
        <v>2843</v>
      </c>
      <c r="C689" s="4" t="s">
        <v>2219</v>
      </c>
      <c r="D689" s="2" t="s">
        <v>14</v>
      </c>
      <c r="E689" s="2">
        <v>20</v>
      </c>
      <c r="F689" s="2" t="str" cm="1">
        <f t="array" ref="F689">_xlfn.IFS(E689&lt;= 18, "Child", AND(E689&gt;18, E689&lt;=45), "Adult", E689&gt;45, "Old")</f>
        <v>Adult</v>
      </c>
      <c r="G689" s="2">
        <v>0</v>
      </c>
      <c r="H689" s="2">
        <v>0</v>
      </c>
      <c r="I689" s="2" t="s">
        <v>972</v>
      </c>
      <c r="J689" s="2">
        <v>7.8541999999999996</v>
      </c>
      <c r="K689" s="2" t="s">
        <v>41</v>
      </c>
      <c r="L689" s="2" t="s">
        <v>17</v>
      </c>
      <c r="M689" s="2" t="s">
        <v>41</v>
      </c>
      <c r="N689" s="2" t="s">
        <v>41</v>
      </c>
      <c r="O689" s="3" t="s">
        <v>973</v>
      </c>
    </row>
    <row r="690" spans="1:15" x14ac:dyDescent="0.25">
      <c r="A690" s="2" t="s">
        <v>862</v>
      </c>
      <c r="B690" s="4" t="s">
        <v>2843</v>
      </c>
      <c r="C690" s="4" t="s">
        <v>2220</v>
      </c>
      <c r="D690" s="2" t="s">
        <v>20</v>
      </c>
      <c r="E690" s="2">
        <v>29</v>
      </c>
      <c r="F690" s="2" t="str" cm="1">
        <f t="array" ref="F690">_xlfn.IFS(E690&lt;= 18, "Child", AND(E690&gt;18, E690&lt;=45), "Adult", E690&gt;45, "Old")</f>
        <v>Adult</v>
      </c>
      <c r="G690" s="2">
        <v>1</v>
      </c>
      <c r="H690" s="2">
        <v>0</v>
      </c>
      <c r="I690" s="2" t="s">
        <v>974</v>
      </c>
      <c r="J690" s="2">
        <v>7.0457999999999998</v>
      </c>
      <c r="K690" s="2" t="s">
        <v>41</v>
      </c>
      <c r="L690" s="2" t="s">
        <v>17</v>
      </c>
      <c r="M690" s="2" t="s">
        <v>41</v>
      </c>
      <c r="N690" s="2" t="s">
        <v>41</v>
      </c>
      <c r="O690" s="3" t="s">
        <v>975</v>
      </c>
    </row>
    <row r="691" spans="1:15" x14ac:dyDescent="0.25">
      <c r="A691" s="2" t="s">
        <v>862</v>
      </c>
      <c r="B691" s="4" t="s">
        <v>2843</v>
      </c>
      <c r="C691" s="4" t="s">
        <v>2221</v>
      </c>
      <c r="D691" s="2" t="s">
        <v>20</v>
      </c>
      <c r="E691" s="2">
        <v>22</v>
      </c>
      <c r="F691" s="2" t="str" cm="1">
        <f t="array" ref="F691">_xlfn.IFS(E691&lt;= 18, "Child", AND(E691&gt;18, E691&lt;=45), "Adult", E691&gt;45, "Old")</f>
        <v>Adult</v>
      </c>
      <c r="G691" s="2">
        <v>1</v>
      </c>
      <c r="H691" s="2">
        <v>0</v>
      </c>
      <c r="I691" s="2" t="s">
        <v>976</v>
      </c>
      <c r="J691" s="2">
        <v>7.25</v>
      </c>
      <c r="K691" s="2" t="s">
        <v>41</v>
      </c>
      <c r="L691" s="2" t="s">
        <v>17</v>
      </c>
      <c r="M691" s="2" t="s">
        <v>41</v>
      </c>
      <c r="N691" s="2" t="s">
        <v>41</v>
      </c>
      <c r="O691" s="3" t="s">
        <v>975</v>
      </c>
    </row>
    <row r="692" spans="1:15" x14ac:dyDescent="0.25">
      <c r="A692" s="2" t="s">
        <v>862</v>
      </c>
      <c r="B692" s="4" t="s">
        <v>2843</v>
      </c>
      <c r="C692" s="4" t="s">
        <v>2222</v>
      </c>
      <c r="D692" s="2" t="s">
        <v>20</v>
      </c>
      <c r="E692" s="2">
        <v>22</v>
      </c>
      <c r="F692" s="2" t="str" cm="1">
        <f t="array" ref="F692">_xlfn.IFS(E692&lt;= 18, "Child", AND(E692&gt;18, E692&lt;=45), "Adult", E692&gt;45, "Old")</f>
        <v>Adult</v>
      </c>
      <c r="G692" s="2">
        <v>0</v>
      </c>
      <c r="H692" s="2">
        <v>0</v>
      </c>
      <c r="I692" s="2" t="s">
        <v>977</v>
      </c>
      <c r="J692" s="2">
        <v>7.7957999999999998</v>
      </c>
      <c r="K692" s="2" t="s">
        <v>41</v>
      </c>
      <c r="L692" s="2" t="s">
        <v>17</v>
      </c>
      <c r="M692" s="2" t="s">
        <v>41</v>
      </c>
      <c r="N692" s="2" t="s">
        <v>41</v>
      </c>
      <c r="O692" s="3" t="s">
        <v>919</v>
      </c>
    </row>
    <row r="693" spans="1:15" x14ac:dyDescent="0.25">
      <c r="A693" s="2" t="s">
        <v>862</v>
      </c>
      <c r="B693" s="4" t="s">
        <v>2843</v>
      </c>
      <c r="C693" s="4" t="s">
        <v>2223</v>
      </c>
      <c r="D693" s="2" t="s">
        <v>20</v>
      </c>
      <c r="E693" s="2">
        <v>35</v>
      </c>
      <c r="F693" s="2" t="str" cm="1">
        <f t="array" ref="F693">_xlfn.IFS(E693&lt;= 18, "Child", AND(E693&gt;18, E693&lt;=45), "Adult", E693&gt;45, "Old")</f>
        <v>Adult</v>
      </c>
      <c r="G693" s="2">
        <v>0</v>
      </c>
      <c r="H693" s="2">
        <v>0</v>
      </c>
      <c r="I693" s="2" t="s">
        <v>978</v>
      </c>
      <c r="J693" s="2">
        <v>8.0500000000000007</v>
      </c>
      <c r="K693" s="2" t="s">
        <v>41</v>
      </c>
      <c r="L693" s="2" t="s">
        <v>17</v>
      </c>
      <c r="M693" s="2" t="s">
        <v>41</v>
      </c>
      <c r="N693" s="2" t="s">
        <v>41</v>
      </c>
      <c r="O693" s="3" t="s">
        <v>979</v>
      </c>
    </row>
    <row r="694" spans="1:15" x14ac:dyDescent="0.25">
      <c r="A694" s="2" t="s">
        <v>862</v>
      </c>
      <c r="B694" s="4" t="s">
        <v>2843</v>
      </c>
      <c r="C694" s="4" t="s">
        <v>2224</v>
      </c>
      <c r="D694" s="2" t="s">
        <v>14</v>
      </c>
      <c r="E694" s="2">
        <v>18</v>
      </c>
      <c r="F694" s="2" t="str" cm="1">
        <f t="array" ref="F694">_xlfn.IFS(E694&lt;= 18, "Child", AND(E694&gt;18, E694&lt;=45), "Adult", E694&gt;45, "Old")</f>
        <v>Child</v>
      </c>
      <c r="G694" s="2">
        <v>0</v>
      </c>
      <c r="H694" s="2">
        <v>0</v>
      </c>
      <c r="I694" s="2" t="s">
        <v>980</v>
      </c>
      <c r="J694" s="2">
        <v>7.2832999999999997</v>
      </c>
      <c r="K694" s="2" t="s">
        <v>41</v>
      </c>
      <c r="L694" s="2" t="s">
        <v>365</v>
      </c>
      <c r="M694" s="2" t="s">
        <v>41</v>
      </c>
      <c r="N694" s="2">
        <v>299</v>
      </c>
      <c r="O694" s="3" t="s">
        <v>981</v>
      </c>
    </row>
    <row r="695" spans="1:15" x14ac:dyDescent="0.25">
      <c r="A695" s="2" t="s">
        <v>862</v>
      </c>
      <c r="B695" s="4" t="s">
        <v>2842</v>
      </c>
      <c r="C695" s="4" t="s">
        <v>2225</v>
      </c>
      <c r="D695" s="2" t="s">
        <v>20</v>
      </c>
      <c r="E695" s="2">
        <v>21</v>
      </c>
      <c r="F695" s="2" t="str" cm="1">
        <f t="array" ref="F695">_xlfn.IFS(E695&lt;= 18, "Child", AND(E695&gt;18, E695&lt;=45), "Adult", E695&gt;45, "Old")</f>
        <v>Adult</v>
      </c>
      <c r="G695" s="2">
        <v>0</v>
      </c>
      <c r="H695" s="2">
        <v>0</v>
      </c>
      <c r="I695" s="2" t="s">
        <v>982</v>
      </c>
      <c r="J695" s="2">
        <v>7.8208000000000002</v>
      </c>
      <c r="K695" s="2" t="s">
        <v>41</v>
      </c>
      <c r="L695" s="2" t="s">
        <v>365</v>
      </c>
      <c r="M695" s="2" t="s">
        <v>194</v>
      </c>
      <c r="N695" s="2" t="s">
        <v>41</v>
      </c>
      <c r="O695" s="3" t="s">
        <v>983</v>
      </c>
    </row>
    <row r="696" spans="1:15" x14ac:dyDescent="0.25">
      <c r="A696" s="2" t="s">
        <v>862</v>
      </c>
      <c r="B696" s="4" t="s">
        <v>2843</v>
      </c>
      <c r="C696" s="4" t="s">
        <v>2226</v>
      </c>
      <c r="D696" s="2" t="s">
        <v>20</v>
      </c>
      <c r="E696" s="2">
        <v>19</v>
      </c>
      <c r="F696" s="2" t="str" cm="1">
        <f t="array" ref="F696">_xlfn.IFS(E696&lt;= 18, "Child", AND(E696&gt;18, E696&lt;=45), "Adult", E696&gt;45, "Old")</f>
        <v>Adult</v>
      </c>
      <c r="G696" s="2">
        <v>0</v>
      </c>
      <c r="H696" s="2">
        <v>0</v>
      </c>
      <c r="I696" s="2" t="s">
        <v>984</v>
      </c>
      <c r="J696" s="2">
        <v>6.75</v>
      </c>
      <c r="K696" s="2" t="s">
        <v>41</v>
      </c>
      <c r="L696" s="2" t="s">
        <v>365</v>
      </c>
      <c r="M696" s="2" t="s">
        <v>41</v>
      </c>
      <c r="N696" s="2" t="s">
        <v>41</v>
      </c>
      <c r="O696" s="3" t="s">
        <v>985</v>
      </c>
    </row>
    <row r="697" spans="1:15" x14ac:dyDescent="0.25">
      <c r="A697" s="2" t="s">
        <v>862</v>
      </c>
      <c r="B697" s="4" t="s">
        <v>2843</v>
      </c>
      <c r="C697" s="4" t="s">
        <v>2227</v>
      </c>
      <c r="D697" s="2" t="s">
        <v>14</v>
      </c>
      <c r="E697" s="2">
        <v>18</v>
      </c>
      <c r="F697" s="2" t="str" cm="1">
        <f t="array" ref="F697">_xlfn.IFS(E697&lt;= 18, "Child", AND(E697&gt;18, E697&lt;=45), "Adult", E697&gt;45, "Old")</f>
        <v>Child</v>
      </c>
      <c r="G697" s="2">
        <v>0</v>
      </c>
      <c r="H697" s="2">
        <v>0</v>
      </c>
      <c r="I697" s="2" t="s">
        <v>986</v>
      </c>
      <c r="J697" s="2">
        <v>7.8792</v>
      </c>
      <c r="K697" s="2" t="s">
        <v>41</v>
      </c>
      <c r="L697" s="2" t="s">
        <v>365</v>
      </c>
      <c r="M697" s="2" t="s">
        <v>41</v>
      </c>
      <c r="N697" s="2" t="s">
        <v>41</v>
      </c>
      <c r="O697" s="3" t="s">
        <v>987</v>
      </c>
    </row>
    <row r="698" spans="1:15" x14ac:dyDescent="0.25">
      <c r="A698" s="2" t="s">
        <v>862</v>
      </c>
      <c r="B698" s="4" t="s">
        <v>2843</v>
      </c>
      <c r="C698" s="4" t="s">
        <v>2228</v>
      </c>
      <c r="D698" s="2" t="s">
        <v>14</v>
      </c>
      <c r="E698" s="2">
        <v>21</v>
      </c>
      <c r="F698" s="2" t="str" cm="1">
        <f t="array" ref="F698">_xlfn.IFS(E698&lt;= 18, "Child", AND(E698&gt;18, E698&lt;=45), "Adult", E698&gt;45, "Old")</f>
        <v>Adult</v>
      </c>
      <c r="G698" s="2">
        <v>0</v>
      </c>
      <c r="H698" s="2">
        <v>0</v>
      </c>
      <c r="I698" s="2" t="s">
        <v>988</v>
      </c>
      <c r="J698" s="2">
        <v>8.6624999999999996</v>
      </c>
      <c r="K698" s="2" t="s">
        <v>41</v>
      </c>
      <c r="L698" s="2" t="s">
        <v>17</v>
      </c>
      <c r="M698" s="2" t="s">
        <v>41</v>
      </c>
      <c r="N698" s="2" t="s">
        <v>41</v>
      </c>
      <c r="O698" s="3" t="s">
        <v>41</v>
      </c>
    </row>
    <row r="699" spans="1:15" x14ac:dyDescent="0.25">
      <c r="A699" s="2" t="s">
        <v>862</v>
      </c>
      <c r="B699" s="4" t="s">
        <v>2843</v>
      </c>
      <c r="C699" s="4" t="s">
        <v>2229</v>
      </c>
      <c r="D699" s="2" t="s">
        <v>14</v>
      </c>
      <c r="E699" s="2">
        <v>30</v>
      </c>
      <c r="F699" s="2" t="str" cm="1">
        <f t="array" ref="F699">_xlfn.IFS(E699&lt;= 18, "Child", AND(E699&gt;18, E699&lt;=45), "Adult", E699&gt;45, "Old")</f>
        <v>Adult</v>
      </c>
      <c r="G699" s="2">
        <v>0</v>
      </c>
      <c r="H699" s="2">
        <v>0</v>
      </c>
      <c r="I699" s="2" t="s">
        <v>989</v>
      </c>
      <c r="J699" s="2">
        <v>8.6624999999999996</v>
      </c>
      <c r="K699" s="2" t="s">
        <v>41</v>
      </c>
      <c r="L699" s="2" t="s">
        <v>17</v>
      </c>
      <c r="M699" s="2" t="s">
        <v>41</v>
      </c>
      <c r="N699" s="2" t="s">
        <v>41</v>
      </c>
      <c r="O699" s="3" t="s">
        <v>41</v>
      </c>
    </row>
    <row r="700" spans="1:15" x14ac:dyDescent="0.25">
      <c r="A700" s="2" t="s">
        <v>862</v>
      </c>
      <c r="B700" s="4" t="s">
        <v>2843</v>
      </c>
      <c r="C700" s="4" t="s">
        <v>2230</v>
      </c>
      <c r="D700" s="2" t="s">
        <v>20</v>
      </c>
      <c r="E700" s="2">
        <v>18</v>
      </c>
      <c r="F700" s="2" t="str" cm="1">
        <f t="array" ref="F700">_xlfn.IFS(E700&lt;= 18, "Child", AND(E700&gt;18, E700&lt;=45), "Adult", E700&gt;45, "Old")</f>
        <v>Child</v>
      </c>
      <c r="G700" s="2">
        <v>0</v>
      </c>
      <c r="H700" s="2">
        <v>0</v>
      </c>
      <c r="I700" s="2" t="s">
        <v>990</v>
      </c>
      <c r="J700" s="2">
        <v>8.6624999999999996</v>
      </c>
      <c r="K700" s="2" t="s">
        <v>41</v>
      </c>
      <c r="L700" s="2" t="s">
        <v>17</v>
      </c>
      <c r="M700" s="2" t="s">
        <v>41</v>
      </c>
      <c r="N700" s="2" t="s">
        <v>41</v>
      </c>
      <c r="O700" s="3" t="s">
        <v>41</v>
      </c>
    </row>
    <row r="701" spans="1:15" x14ac:dyDescent="0.25">
      <c r="A701" s="2" t="s">
        <v>862</v>
      </c>
      <c r="B701" s="4" t="s">
        <v>2843</v>
      </c>
      <c r="C701" s="4" t="s">
        <v>2231</v>
      </c>
      <c r="D701" s="2" t="s">
        <v>20</v>
      </c>
      <c r="E701" s="2">
        <v>38</v>
      </c>
      <c r="F701" s="2" t="str" cm="1">
        <f t="array" ref="F701">_xlfn.IFS(E701&lt;= 18, "Child", AND(E701&gt;18, E701&lt;=45), "Adult", E701&gt;45, "Old")</f>
        <v>Adult</v>
      </c>
      <c r="G701" s="2">
        <v>0</v>
      </c>
      <c r="H701" s="2">
        <v>0</v>
      </c>
      <c r="I701" s="2" t="s">
        <v>991</v>
      </c>
      <c r="J701" s="2">
        <v>8.6624999999999996</v>
      </c>
      <c r="K701" s="2" t="s">
        <v>41</v>
      </c>
      <c r="L701" s="2" t="s">
        <v>17</v>
      </c>
      <c r="M701" s="2" t="s">
        <v>41</v>
      </c>
      <c r="N701" s="2" t="s">
        <v>41</v>
      </c>
      <c r="O701" s="3" t="s">
        <v>992</v>
      </c>
    </row>
    <row r="702" spans="1:15" x14ac:dyDescent="0.25">
      <c r="A702" s="2" t="s">
        <v>862</v>
      </c>
      <c r="B702" s="4" t="s">
        <v>2843</v>
      </c>
      <c r="C702" s="4" t="s">
        <v>2232</v>
      </c>
      <c r="D702" s="2" t="s">
        <v>20</v>
      </c>
      <c r="E702" s="2">
        <v>17</v>
      </c>
      <c r="F702" s="2" t="str" cm="1">
        <f t="array" ref="F702">_xlfn.IFS(E702&lt;= 18, "Child", AND(E702&gt;18, E702&lt;=45), "Adult", E702&gt;45, "Old")</f>
        <v>Child</v>
      </c>
      <c r="G702" s="2">
        <v>0</v>
      </c>
      <c r="H702" s="2">
        <v>0</v>
      </c>
      <c r="I702" s="2" t="s">
        <v>993</v>
      </c>
      <c r="J702" s="2">
        <v>8.6624999999999996</v>
      </c>
      <c r="K702" s="2" t="s">
        <v>41</v>
      </c>
      <c r="L702" s="2" t="s">
        <v>17</v>
      </c>
      <c r="M702" s="2" t="s">
        <v>41</v>
      </c>
      <c r="N702" s="2" t="s">
        <v>41</v>
      </c>
      <c r="O702" s="3" t="s">
        <v>41</v>
      </c>
    </row>
    <row r="703" spans="1:15" x14ac:dyDescent="0.25">
      <c r="A703" s="2" t="s">
        <v>862</v>
      </c>
      <c r="B703" s="4" t="s">
        <v>2843</v>
      </c>
      <c r="C703" s="4" t="s">
        <v>2233</v>
      </c>
      <c r="D703" s="2" t="s">
        <v>20</v>
      </c>
      <c r="E703" s="2">
        <v>17</v>
      </c>
      <c r="F703" s="2" t="str" cm="1">
        <f t="array" ref="F703">_xlfn.IFS(E703&lt;= 18, "Child", AND(E703&gt;18, E703&lt;=45), "Adult", E703&gt;45, "Old")</f>
        <v>Child</v>
      </c>
      <c r="G703" s="2">
        <v>0</v>
      </c>
      <c r="H703" s="2">
        <v>0</v>
      </c>
      <c r="I703" s="2" t="s">
        <v>994</v>
      </c>
      <c r="J703" s="2">
        <v>8.6624999999999996</v>
      </c>
      <c r="K703" s="2" t="s">
        <v>41</v>
      </c>
      <c r="L703" s="2" t="s">
        <v>17</v>
      </c>
      <c r="M703" s="2" t="s">
        <v>41</v>
      </c>
      <c r="N703" s="2" t="s">
        <v>41</v>
      </c>
      <c r="O703" s="3" t="s">
        <v>41</v>
      </c>
    </row>
    <row r="704" spans="1:15" x14ac:dyDescent="0.25">
      <c r="A704" s="2" t="s">
        <v>862</v>
      </c>
      <c r="B704" s="4" t="s">
        <v>2843</v>
      </c>
      <c r="C704" s="4" t="s">
        <v>2234</v>
      </c>
      <c r="D704" s="2" t="s">
        <v>14</v>
      </c>
      <c r="E704" s="2">
        <v>21</v>
      </c>
      <c r="F704" s="2" t="str" cm="1">
        <f t="array" ref="F704">_xlfn.IFS(E704&lt;= 18, "Child", AND(E704&gt;18, E704&lt;=45), "Adult", E704&gt;45, "Old")</f>
        <v>Adult</v>
      </c>
      <c r="G704" s="2">
        <v>0</v>
      </c>
      <c r="H704" s="2">
        <v>0</v>
      </c>
      <c r="I704" s="2" t="s">
        <v>995</v>
      </c>
      <c r="J704" s="2">
        <v>7.75</v>
      </c>
      <c r="K704" s="2" t="s">
        <v>41</v>
      </c>
      <c r="L704" s="2" t="s">
        <v>365</v>
      </c>
      <c r="M704" s="2" t="s">
        <v>41</v>
      </c>
      <c r="N704" s="2" t="s">
        <v>41</v>
      </c>
      <c r="O704" s="3" t="s">
        <v>41</v>
      </c>
    </row>
    <row r="705" spans="1:15" x14ac:dyDescent="0.25">
      <c r="A705" s="2" t="s">
        <v>862</v>
      </c>
      <c r="B705" s="4" t="s">
        <v>2843</v>
      </c>
      <c r="C705" s="4" t="s">
        <v>2235</v>
      </c>
      <c r="D705" s="2" t="s">
        <v>20</v>
      </c>
      <c r="E705" s="2">
        <v>21</v>
      </c>
      <c r="F705" s="2" t="str" cm="1">
        <f t="array" ref="F705">_xlfn.IFS(E705&lt;= 18, "Child", AND(E705&gt;18, E705&lt;=45), "Adult", E705&gt;45, "Old")</f>
        <v>Adult</v>
      </c>
      <c r="G705" s="2">
        <v>0</v>
      </c>
      <c r="H705" s="2">
        <v>0</v>
      </c>
      <c r="I705" s="2" t="s">
        <v>996</v>
      </c>
      <c r="J705" s="2">
        <v>7.75</v>
      </c>
      <c r="K705" s="2" t="s">
        <v>41</v>
      </c>
      <c r="L705" s="2" t="s">
        <v>365</v>
      </c>
      <c r="M705" s="2" t="s">
        <v>41</v>
      </c>
      <c r="N705" s="2" t="s">
        <v>41</v>
      </c>
      <c r="O705" s="3" t="s">
        <v>997</v>
      </c>
    </row>
    <row r="706" spans="1:15" x14ac:dyDescent="0.25">
      <c r="A706" s="2" t="s">
        <v>862</v>
      </c>
      <c r="B706" s="4" t="s">
        <v>2843</v>
      </c>
      <c r="C706" s="4" t="s">
        <v>2236</v>
      </c>
      <c r="D706" s="2" t="s">
        <v>20</v>
      </c>
      <c r="E706" s="2">
        <v>21</v>
      </c>
      <c r="F706" s="2" t="str" cm="1">
        <f t="array" ref="F706">_xlfn.IFS(E706&lt;= 18, "Child", AND(E706&gt;18, E706&lt;=45), "Adult", E706&gt;45, "Old")</f>
        <v>Adult</v>
      </c>
      <c r="G706" s="2">
        <v>0</v>
      </c>
      <c r="H706" s="2">
        <v>0</v>
      </c>
      <c r="I706" s="2" t="s">
        <v>998</v>
      </c>
      <c r="J706" s="2">
        <v>8.0500000000000007</v>
      </c>
      <c r="K706" s="2" t="s">
        <v>41</v>
      </c>
      <c r="L706" s="2" t="s">
        <v>17</v>
      </c>
      <c r="M706" s="2" t="s">
        <v>41</v>
      </c>
      <c r="N706" s="2" t="s">
        <v>41</v>
      </c>
      <c r="O706" s="3" t="s">
        <v>41</v>
      </c>
    </row>
    <row r="707" spans="1:15" x14ac:dyDescent="0.25">
      <c r="A707" s="2" t="s">
        <v>862</v>
      </c>
      <c r="B707" s="4" t="s">
        <v>2843</v>
      </c>
      <c r="C707" s="4" t="s">
        <v>2237</v>
      </c>
      <c r="D707" s="2" t="s">
        <v>20</v>
      </c>
      <c r="E707" s="2">
        <v>0</v>
      </c>
      <c r="F707" s="2" t="str" cm="1">
        <f t="array" ref="F707">_xlfn.IFS(E707&lt;= 18, "Child", AND(E707&gt;18, E707&lt;=45), "Adult", E707&gt;45, "Old")</f>
        <v>Child</v>
      </c>
      <c r="G707" s="2">
        <v>1</v>
      </c>
      <c r="H707" s="2">
        <v>0</v>
      </c>
      <c r="I707" s="2" t="s">
        <v>999</v>
      </c>
      <c r="J707" s="2">
        <v>14.458299999999999</v>
      </c>
      <c r="K707" s="2" t="s">
        <v>41</v>
      </c>
      <c r="L707" s="2" t="s">
        <v>42</v>
      </c>
      <c r="M707" s="2" t="s">
        <v>41</v>
      </c>
      <c r="N707" s="2" t="s">
        <v>41</v>
      </c>
      <c r="O707" s="3" t="s">
        <v>923</v>
      </c>
    </row>
    <row r="708" spans="1:15" x14ac:dyDescent="0.25">
      <c r="A708" s="2" t="s">
        <v>862</v>
      </c>
      <c r="B708" s="4" t="s">
        <v>2843</v>
      </c>
      <c r="C708" s="4" t="s">
        <v>2238</v>
      </c>
      <c r="D708" s="2" t="s">
        <v>14</v>
      </c>
      <c r="E708" s="2">
        <v>0</v>
      </c>
      <c r="F708" s="2" t="str" cm="1">
        <f t="array" ref="F708">_xlfn.IFS(E708&lt;= 18, "Child", AND(E708&gt;18, E708&lt;=45), "Adult", E708&gt;45, "Old")</f>
        <v>Child</v>
      </c>
      <c r="G708" s="2">
        <v>1</v>
      </c>
      <c r="H708" s="2">
        <v>0</v>
      </c>
      <c r="I708" s="2" t="s">
        <v>999</v>
      </c>
      <c r="J708" s="2">
        <v>14.458299999999999</v>
      </c>
      <c r="K708" s="2" t="s">
        <v>41</v>
      </c>
      <c r="L708" s="2" t="s">
        <v>42</v>
      </c>
      <c r="M708" s="2" t="s">
        <v>41</v>
      </c>
      <c r="N708" s="2" t="s">
        <v>41</v>
      </c>
      <c r="O708" s="3" t="s">
        <v>923</v>
      </c>
    </row>
    <row r="709" spans="1:15" x14ac:dyDescent="0.25">
      <c r="A709" s="2" t="s">
        <v>862</v>
      </c>
      <c r="B709" s="4" t="s">
        <v>2843</v>
      </c>
      <c r="C709" s="4" t="s">
        <v>2239</v>
      </c>
      <c r="D709" s="2" t="s">
        <v>20</v>
      </c>
      <c r="E709" s="2">
        <v>28</v>
      </c>
      <c r="F709" s="2" t="str" cm="1">
        <f t="array" ref="F709">_xlfn.IFS(E709&lt;= 18, "Child", AND(E709&gt;18, E709&lt;=45), "Adult", E709&gt;45, "Old")</f>
        <v>Adult</v>
      </c>
      <c r="G709" s="2">
        <v>0</v>
      </c>
      <c r="H709" s="2">
        <v>0</v>
      </c>
      <c r="I709" s="2" t="s">
        <v>1000</v>
      </c>
      <c r="J709" s="2">
        <v>7.7957999999999998</v>
      </c>
      <c r="K709" s="2" t="s">
        <v>41</v>
      </c>
      <c r="L709" s="2" t="s">
        <v>17</v>
      </c>
      <c r="M709" s="2" t="s">
        <v>41</v>
      </c>
      <c r="N709" s="2" t="s">
        <v>41</v>
      </c>
      <c r="O709" s="3" t="s">
        <v>1001</v>
      </c>
    </row>
    <row r="710" spans="1:15" x14ac:dyDescent="0.25">
      <c r="A710" s="2" t="s">
        <v>862</v>
      </c>
      <c r="B710" s="4" t="s">
        <v>2843</v>
      </c>
      <c r="C710" s="4" t="s">
        <v>2240</v>
      </c>
      <c r="D710" s="2" t="s">
        <v>20</v>
      </c>
      <c r="E710" s="2">
        <v>24</v>
      </c>
      <c r="F710" s="2" t="str" cm="1">
        <f t="array" ref="F710">_xlfn.IFS(E710&lt;= 18, "Child", AND(E710&gt;18, E710&lt;=45), "Adult", E710&gt;45, "Old")</f>
        <v>Adult</v>
      </c>
      <c r="G710" s="2">
        <v>0</v>
      </c>
      <c r="H710" s="2">
        <v>0</v>
      </c>
      <c r="I710" s="2" t="s">
        <v>1002</v>
      </c>
      <c r="J710" s="2">
        <v>7.8541999999999996</v>
      </c>
      <c r="K710" s="2" t="s">
        <v>41</v>
      </c>
      <c r="L710" s="2" t="s">
        <v>17</v>
      </c>
      <c r="M710" s="2" t="s">
        <v>41</v>
      </c>
      <c r="N710" s="2" t="s">
        <v>41</v>
      </c>
      <c r="O710" s="3" t="s">
        <v>1003</v>
      </c>
    </row>
    <row r="711" spans="1:15" x14ac:dyDescent="0.25">
      <c r="A711" s="2" t="s">
        <v>862</v>
      </c>
      <c r="B711" s="4" t="s">
        <v>2842</v>
      </c>
      <c r="C711" s="4" t="s">
        <v>2241</v>
      </c>
      <c r="D711" s="2" t="s">
        <v>14</v>
      </c>
      <c r="E711" s="2">
        <v>16</v>
      </c>
      <c r="F711" s="2" t="str" cm="1">
        <f t="array" ref="F711">_xlfn.IFS(E711&lt;= 18, "Child", AND(E711&gt;18, E711&lt;=45), "Adult", E711&gt;45, "Old")</f>
        <v>Child</v>
      </c>
      <c r="G711" s="2">
        <v>0</v>
      </c>
      <c r="H711" s="2">
        <v>0</v>
      </c>
      <c r="I711" s="2" t="s">
        <v>1004</v>
      </c>
      <c r="J711" s="2">
        <v>7.75</v>
      </c>
      <c r="K711" s="2" t="s">
        <v>41</v>
      </c>
      <c r="L711" s="2" t="s">
        <v>365</v>
      </c>
      <c r="M711" s="2" t="s">
        <v>633</v>
      </c>
      <c r="N711" s="2" t="s">
        <v>41</v>
      </c>
      <c r="O711" s="3" t="s">
        <v>1005</v>
      </c>
    </row>
    <row r="712" spans="1:15" x14ac:dyDescent="0.25">
      <c r="A712" s="2" t="s">
        <v>862</v>
      </c>
      <c r="B712" s="4" t="s">
        <v>2843</v>
      </c>
      <c r="C712" s="4" t="s">
        <v>2242</v>
      </c>
      <c r="D712" s="2" t="s">
        <v>14</v>
      </c>
      <c r="E712" s="2">
        <v>37</v>
      </c>
      <c r="F712" s="2" t="str" cm="1">
        <f t="array" ref="F712">_xlfn.IFS(E712&lt;= 18, "Child", AND(E712&gt;18, E712&lt;=45), "Adult", E712&gt;45, "Old")</f>
        <v>Adult</v>
      </c>
      <c r="G712" s="2">
        <v>0</v>
      </c>
      <c r="H712" s="2">
        <v>0</v>
      </c>
      <c r="I712" s="2" t="s">
        <v>1006</v>
      </c>
      <c r="J712" s="2">
        <v>7.75</v>
      </c>
      <c r="K712" s="2" t="s">
        <v>41</v>
      </c>
      <c r="L712" s="2" t="s">
        <v>365</v>
      </c>
      <c r="M712" s="2" t="s">
        <v>41</v>
      </c>
      <c r="N712" s="2" t="s">
        <v>41</v>
      </c>
      <c r="O712" s="3" t="s">
        <v>1007</v>
      </c>
    </row>
    <row r="713" spans="1:15" x14ac:dyDescent="0.25">
      <c r="A713" s="2" t="s">
        <v>862</v>
      </c>
      <c r="B713" s="4" t="s">
        <v>2843</v>
      </c>
      <c r="C713" s="4" t="s">
        <v>2243</v>
      </c>
      <c r="D713" s="2" t="s">
        <v>20</v>
      </c>
      <c r="E713" s="2">
        <v>28</v>
      </c>
      <c r="F713" s="2" t="str" cm="1">
        <f t="array" ref="F713">_xlfn.IFS(E713&lt;= 18, "Child", AND(E713&gt;18, E713&lt;=45), "Adult", E713&gt;45, "Old")</f>
        <v>Adult</v>
      </c>
      <c r="G713" s="2">
        <v>0</v>
      </c>
      <c r="H713" s="2">
        <v>0</v>
      </c>
      <c r="I713" s="2" t="s">
        <v>1008</v>
      </c>
      <c r="J713" s="2">
        <v>7.25</v>
      </c>
      <c r="K713" s="2" t="s">
        <v>41</v>
      </c>
      <c r="L713" s="2" t="s">
        <v>17</v>
      </c>
      <c r="M713" s="2" t="s">
        <v>41</v>
      </c>
      <c r="N713" s="2" t="s">
        <v>41</v>
      </c>
      <c r="O713" s="3" t="s">
        <v>1009</v>
      </c>
    </row>
    <row r="714" spans="1:15" x14ac:dyDescent="0.25">
      <c r="A714" s="2" t="s">
        <v>862</v>
      </c>
      <c r="B714" s="4" t="s">
        <v>2843</v>
      </c>
      <c r="C714" s="4" t="s">
        <v>2244</v>
      </c>
      <c r="D714" s="2" t="s">
        <v>20</v>
      </c>
      <c r="E714" s="2">
        <v>24</v>
      </c>
      <c r="F714" s="2" t="str" cm="1">
        <f t="array" ref="F714">_xlfn.IFS(E714&lt;= 18, "Child", AND(E714&gt;18, E714&lt;=45), "Adult", E714&gt;45, "Old")</f>
        <v>Adult</v>
      </c>
      <c r="G714" s="2">
        <v>0</v>
      </c>
      <c r="H714" s="2">
        <v>0</v>
      </c>
      <c r="I714" s="2" t="s">
        <v>1010</v>
      </c>
      <c r="J714" s="2">
        <v>8.0500000000000007</v>
      </c>
      <c r="K714" s="2" t="s">
        <v>41</v>
      </c>
      <c r="L714" s="2" t="s">
        <v>17</v>
      </c>
      <c r="M714" s="2" t="s">
        <v>41</v>
      </c>
      <c r="N714" s="2" t="s">
        <v>41</v>
      </c>
      <c r="O714" s="3" t="s">
        <v>314</v>
      </c>
    </row>
    <row r="715" spans="1:15" x14ac:dyDescent="0.25">
      <c r="A715" s="2" t="s">
        <v>862</v>
      </c>
      <c r="B715" s="4" t="s">
        <v>2843</v>
      </c>
      <c r="C715" s="4" t="s">
        <v>2245</v>
      </c>
      <c r="D715" s="2" t="s">
        <v>20</v>
      </c>
      <c r="E715" s="2">
        <v>21</v>
      </c>
      <c r="F715" s="2" t="str" cm="1">
        <f t="array" ref="F715">_xlfn.IFS(E715&lt;= 18, "Child", AND(E715&gt;18, E715&lt;=45), "Adult", E715&gt;45, "Old")</f>
        <v>Adult</v>
      </c>
      <c r="G715" s="2">
        <v>0</v>
      </c>
      <c r="H715" s="2">
        <v>0</v>
      </c>
      <c r="I715" s="2" t="s">
        <v>1011</v>
      </c>
      <c r="J715" s="2">
        <v>7.7332999999999998</v>
      </c>
      <c r="K715" s="2" t="s">
        <v>41</v>
      </c>
      <c r="L715" s="2" t="s">
        <v>365</v>
      </c>
      <c r="M715" s="2" t="s">
        <v>41</v>
      </c>
      <c r="N715" s="2" t="s">
        <v>41</v>
      </c>
      <c r="O715" s="3" t="s">
        <v>1012</v>
      </c>
    </row>
    <row r="716" spans="1:15" x14ac:dyDescent="0.25">
      <c r="A716" s="2" t="s">
        <v>862</v>
      </c>
      <c r="B716" s="4" t="s">
        <v>2842</v>
      </c>
      <c r="C716" s="4" t="s">
        <v>2246</v>
      </c>
      <c r="D716" s="2" t="s">
        <v>20</v>
      </c>
      <c r="E716" s="2">
        <v>32</v>
      </c>
      <c r="F716" s="2" t="str" cm="1">
        <f t="array" ref="F716">_xlfn.IFS(E716&lt;= 18, "Child", AND(E716&gt;18, E716&lt;=45), "Adult", E716&gt;45, "Old")</f>
        <v>Adult</v>
      </c>
      <c r="G716" s="2">
        <v>0</v>
      </c>
      <c r="H716" s="2">
        <v>0</v>
      </c>
      <c r="I716" s="2" t="s">
        <v>955</v>
      </c>
      <c r="J716" s="2">
        <v>56.495800000000003</v>
      </c>
      <c r="K716" s="2" t="s">
        <v>41</v>
      </c>
      <c r="L716" s="2" t="s">
        <v>17</v>
      </c>
      <c r="M716" s="2" t="s">
        <v>138</v>
      </c>
      <c r="N716" s="2" t="s">
        <v>41</v>
      </c>
      <c r="O716" s="3" t="s">
        <v>956</v>
      </c>
    </row>
    <row r="717" spans="1:15" x14ac:dyDescent="0.25">
      <c r="A717" s="2" t="s">
        <v>862</v>
      </c>
      <c r="B717" s="4" t="s">
        <v>2843</v>
      </c>
      <c r="C717" s="4" t="s">
        <v>2247</v>
      </c>
      <c r="D717" s="2" t="s">
        <v>20</v>
      </c>
      <c r="E717" s="2">
        <v>29</v>
      </c>
      <c r="F717" s="2" t="str" cm="1">
        <f t="array" ref="F717">_xlfn.IFS(E717&lt;= 18, "Child", AND(E717&gt;18, E717&lt;=45), "Adult", E717&gt;45, "Old")</f>
        <v>Adult</v>
      </c>
      <c r="G717" s="2">
        <v>0</v>
      </c>
      <c r="H717" s="2">
        <v>0</v>
      </c>
      <c r="I717" s="2" t="s">
        <v>1013</v>
      </c>
      <c r="J717" s="2">
        <v>8.0500000000000007</v>
      </c>
      <c r="K717" s="2" t="s">
        <v>41</v>
      </c>
      <c r="L717" s="2" t="s">
        <v>17</v>
      </c>
      <c r="M717" s="2" t="s">
        <v>41</v>
      </c>
      <c r="N717" s="2" t="s">
        <v>41</v>
      </c>
      <c r="O717" s="3" t="s">
        <v>41</v>
      </c>
    </row>
    <row r="718" spans="1:15" x14ac:dyDescent="0.25">
      <c r="A718" s="2" t="s">
        <v>862</v>
      </c>
      <c r="B718" s="4" t="s">
        <v>2843</v>
      </c>
      <c r="C718" s="4" t="s">
        <v>2248</v>
      </c>
      <c r="D718" s="2" t="s">
        <v>20</v>
      </c>
      <c r="E718" s="2">
        <v>26</v>
      </c>
      <c r="F718" s="2" t="str" cm="1">
        <f t="array" ref="F718">_xlfn.IFS(E718&lt;= 18, "Child", AND(E718&gt;18, E718&lt;=45), "Adult", E718&gt;45, "Old")</f>
        <v>Adult</v>
      </c>
      <c r="G718" s="2">
        <v>1</v>
      </c>
      <c r="H718" s="2">
        <v>0</v>
      </c>
      <c r="I718" s="2" t="s">
        <v>1014</v>
      </c>
      <c r="J718" s="2">
        <v>14.4542</v>
      </c>
      <c r="K718" s="2" t="s">
        <v>41</v>
      </c>
      <c r="L718" s="2" t="s">
        <v>42</v>
      </c>
      <c r="M718" s="2" t="s">
        <v>41</v>
      </c>
      <c r="N718" s="2" t="s">
        <v>41</v>
      </c>
      <c r="O718" s="3" t="s">
        <v>1015</v>
      </c>
    </row>
    <row r="719" spans="1:15" x14ac:dyDescent="0.25">
      <c r="A719" s="2" t="s">
        <v>862</v>
      </c>
      <c r="B719" s="4" t="s">
        <v>2843</v>
      </c>
      <c r="C719" s="4" t="s">
        <v>2249</v>
      </c>
      <c r="D719" s="2" t="s">
        <v>20</v>
      </c>
      <c r="E719" s="2">
        <v>18</v>
      </c>
      <c r="F719" s="2" t="str" cm="1">
        <f t="array" ref="F719">_xlfn.IFS(E719&lt;= 18, "Child", AND(E719&gt;18, E719&lt;=45), "Adult", E719&gt;45, "Old")</f>
        <v>Child</v>
      </c>
      <c r="G719" s="2">
        <v>1</v>
      </c>
      <c r="H719" s="2">
        <v>0</v>
      </c>
      <c r="I719" s="2" t="s">
        <v>1014</v>
      </c>
      <c r="J719" s="2">
        <v>14.4542</v>
      </c>
      <c r="K719" s="2" t="s">
        <v>41</v>
      </c>
      <c r="L719" s="2" t="s">
        <v>42</v>
      </c>
      <c r="M719" s="2" t="s">
        <v>41</v>
      </c>
      <c r="N719" s="2" t="s">
        <v>41</v>
      </c>
      <c r="O719" s="3" t="s">
        <v>1015</v>
      </c>
    </row>
    <row r="720" spans="1:15" x14ac:dyDescent="0.25">
      <c r="A720" s="2" t="s">
        <v>862</v>
      </c>
      <c r="B720" s="4" t="s">
        <v>2843</v>
      </c>
      <c r="C720" s="4" t="s">
        <v>2250</v>
      </c>
      <c r="D720" s="2" t="s">
        <v>20</v>
      </c>
      <c r="E720" s="2">
        <v>20</v>
      </c>
      <c r="F720" s="2" t="str" cm="1">
        <f t="array" ref="F720">_xlfn.IFS(E720&lt;= 18, "Child", AND(E720&gt;18, E720&lt;=45), "Adult", E720&gt;45, "Old")</f>
        <v>Adult</v>
      </c>
      <c r="G720" s="2">
        <v>0</v>
      </c>
      <c r="H720" s="2">
        <v>0</v>
      </c>
      <c r="I720" s="2" t="s">
        <v>1016</v>
      </c>
      <c r="J720" s="2">
        <v>7.05</v>
      </c>
      <c r="K720" s="2" t="s">
        <v>41</v>
      </c>
      <c r="L720" s="2" t="s">
        <v>17</v>
      </c>
      <c r="M720" s="2" t="s">
        <v>41</v>
      </c>
      <c r="N720" s="2" t="s">
        <v>41</v>
      </c>
      <c r="O720" s="3" t="s">
        <v>1017</v>
      </c>
    </row>
    <row r="721" spans="1:15" x14ac:dyDescent="0.25">
      <c r="A721" s="2" t="s">
        <v>862</v>
      </c>
      <c r="B721" s="4" t="s">
        <v>2842</v>
      </c>
      <c r="C721" s="4" t="s">
        <v>2251</v>
      </c>
      <c r="D721" s="2" t="s">
        <v>20</v>
      </c>
      <c r="E721" s="2">
        <v>18</v>
      </c>
      <c r="F721" s="2" t="str" cm="1">
        <f t="array" ref="F721">_xlfn.IFS(E721&lt;= 18, "Child", AND(E721&gt;18, E721&lt;=45), "Adult", E721&gt;45, "Old")</f>
        <v>Child</v>
      </c>
      <c r="G721" s="2">
        <v>0</v>
      </c>
      <c r="H721" s="2">
        <v>0</v>
      </c>
      <c r="I721" s="2" t="s">
        <v>1018</v>
      </c>
      <c r="J721" s="2">
        <v>8.0500000000000007</v>
      </c>
      <c r="K721" s="2" t="s">
        <v>41</v>
      </c>
      <c r="L721" s="2" t="s">
        <v>17</v>
      </c>
      <c r="M721" s="2" t="s">
        <v>553</v>
      </c>
      <c r="N721" s="2" t="s">
        <v>41</v>
      </c>
      <c r="O721" s="3" t="s">
        <v>1019</v>
      </c>
    </row>
    <row r="722" spans="1:15" x14ac:dyDescent="0.25">
      <c r="A722" s="2" t="s">
        <v>862</v>
      </c>
      <c r="B722" s="4" t="s">
        <v>2843</v>
      </c>
      <c r="C722" s="4" t="s">
        <v>2252</v>
      </c>
      <c r="D722" s="2" t="s">
        <v>20</v>
      </c>
      <c r="E722" s="2">
        <v>24</v>
      </c>
      <c r="F722" s="2" t="str" cm="1">
        <f t="array" ref="F722">_xlfn.IFS(E722&lt;= 18, "Child", AND(E722&gt;18, E722&lt;=45), "Adult", E722&gt;45, "Old")</f>
        <v>Adult</v>
      </c>
      <c r="G722" s="2">
        <v>0</v>
      </c>
      <c r="H722" s="2">
        <v>0</v>
      </c>
      <c r="I722" s="2" t="s">
        <v>1020</v>
      </c>
      <c r="J722" s="2">
        <v>7.25</v>
      </c>
      <c r="K722" s="2" t="s">
        <v>41</v>
      </c>
      <c r="L722" s="2" t="s">
        <v>365</v>
      </c>
      <c r="M722" s="2" t="s">
        <v>41</v>
      </c>
      <c r="N722" s="2" t="s">
        <v>41</v>
      </c>
      <c r="O722" s="3" t="s">
        <v>1021</v>
      </c>
    </row>
    <row r="723" spans="1:15" x14ac:dyDescent="0.25">
      <c r="A723" s="2" t="s">
        <v>862</v>
      </c>
      <c r="B723" s="4" t="s">
        <v>2843</v>
      </c>
      <c r="C723" s="4" t="s">
        <v>2253</v>
      </c>
      <c r="D723" s="2" t="s">
        <v>20</v>
      </c>
      <c r="E723" s="2">
        <v>36</v>
      </c>
      <c r="F723" s="2" t="str" cm="1">
        <f t="array" ref="F723">_xlfn.IFS(E723&lt;= 18, "Child", AND(E723&gt;18, E723&lt;=45), "Adult", E723&gt;45, "Old")</f>
        <v>Adult</v>
      </c>
      <c r="G723" s="2">
        <v>0</v>
      </c>
      <c r="H723" s="2">
        <v>0</v>
      </c>
      <c r="I723" s="2" t="s">
        <v>1022</v>
      </c>
      <c r="J723" s="2">
        <v>7.4958</v>
      </c>
      <c r="K723" s="2" t="s">
        <v>41</v>
      </c>
      <c r="L723" s="2" t="s">
        <v>17</v>
      </c>
      <c r="M723" s="2" t="s">
        <v>41</v>
      </c>
      <c r="N723" s="2" t="s">
        <v>41</v>
      </c>
      <c r="O723" s="3" t="s">
        <v>911</v>
      </c>
    </row>
    <row r="724" spans="1:15" x14ac:dyDescent="0.25">
      <c r="A724" s="2" t="s">
        <v>862</v>
      </c>
      <c r="B724" s="4" t="s">
        <v>2843</v>
      </c>
      <c r="C724" s="4" t="s">
        <v>2254</v>
      </c>
      <c r="D724" s="2" t="s">
        <v>20</v>
      </c>
      <c r="E724" s="2">
        <v>24</v>
      </c>
      <c r="F724" s="2" t="str" cm="1">
        <f t="array" ref="F724">_xlfn.IFS(E724&lt;= 18, "Child", AND(E724&gt;18, E724&lt;=45), "Adult", E724&gt;45, "Old")</f>
        <v>Adult</v>
      </c>
      <c r="G724" s="2">
        <v>0</v>
      </c>
      <c r="H724" s="2">
        <v>0</v>
      </c>
      <c r="I724" s="2" t="s">
        <v>1023</v>
      </c>
      <c r="J724" s="2">
        <v>7.4958</v>
      </c>
      <c r="K724" s="2" t="s">
        <v>41</v>
      </c>
      <c r="L724" s="2" t="s">
        <v>17</v>
      </c>
      <c r="M724" s="2" t="s">
        <v>41</v>
      </c>
      <c r="N724" s="2" t="s">
        <v>41</v>
      </c>
      <c r="O724" s="3" t="s">
        <v>41</v>
      </c>
    </row>
    <row r="725" spans="1:15" x14ac:dyDescent="0.25">
      <c r="A725" s="2" t="s">
        <v>862</v>
      </c>
      <c r="B725" s="4" t="s">
        <v>2843</v>
      </c>
      <c r="C725" s="4" t="s">
        <v>2255</v>
      </c>
      <c r="D725" s="2" t="s">
        <v>20</v>
      </c>
      <c r="E725" s="2">
        <v>31</v>
      </c>
      <c r="F725" s="2" t="str" cm="1">
        <f t="array" ref="F725">_xlfn.IFS(E725&lt;= 18, "Child", AND(E725&gt;18, E725&lt;=45), "Adult", E725&gt;45, "Old")</f>
        <v>Adult</v>
      </c>
      <c r="G725" s="2">
        <v>0</v>
      </c>
      <c r="H725" s="2">
        <v>0</v>
      </c>
      <c r="I725" s="2" t="s">
        <v>1024</v>
      </c>
      <c r="J725" s="2">
        <v>7.7332999999999998</v>
      </c>
      <c r="K725" s="2" t="s">
        <v>41</v>
      </c>
      <c r="L725" s="2" t="s">
        <v>365</v>
      </c>
      <c r="M725" s="2" t="s">
        <v>41</v>
      </c>
      <c r="N725" s="2" t="s">
        <v>41</v>
      </c>
      <c r="O725" s="3" t="s">
        <v>115</v>
      </c>
    </row>
    <row r="726" spans="1:15" x14ac:dyDescent="0.25">
      <c r="A726" s="2" t="s">
        <v>862</v>
      </c>
      <c r="B726" s="4" t="s">
        <v>2843</v>
      </c>
      <c r="C726" s="4" t="s">
        <v>2256</v>
      </c>
      <c r="D726" s="2" t="s">
        <v>20</v>
      </c>
      <c r="E726" s="2">
        <v>31</v>
      </c>
      <c r="F726" s="2" t="str" cm="1">
        <f t="array" ref="F726">_xlfn.IFS(E726&lt;= 18, "Child", AND(E726&gt;18, E726&lt;=45), "Adult", E726&gt;45, "Old")</f>
        <v>Adult</v>
      </c>
      <c r="G726" s="2">
        <v>0</v>
      </c>
      <c r="H726" s="2">
        <v>0</v>
      </c>
      <c r="I726" s="2" t="s">
        <v>1025</v>
      </c>
      <c r="J726" s="2">
        <v>7.75</v>
      </c>
      <c r="K726" s="2" t="s">
        <v>41</v>
      </c>
      <c r="L726" s="2" t="s">
        <v>365</v>
      </c>
      <c r="M726" s="2" t="s">
        <v>41</v>
      </c>
      <c r="N726" s="2" t="s">
        <v>41</v>
      </c>
      <c r="O726" s="3" t="s">
        <v>1026</v>
      </c>
    </row>
    <row r="727" spans="1:15" x14ac:dyDescent="0.25">
      <c r="A727" s="2" t="s">
        <v>862</v>
      </c>
      <c r="B727" s="4" t="s">
        <v>2842</v>
      </c>
      <c r="C727" s="4" t="s">
        <v>2257</v>
      </c>
      <c r="D727" s="2" t="s">
        <v>14</v>
      </c>
      <c r="E727" s="2">
        <v>22</v>
      </c>
      <c r="F727" s="2" t="str" cm="1">
        <f t="array" ref="F727">_xlfn.IFS(E727&lt;= 18, "Child", AND(E727&gt;18, E727&lt;=45), "Adult", E727&gt;45, "Old")</f>
        <v>Adult</v>
      </c>
      <c r="G727" s="2">
        <v>0</v>
      </c>
      <c r="H727" s="2">
        <v>0</v>
      </c>
      <c r="I727" s="2" t="s">
        <v>1027</v>
      </c>
      <c r="J727" s="2">
        <v>7.75</v>
      </c>
      <c r="K727" s="2" t="s">
        <v>41</v>
      </c>
      <c r="L727" s="2" t="s">
        <v>365</v>
      </c>
      <c r="M727" s="2" t="s">
        <v>194</v>
      </c>
      <c r="N727" s="2" t="s">
        <v>41</v>
      </c>
      <c r="O727" s="3" t="s">
        <v>1028</v>
      </c>
    </row>
    <row r="728" spans="1:15" x14ac:dyDescent="0.25">
      <c r="A728" s="2" t="s">
        <v>862</v>
      </c>
      <c r="B728" s="4" t="s">
        <v>2843</v>
      </c>
      <c r="C728" s="4" t="s">
        <v>2257</v>
      </c>
      <c r="D728" s="2" t="s">
        <v>14</v>
      </c>
      <c r="E728" s="2">
        <v>30</v>
      </c>
      <c r="F728" s="2" t="str" cm="1">
        <f t="array" ref="F728">_xlfn.IFS(E728&lt;= 18, "Child", AND(E728&gt;18, E728&lt;=45), "Adult", E728&gt;45, "Old")</f>
        <v>Adult</v>
      </c>
      <c r="G728" s="2">
        <v>0</v>
      </c>
      <c r="H728" s="2">
        <v>0</v>
      </c>
      <c r="I728" s="2" t="s">
        <v>1029</v>
      </c>
      <c r="J728" s="2">
        <v>7.6292</v>
      </c>
      <c r="K728" s="2" t="s">
        <v>41</v>
      </c>
      <c r="L728" s="2" t="s">
        <v>365</v>
      </c>
      <c r="M728" s="2" t="s">
        <v>41</v>
      </c>
      <c r="N728" s="2" t="s">
        <v>41</v>
      </c>
      <c r="O728" s="3" t="s">
        <v>1028</v>
      </c>
    </row>
    <row r="729" spans="1:15" x14ac:dyDescent="0.25">
      <c r="A729" s="2" t="s">
        <v>862</v>
      </c>
      <c r="B729" s="4" t="s">
        <v>2843</v>
      </c>
      <c r="C729" s="4" t="s">
        <v>2258</v>
      </c>
      <c r="D729" s="2" t="s">
        <v>20</v>
      </c>
      <c r="E729" s="2">
        <v>70</v>
      </c>
      <c r="F729" s="2" t="str" cm="1">
        <f t="array" ref="F729">_xlfn.IFS(E729&lt;= 18, "Child", AND(E729&gt;18, E729&lt;=45), "Adult", E729&gt;45, "Old")</f>
        <v>Old</v>
      </c>
      <c r="G729" s="2">
        <v>0</v>
      </c>
      <c r="H729" s="2">
        <v>0</v>
      </c>
      <c r="I729" s="2" t="s">
        <v>1030</v>
      </c>
      <c r="J729" s="2">
        <v>7.75</v>
      </c>
      <c r="K729" s="2" t="s">
        <v>41</v>
      </c>
      <c r="L729" s="2" t="s">
        <v>365</v>
      </c>
      <c r="M729" s="2" t="s">
        <v>41</v>
      </c>
      <c r="N729" s="2">
        <v>171</v>
      </c>
      <c r="O729" s="3" t="s">
        <v>41</v>
      </c>
    </row>
    <row r="730" spans="1:15" x14ac:dyDescent="0.25">
      <c r="A730" s="2" t="s">
        <v>862</v>
      </c>
      <c r="B730" s="4" t="s">
        <v>2843</v>
      </c>
      <c r="C730" s="4" t="s">
        <v>2259</v>
      </c>
      <c r="D730" s="2" t="s">
        <v>20</v>
      </c>
      <c r="E730" s="2">
        <v>43</v>
      </c>
      <c r="F730" s="2" t="str" cm="1">
        <f t="array" ref="F730">_xlfn.IFS(E730&lt;= 18, "Child", AND(E730&gt;18, E730&lt;=45), "Adult", E730&gt;45, "Old")</f>
        <v>Adult</v>
      </c>
      <c r="G730" s="2">
        <v>0</v>
      </c>
      <c r="H730" s="2">
        <v>0</v>
      </c>
      <c r="I730" s="2" t="s">
        <v>1031</v>
      </c>
      <c r="J730" s="2">
        <v>8.0500000000000007</v>
      </c>
      <c r="K730" s="2" t="s">
        <v>41</v>
      </c>
      <c r="L730" s="2" t="s">
        <v>17</v>
      </c>
      <c r="M730" s="2" t="s">
        <v>41</v>
      </c>
      <c r="N730" s="2" t="s">
        <v>41</v>
      </c>
      <c r="O730" s="3" t="s">
        <v>41</v>
      </c>
    </row>
    <row r="731" spans="1:15" x14ac:dyDescent="0.25">
      <c r="A731" s="2" t="s">
        <v>862</v>
      </c>
      <c r="B731" s="4" t="s">
        <v>2843</v>
      </c>
      <c r="C731" s="4" t="s">
        <v>2260</v>
      </c>
      <c r="D731" s="2" t="s">
        <v>20</v>
      </c>
      <c r="E731" s="2">
        <v>35</v>
      </c>
      <c r="F731" s="2" t="str" cm="1">
        <f t="array" ref="F731">_xlfn.IFS(E731&lt;= 18, "Child", AND(E731&gt;18, E731&lt;=45), "Adult", E731&gt;45, "Old")</f>
        <v>Adult</v>
      </c>
      <c r="G731" s="2">
        <v>0</v>
      </c>
      <c r="H731" s="2">
        <v>0</v>
      </c>
      <c r="I731" s="2" t="s">
        <v>1032</v>
      </c>
      <c r="J731" s="2">
        <v>7.8958000000000004</v>
      </c>
      <c r="K731" s="2" t="s">
        <v>41</v>
      </c>
      <c r="L731" s="2" t="s">
        <v>17</v>
      </c>
      <c r="M731" s="2" t="s">
        <v>41</v>
      </c>
      <c r="N731" s="2" t="s">
        <v>41</v>
      </c>
      <c r="O731" s="3" t="s">
        <v>1033</v>
      </c>
    </row>
    <row r="732" spans="1:15" x14ac:dyDescent="0.25">
      <c r="A732" s="2" t="s">
        <v>862</v>
      </c>
      <c r="B732" s="4" t="s">
        <v>2843</v>
      </c>
      <c r="C732" s="4" t="s">
        <v>2261</v>
      </c>
      <c r="D732" s="2" t="s">
        <v>20</v>
      </c>
      <c r="E732" s="2">
        <v>27</v>
      </c>
      <c r="F732" s="2" t="str" cm="1">
        <f t="array" ref="F732">_xlfn.IFS(E732&lt;= 18, "Child", AND(E732&gt;18, E732&lt;=45), "Adult", E732&gt;45, "Old")</f>
        <v>Adult</v>
      </c>
      <c r="G732" s="2">
        <v>0</v>
      </c>
      <c r="H732" s="2">
        <v>0</v>
      </c>
      <c r="I732" s="2" t="s">
        <v>1034</v>
      </c>
      <c r="J732" s="2">
        <v>7.8958000000000004</v>
      </c>
      <c r="K732" s="2" t="s">
        <v>41</v>
      </c>
      <c r="L732" s="2" t="s">
        <v>17</v>
      </c>
      <c r="M732" s="2" t="s">
        <v>41</v>
      </c>
      <c r="N732" s="2" t="s">
        <v>41</v>
      </c>
      <c r="O732" s="3" t="s">
        <v>1033</v>
      </c>
    </row>
    <row r="733" spans="1:15" x14ac:dyDescent="0.25">
      <c r="A733" s="2" t="s">
        <v>862</v>
      </c>
      <c r="B733" s="4" t="s">
        <v>2843</v>
      </c>
      <c r="C733" s="4" t="s">
        <v>2262</v>
      </c>
      <c r="D733" s="2" t="s">
        <v>20</v>
      </c>
      <c r="E733" s="2">
        <v>19</v>
      </c>
      <c r="F733" s="2" t="str" cm="1">
        <f t="array" ref="F733">_xlfn.IFS(E733&lt;= 18, "Child", AND(E733&gt;18, E733&lt;=45), "Adult", E733&gt;45, "Old")</f>
        <v>Adult</v>
      </c>
      <c r="G733" s="2">
        <v>0</v>
      </c>
      <c r="H733" s="2">
        <v>0</v>
      </c>
      <c r="I733" s="2" t="s">
        <v>1035</v>
      </c>
      <c r="J733" s="2">
        <v>7.8958000000000004</v>
      </c>
      <c r="K733" s="2" t="s">
        <v>41</v>
      </c>
      <c r="L733" s="2" t="s">
        <v>17</v>
      </c>
      <c r="M733" s="2" t="s">
        <v>41</v>
      </c>
      <c r="N733" s="2" t="s">
        <v>41</v>
      </c>
      <c r="O733" s="3" t="s">
        <v>1033</v>
      </c>
    </row>
    <row r="734" spans="1:15" x14ac:dyDescent="0.25">
      <c r="A734" s="2" t="s">
        <v>862</v>
      </c>
      <c r="B734" s="4" t="s">
        <v>2843</v>
      </c>
      <c r="C734" s="4" t="s">
        <v>2263</v>
      </c>
      <c r="D734" s="2" t="s">
        <v>20</v>
      </c>
      <c r="E734" s="2">
        <v>30</v>
      </c>
      <c r="F734" s="2" t="str" cm="1">
        <f t="array" ref="F734">_xlfn.IFS(E734&lt;= 18, "Child", AND(E734&gt;18, E734&lt;=45), "Adult", E734&gt;45, "Old")</f>
        <v>Adult</v>
      </c>
      <c r="G734" s="2">
        <v>0</v>
      </c>
      <c r="H734" s="2">
        <v>0</v>
      </c>
      <c r="I734" s="2" t="s">
        <v>1036</v>
      </c>
      <c r="J734" s="2">
        <v>8.0500000000000007</v>
      </c>
      <c r="K734" s="2" t="s">
        <v>41</v>
      </c>
      <c r="L734" s="2" t="s">
        <v>17</v>
      </c>
      <c r="M734" s="2" t="s">
        <v>41</v>
      </c>
      <c r="N734" s="2" t="s">
        <v>41</v>
      </c>
      <c r="O734" s="3" t="s">
        <v>314</v>
      </c>
    </row>
    <row r="735" spans="1:15" x14ac:dyDescent="0.25">
      <c r="A735" s="2" t="s">
        <v>862</v>
      </c>
      <c r="B735" s="4" t="s">
        <v>2842</v>
      </c>
      <c r="C735" s="4" t="s">
        <v>2264</v>
      </c>
      <c r="D735" s="2" t="s">
        <v>20</v>
      </c>
      <c r="E735" s="2">
        <v>9</v>
      </c>
      <c r="F735" s="2" t="str" cm="1">
        <f t="array" ref="F735">_xlfn.IFS(E735&lt;= 18, "Child", AND(E735&gt;18, E735&lt;=45), "Adult", E735&gt;45, "Old")</f>
        <v>Child</v>
      </c>
      <c r="G735" s="2">
        <v>1</v>
      </c>
      <c r="H735" s="2">
        <v>1</v>
      </c>
      <c r="I735" s="2" t="s">
        <v>1037</v>
      </c>
      <c r="J735" s="2">
        <v>15.9</v>
      </c>
      <c r="K735" s="2" t="s">
        <v>41</v>
      </c>
      <c r="L735" s="2" t="s">
        <v>17</v>
      </c>
      <c r="M735" s="2" t="s">
        <v>18</v>
      </c>
      <c r="N735" s="2" t="s">
        <v>41</v>
      </c>
      <c r="O735" s="3" t="s">
        <v>1038</v>
      </c>
    </row>
    <row r="736" spans="1:15" x14ac:dyDescent="0.25">
      <c r="A736" s="2" t="s">
        <v>862</v>
      </c>
      <c r="B736" s="4" t="s">
        <v>2842</v>
      </c>
      <c r="C736" s="4" t="s">
        <v>2265</v>
      </c>
      <c r="D736" s="2" t="s">
        <v>20</v>
      </c>
      <c r="E736" s="2">
        <v>3</v>
      </c>
      <c r="F736" s="2" t="str" cm="1">
        <f t="array" ref="F736">_xlfn.IFS(E736&lt;= 18, "Child", AND(E736&gt;18, E736&lt;=45), "Adult", E736&gt;45, "Old")</f>
        <v>Child</v>
      </c>
      <c r="G736" s="2">
        <v>1</v>
      </c>
      <c r="H736" s="2">
        <v>1</v>
      </c>
      <c r="I736" s="2" t="s">
        <v>1037</v>
      </c>
      <c r="J736" s="2">
        <v>15.9</v>
      </c>
      <c r="K736" s="2" t="s">
        <v>41</v>
      </c>
      <c r="L736" s="2" t="s">
        <v>17</v>
      </c>
      <c r="M736" s="2" t="s">
        <v>18</v>
      </c>
      <c r="N736" s="2" t="s">
        <v>41</v>
      </c>
      <c r="O736" s="3" t="s">
        <v>1038</v>
      </c>
    </row>
    <row r="737" spans="1:15" x14ac:dyDescent="0.25">
      <c r="A737" s="2" t="s">
        <v>862</v>
      </c>
      <c r="B737" s="4" t="s">
        <v>2842</v>
      </c>
      <c r="C737" s="4" t="s">
        <v>2266</v>
      </c>
      <c r="D737" s="2" t="s">
        <v>14</v>
      </c>
      <c r="E737" s="2">
        <v>36</v>
      </c>
      <c r="F737" s="2" t="str" cm="1">
        <f t="array" ref="F737">_xlfn.IFS(E737&lt;= 18, "Child", AND(E737&gt;18, E737&lt;=45), "Adult", E737&gt;45, "Old")</f>
        <v>Adult</v>
      </c>
      <c r="G737" s="2">
        <v>0</v>
      </c>
      <c r="H737" s="2">
        <v>2</v>
      </c>
      <c r="I737" s="2" t="s">
        <v>1037</v>
      </c>
      <c r="J737" s="2">
        <v>15.9</v>
      </c>
      <c r="K737" s="2" t="s">
        <v>41</v>
      </c>
      <c r="L737" s="2" t="s">
        <v>17</v>
      </c>
      <c r="M737" s="2" t="s">
        <v>18</v>
      </c>
      <c r="N737" s="2" t="s">
        <v>41</v>
      </c>
      <c r="O737" s="3" t="s">
        <v>1038</v>
      </c>
    </row>
    <row r="738" spans="1:15" x14ac:dyDescent="0.25">
      <c r="A738" s="2" t="s">
        <v>862</v>
      </c>
      <c r="B738" s="4" t="s">
        <v>2843</v>
      </c>
      <c r="C738" s="4" t="s">
        <v>2267</v>
      </c>
      <c r="D738" s="2" t="s">
        <v>20</v>
      </c>
      <c r="E738" s="2">
        <v>59</v>
      </c>
      <c r="F738" s="2" t="str" cm="1">
        <f t="array" ref="F738">_xlfn.IFS(E738&lt;= 18, "Child", AND(E738&gt;18, E738&lt;=45), "Adult", E738&gt;45, "Old")</f>
        <v>Old</v>
      </c>
      <c r="G738" s="2">
        <v>0</v>
      </c>
      <c r="H738" s="2">
        <v>0</v>
      </c>
      <c r="I738" s="2" t="s">
        <v>1039</v>
      </c>
      <c r="J738" s="2">
        <v>7.25</v>
      </c>
      <c r="K738" s="2" t="s">
        <v>41</v>
      </c>
      <c r="L738" s="2" t="s">
        <v>17</v>
      </c>
      <c r="M738" s="2" t="s">
        <v>41</v>
      </c>
      <c r="N738" s="2" t="s">
        <v>41</v>
      </c>
      <c r="O738" s="3" t="s">
        <v>1040</v>
      </c>
    </row>
    <row r="739" spans="1:15" x14ac:dyDescent="0.25">
      <c r="A739" s="2" t="s">
        <v>862</v>
      </c>
      <c r="B739" s="4" t="s">
        <v>2843</v>
      </c>
      <c r="C739" s="4" t="s">
        <v>2268</v>
      </c>
      <c r="D739" s="2" t="s">
        <v>20</v>
      </c>
      <c r="E739" s="2">
        <v>19</v>
      </c>
      <c r="F739" s="2" t="str" cm="1">
        <f t="array" ref="F739">_xlfn.IFS(E739&lt;= 18, "Child", AND(E739&gt;18, E739&lt;=45), "Adult", E739&gt;45, "Old")</f>
        <v>Adult</v>
      </c>
      <c r="G739" s="2">
        <v>0</v>
      </c>
      <c r="H739" s="2">
        <v>0</v>
      </c>
      <c r="I739" s="2" t="s">
        <v>1041</v>
      </c>
      <c r="J739" s="2">
        <v>8.1583000000000006</v>
      </c>
      <c r="K739" s="2" t="s">
        <v>41</v>
      </c>
      <c r="L739" s="2" t="s">
        <v>17</v>
      </c>
      <c r="M739" s="2" t="s">
        <v>41</v>
      </c>
      <c r="N739" s="2" t="s">
        <v>41</v>
      </c>
      <c r="O739" s="3" t="s">
        <v>1042</v>
      </c>
    </row>
    <row r="740" spans="1:15" x14ac:dyDescent="0.25">
      <c r="A740" s="2" t="s">
        <v>862</v>
      </c>
      <c r="B740" s="4" t="s">
        <v>2842</v>
      </c>
      <c r="C740" s="4" t="s">
        <v>2269</v>
      </c>
      <c r="D740" s="2" t="s">
        <v>14</v>
      </c>
      <c r="E740" s="2">
        <v>17</v>
      </c>
      <c r="F740" s="2" t="str" cm="1">
        <f t="array" ref="F740">_xlfn.IFS(E740&lt;= 18, "Child", AND(E740&gt;18, E740&lt;=45), "Adult", E740&gt;45, "Old")</f>
        <v>Child</v>
      </c>
      <c r="G740" s="2">
        <v>0</v>
      </c>
      <c r="H740" s="2">
        <v>1</v>
      </c>
      <c r="I740" s="2" t="s">
        <v>1043</v>
      </c>
      <c r="J740" s="2">
        <v>16.100000000000001</v>
      </c>
      <c r="K740" s="2" t="s">
        <v>41</v>
      </c>
      <c r="L740" s="2" t="s">
        <v>17</v>
      </c>
      <c r="M740" s="2" t="s">
        <v>553</v>
      </c>
      <c r="N740" s="2" t="s">
        <v>41</v>
      </c>
      <c r="O740" s="3" t="s">
        <v>1044</v>
      </c>
    </row>
    <row r="741" spans="1:15" x14ac:dyDescent="0.25">
      <c r="A741" s="2" t="s">
        <v>862</v>
      </c>
      <c r="B741" s="4" t="s">
        <v>2843</v>
      </c>
      <c r="C741" s="4" t="s">
        <v>2270</v>
      </c>
      <c r="D741" s="2" t="s">
        <v>20</v>
      </c>
      <c r="E741" s="2">
        <v>44</v>
      </c>
      <c r="F741" s="2" t="str" cm="1">
        <f t="array" ref="F741">_xlfn.IFS(E741&lt;= 18, "Child", AND(E741&gt;18, E741&lt;=45), "Adult", E741&gt;45, "Old")</f>
        <v>Adult</v>
      </c>
      <c r="G741" s="2">
        <v>0</v>
      </c>
      <c r="H741" s="2">
        <v>1</v>
      </c>
      <c r="I741" s="2" t="s">
        <v>1043</v>
      </c>
      <c r="J741" s="2">
        <v>16.100000000000001</v>
      </c>
      <c r="K741" s="2" t="s">
        <v>41</v>
      </c>
      <c r="L741" s="2" t="s">
        <v>17</v>
      </c>
      <c r="M741" s="2" t="s">
        <v>41</v>
      </c>
      <c r="N741" s="2" t="s">
        <v>41</v>
      </c>
      <c r="O741" s="3" t="s">
        <v>1044</v>
      </c>
    </row>
    <row r="742" spans="1:15" x14ac:dyDescent="0.25">
      <c r="A742" s="2" t="s">
        <v>862</v>
      </c>
      <c r="B742" s="4" t="s">
        <v>2843</v>
      </c>
      <c r="C742" s="4" t="s">
        <v>2271</v>
      </c>
      <c r="D742" s="2" t="s">
        <v>20</v>
      </c>
      <c r="E742" s="2">
        <v>17</v>
      </c>
      <c r="F742" s="2" t="str" cm="1">
        <f t="array" ref="F742">_xlfn.IFS(E742&lt;= 18, "Child", AND(E742&gt;18, E742&lt;=45), "Adult", E742&gt;45, "Old")</f>
        <v>Child</v>
      </c>
      <c r="G742" s="2">
        <v>0</v>
      </c>
      <c r="H742" s="2">
        <v>0</v>
      </c>
      <c r="I742" s="2" t="s">
        <v>1045</v>
      </c>
      <c r="J742" s="2">
        <v>8.6624999999999996</v>
      </c>
      <c r="K742" s="2" t="s">
        <v>41</v>
      </c>
      <c r="L742" s="2" t="s">
        <v>17</v>
      </c>
      <c r="M742" s="2" t="s">
        <v>41</v>
      </c>
      <c r="N742" s="2" t="s">
        <v>41</v>
      </c>
      <c r="O742" s="3" t="s">
        <v>1046</v>
      </c>
    </row>
    <row r="743" spans="1:15" x14ac:dyDescent="0.25">
      <c r="A743" s="2" t="s">
        <v>862</v>
      </c>
      <c r="B743" s="4" t="s">
        <v>2843</v>
      </c>
      <c r="C743" s="4" t="s">
        <v>2272</v>
      </c>
      <c r="D743" s="2" t="s">
        <v>20</v>
      </c>
      <c r="E743" s="2">
        <v>22</v>
      </c>
      <c r="F743" s="2" t="str" cm="1">
        <f t="array" ref="F743">_xlfn.IFS(E743&lt;= 18, "Child", AND(E743&gt;18, E743&lt;=45), "Adult", E743&gt;45, "Old")</f>
        <v>Adult</v>
      </c>
      <c r="G743" s="2">
        <v>0</v>
      </c>
      <c r="H743" s="2">
        <v>0</v>
      </c>
      <c r="I743" s="2" t="s">
        <v>1047</v>
      </c>
      <c r="J743" s="2">
        <v>7.2249999999999996</v>
      </c>
      <c r="K743" s="2" t="s">
        <v>41</v>
      </c>
      <c r="L743" s="2" t="s">
        <v>42</v>
      </c>
      <c r="M743" s="2" t="s">
        <v>41</v>
      </c>
      <c r="N743" s="2">
        <v>9</v>
      </c>
      <c r="O743" s="3" t="s">
        <v>41</v>
      </c>
    </row>
    <row r="744" spans="1:15" x14ac:dyDescent="0.25">
      <c r="A744" s="2" t="s">
        <v>862</v>
      </c>
      <c r="B744" s="4" t="s">
        <v>2842</v>
      </c>
      <c r="C744" s="4" t="s">
        <v>2273</v>
      </c>
      <c r="D744" s="2" t="s">
        <v>20</v>
      </c>
      <c r="E744" s="2">
        <v>45</v>
      </c>
      <c r="F744" s="2" t="str" cm="1">
        <f t="array" ref="F744">_xlfn.IFS(E744&lt;= 18, "Child", AND(E744&gt;18, E744&lt;=45), "Adult", E744&gt;45, "Old")</f>
        <v>Adult</v>
      </c>
      <c r="G744" s="2">
        <v>0</v>
      </c>
      <c r="H744" s="2">
        <v>0</v>
      </c>
      <c r="I744" s="2" t="s">
        <v>1048</v>
      </c>
      <c r="J744" s="2">
        <v>8.0500000000000007</v>
      </c>
      <c r="K744" s="2" t="s">
        <v>41</v>
      </c>
      <c r="L744" s="2" t="s">
        <v>17</v>
      </c>
      <c r="M744" s="2" t="s">
        <v>297</v>
      </c>
      <c r="N744" s="2" t="s">
        <v>41</v>
      </c>
      <c r="O744" s="3" t="s">
        <v>1049</v>
      </c>
    </row>
    <row r="745" spans="1:15" x14ac:dyDescent="0.25">
      <c r="A745" s="2" t="s">
        <v>862</v>
      </c>
      <c r="B745" s="4" t="s">
        <v>2843</v>
      </c>
      <c r="C745" s="4" t="s">
        <v>2274</v>
      </c>
      <c r="D745" s="2" t="s">
        <v>14</v>
      </c>
      <c r="E745" s="2">
        <v>22</v>
      </c>
      <c r="F745" s="2" t="str" cm="1">
        <f t="array" ref="F745">_xlfn.IFS(E745&lt;= 18, "Child", AND(E745&gt;18, E745&lt;=45), "Adult", E745&gt;45, "Old")</f>
        <v>Adult</v>
      </c>
      <c r="G745" s="2">
        <v>0</v>
      </c>
      <c r="H745" s="2">
        <v>0</v>
      </c>
      <c r="I745" s="2" t="s">
        <v>1050</v>
      </c>
      <c r="J745" s="2">
        <v>10.5167</v>
      </c>
      <c r="K745" s="2" t="s">
        <v>41</v>
      </c>
      <c r="L745" s="2" t="s">
        <v>17</v>
      </c>
      <c r="M745" s="2" t="s">
        <v>41</v>
      </c>
      <c r="N745" s="2" t="s">
        <v>41</v>
      </c>
      <c r="O745" s="3" t="s">
        <v>1051</v>
      </c>
    </row>
    <row r="746" spans="1:15" x14ac:dyDescent="0.25">
      <c r="A746" s="2" t="s">
        <v>862</v>
      </c>
      <c r="B746" s="4" t="s">
        <v>2843</v>
      </c>
      <c r="C746" s="4" t="s">
        <v>2275</v>
      </c>
      <c r="D746" s="2" t="s">
        <v>20</v>
      </c>
      <c r="E746" s="2">
        <v>19</v>
      </c>
      <c r="F746" s="2" t="str" cm="1">
        <f t="array" ref="F746">_xlfn.IFS(E746&lt;= 18, "Child", AND(E746&gt;18, E746&lt;=45), "Adult", E746&gt;45, "Old")</f>
        <v>Adult</v>
      </c>
      <c r="G746" s="2">
        <v>0</v>
      </c>
      <c r="H746" s="2">
        <v>0</v>
      </c>
      <c r="I746" s="2" t="s">
        <v>1052</v>
      </c>
      <c r="J746" s="2">
        <v>10.1708</v>
      </c>
      <c r="K746" s="2" t="s">
        <v>41</v>
      </c>
      <c r="L746" s="2" t="s">
        <v>17</v>
      </c>
      <c r="M746" s="2" t="s">
        <v>41</v>
      </c>
      <c r="N746" s="2" t="s">
        <v>41</v>
      </c>
      <c r="O746" s="3" t="s">
        <v>1033</v>
      </c>
    </row>
    <row r="747" spans="1:15" x14ac:dyDescent="0.25">
      <c r="A747" s="2" t="s">
        <v>862</v>
      </c>
      <c r="B747" s="4" t="s">
        <v>2842</v>
      </c>
      <c r="C747" s="4" t="s">
        <v>2276</v>
      </c>
      <c r="D747" s="2" t="s">
        <v>14</v>
      </c>
      <c r="E747" s="2">
        <v>30</v>
      </c>
      <c r="F747" s="2" t="str" cm="1">
        <f t="array" ref="F747">_xlfn.IFS(E747&lt;= 18, "Child", AND(E747&gt;18, E747&lt;=45), "Adult", E747&gt;45, "Old")</f>
        <v>Adult</v>
      </c>
      <c r="G747" s="2">
        <v>0</v>
      </c>
      <c r="H747" s="2">
        <v>0</v>
      </c>
      <c r="I747" s="2" t="s">
        <v>1053</v>
      </c>
      <c r="J747" s="2">
        <v>6.95</v>
      </c>
      <c r="K747" s="2" t="s">
        <v>41</v>
      </c>
      <c r="L747" s="2" t="s">
        <v>365</v>
      </c>
      <c r="M747" s="2" t="s">
        <v>297</v>
      </c>
      <c r="N747" s="2" t="s">
        <v>41</v>
      </c>
      <c r="O747" s="3" t="s">
        <v>1054</v>
      </c>
    </row>
    <row r="748" spans="1:15" x14ac:dyDescent="0.25">
      <c r="A748" s="2" t="s">
        <v>862</v>
      </c>
      <c r="B748" s="4" t="s">
        <v>2842</v>
      </c>
      <c r="C748" s="4" t="s">
        <v>2277</v>
      </c>
      <c r="D748" s="2" t="s">
        <v>20</v>
      </c>
      <c r="E748" s="2">
        <v>29</v>
      </c>
      <c r="F748" s="2" t="str" cm="1">
        <f t="array" ref="F748">_xlfn.IFS(E748&lt;= 18, "Child", AND(E748&gt;18, E748&lt;=45), "Adult", E748&gt;45, "Old")</f>
        <v>Adult</v>
      </c>
      <c r="G748" s="2">
        <v>0</v>
      </c>
      <c r="H748" s="2">
        <v>0</v>
      </c>
      <c r="I748" s="2" t="s">
        <v>1055</v>
      </c>
      <c r="J748" s="2">
        <v>7.75</v>
      </c>
      <c r="K748" s="2" t="s">
        <v>41</v>
      </c>
      <c r="L748" s="2" t="s">
        <v>365</v>
      </c>
      <c r="M748" s="2" t="s">
        <v>1056</v>
      </c>
      <c r="N748" s="2" t="s">
        <v>41</v>
      </c>
      <c r="O748" s="3" t="s">
        <v>1054</v>
      </c>
    </row>
    <row r="749" spans="1:15" x14ac:dyDescent="0.25">
      <c r="A749" s="2" t="s">
        <v>862</v>
      </c>
      <c r="B749" s="4" t="s">
        <v>2843</v>
      </c>
      <c r="C749" s="4" t="s">
        <v>2278</v>
      </c>
      <c r="D749" s="2" t="s">
        <v>20</v>
      </c>
      <c r="E749" s="2">
        <v>0</v>
      </c>
      <c r="F749" s="2" t="str" cm="1">
        <f t="array" ref="F749">_xlfn.IFS(E749&lt;= 18, "Child", AND(E749&gt;18, E749&lt;=45), "Adult", E749&gt;45, "Old")</f>
        <v>Child</v>
      </c>
      <c r="G749" s="2">
        <v>0</v>
      </c>
      <c r="H749" s="2">
        <v>2</v>
      </c>
      <c r="I749" s="2" t="s">
        <v>1057</v>
      </c>
      <c r="J749" s="2">
        <v>14.4</v>
      </c>
      <c r="K749" s="2" t="s">
        <v>41</v>
      </c>
      <c r="L749" s="2" t="s">
        <v>17</v>
      </c>
      <c r="M749" s="2" t="s">
        <v>41</v>
      </c>
      <c r="N749" s="2" t="s">
        <v>41</v>
      </c>
      <c r="O749" s="3" t="s">
        <v>1058</v>
      </c>
    </row>
    <row r="750" spans="1:15" x14ac:dyDescent="0.25">
      <c r="A750" s="2" t="s">
        <v>862</v>
      </c>
      <c r="B750" s="4" t="s">
        <v>2843</v>
      </c>
      <c r="C750" s="4" t="s">
        <v>2279</v>
      </c>
      <c r="D750" s="2" t="s">
        <v>20</v>
      </c>
      <c r="E750" s="2">
        <v>34</v>
      </c>
      <c r="F750" s="2" t="str" cm="1">
        <f t="array" ref="F750">_xlfn.IFS(E750&lt;= 18, "Child", AND(E750&gt;18, E750&lt;=45), "Adult", E750&gt;45, "Old")</f>
        <v>Adult</v>
      </c>
      <c r="G750" s="2">
        <v>1</v>
      </c>
      <c r="H750" s="2">
        <v>1</v>
      </c>
      <c r="I750" s="2" t="s">
        <v>1057</v>
      </c>
      <c r="J750" s="2">
        <v>14.4</v>
      </c>
      <c r="K750" s="2" t="s">
        <v>41</v>
      </c>
      <c r="L750" s="2" t="s">
        <v>17</v>
      </c>
      <c r="M750" s="2" t="s">
        <v>41</v>
      </c>
      <c r="N750" s="2">
        <v>197</v>
      </c>
      <c r="O750" s="3" t="s">
        <v>1058</v>
      </c>
    </row>
    <row r="751" spans="1:15" x14ac:dyDescent="0.25">
      <c r="A751" s="2" t="s">
        <v>862</v>
      </c>
      <c r="B751" s="4" t="s">
        <v>2843</v>
      </c>
      <c r="C751" s="4" t="s">
        <v>2280</v>
      </c>
      <c r="D751" s="2" t="s">
        <v>14</v>
      </c>
      <c r="E751" s="2">
        <v>28</v>
      </c>
      <c r="F751" s="2" t="str" cm="1">
        <f t="array" ref="F751">_xlfn.IFS(E751&lt;= 18, "Child", AND(E751&gt;18, E751&lt;=45), "Adult", E751&gt;45, "Old")</f>
        <v>Adult</v>
      </c>
      <c r="G751" s="2">
        <v>1</v>
      </c>
      <c r="H751" s="2">
        <v>1</v>
      </c>
      <c r="I751" s="2" t="s">
        <v>1057</v>
      </c>
      <c r="J751" s="2">
        <v>14.4</v>
      </c>
      <c r="K751" s="2" t="s">
        <v>41</v>
      </c>
      <c r="L751" s="2" t="s">
        <v>17</v>
      </c>
      <c r="M751" s="2" t="s">
        <v>41</v>
      </c>
      <c r="N751" s="2" t="s">
        <v>41</v>
      </c>
      <c r="O751" s="3" t="s">
        <v>1058</v>
      </c>
    </row>
    <row r="752" spans="1:15" x14ac:dyDescent="0.25">
      <c r="A752" s="2" t="s">
        <v>862</v>
      </c>
      <c r="B752" s="4" t="s">
        <v>2843</v>
      </c>
      <c r="C752" s="4" t="s">
        <v>2281</v>
      </c>
      <c r="D752" s="2" t="s">
        <v>20</v>
      </c>
      <c r="E752" s="2">
        <v>27</v>
      </c>
      <c r="F752" s="2" t="str" cm="1">
        <f t="array" ref="F752">_xlfn.IFS(E752&lt;= 18, "Child", AND(E752&gt;18, E752&lt;=45), "Adult", E752&gt;45, "Old")</f>
        <v>Adult</v>
      </c>
      <c r="G752" s="2">
        <v>0</v>
      </c>
      <c r="H752" s="2">
        <v>0</v>
      </c>
      <c r="I752" s="2" t="s">
        <v>1059</v>
      </c>
      <c r="J752" s="2">
        <v>7.8958000000000004</v>
      </c>
      <c r="K752" s="2" t="s">
        <v>41</v>
      </c>
      <c r="L752" s="2" t="s">
        <v>17</v>
      </c>
      <c r="M752" s="2" t="s">
        <v>41</v>
      </c>
      <c r="N752" s="2" t="s">
        <v>41</v>
      </c>
      <c r="O752" s="3" t="s">
        <v>911</v>
      </c>
    </row>
    <row r="753" spans="1:15" x14ac:dyDescent="0.25">
      <c r="A753" s="2" t="s">
        <v>862</v>
      </c>
      <c r="B753" s="4" t="s">
        <v>2843</v>
      </c>
      <c r="C753" s="4" t="s">
        <v>2282</v>
      </c>
      <c r="D753" s="2" t="s">
        <v>20</v>
      </c>
      <c r="E753" s="2">
        <v>25</v>
      </c>
      <c r="F753" s="2" t="str" cm="1">
        <f t="array" ref="F753">_xlfn.IFS(E753&lt;= 18, "Child", AND(E753&gt;18, E753&lt;=45), "Adult", E753&gt;45, "Old")</f>
        <v>Adult</v>
      </c>
      <c r="G753" s="2">
        <v>0</v>
      </c>
      <c r="H753" s="2">
        <v>0</v>
      </c>
      <c r="I753" s="2" t="s">
        <v>1060</v>
      </c>
      <c r="J753" s="2">
        <v>7.8958000000000004</v>
      </c>
      <c r="K753" s="2" t="s">
        <v>41</v>
      </c>
      <c r="L753" s="2" t="s">
        <v>17</v>
      </c>
      <c r="M753" s="2" t="s">
        <v>41</v>
      </c>
      <c r="N753" s="2" t="s">
        <v>41</v>
      </c>
      <c r="O753" s="3" t="s">
        <v>911</v>
      </c>
    </row>
    <row r="754" spans="1:15" x14ac:dyDescent="0.25">
      <c r="A754" s="2" t="s">
        <v>862</v>
      </c>
      <c r="B754" s="4" t="s">
        <v>2843</v>
      </c>
      <c r="C754" s="4" t="s">
        <v>2283</v>
      </c>
      <c r="D754" s="2" t="s">
        <v>20</v>
      </c>
      <c r="E754" s="2">
        <v>24</v>
      </c>
      <c r="F754" s="2" t="str" cm="1">
        <f t="array" ref="F754">_xlfn.IFS(E754&lt;= 18, "Child", AND(E754&gt;18, E754&lt;=45), "Adult", E754&gt;45, "Old")</f>
        <v>Adult</v>
      </c>
      <c r="G754" s="2">
        <v>2</v>
      </c>
      <c r="H754" s="2">
        <v>0</v>
      </c>
      <c r="I754" s="2" t="s">
        <v>1061</v>
      </c>
      <c r="J754" s="2">
        <v>24.15</v>
      </c>
      <c r="K754" s="2" t="s">
        <v>41</v>
      </c>
      <c r="L754" s="2" t="s">
        <v>17</v>
      </c>
      <c r="M754" s="2" t="s">
        <v>41</v>
      </c>
      <c r="N754" s="2" t="s">
        <v>41</v>
      </c>
      <c r="O754" s="3" t="s">
        <v>1062</v>
      </c>
    </row>
    <row r="755" spans="1:15" x14ac:dyDescent="0.25">
      <c r="A755" s="2" t="s">
        <v>862</v>
      </c>
      <c r="B755" s="4" t="s">
        <v>2843</v>
      </c>
      <c r="C755" s="4" t="s">
        <v>2284</v>
      </c>
      <c r="D755" s="2" t="s">
        <v>20</v>
      </c>
      <c r="E755" s="2">
        <v>22</v>
      </c>
      <c r="F755" s="2" t="str" cm="1">
        <f t="array" ref="F755">_xlfn.IFS(E755&lt;= 18, "Child", AND(E755&gt;18, E755&lt;=45), "Adult", E755&gt;45, "Old")</f>
        <v>Adult</v>
      </c>
      <c r="G755" s="2">
        <v>0</v>
      </c>
      <c r="H755" s="2">
        <v>0</v>
      </c>
      <c r="I755" s="2" t="s">
        <v>1063</v>
      </c>
      <c r="J755" s="2">
        <v>8.0500000000000007</v>
      </c>
      <c r="K755" s="2" t="s">
        <v>41</v>
      </c>
      <c r="L755" s="2" t="s">
        <v>17</v>
      </c>
      <c r="M755" s="2" t="s">
        <v>41</v>
      </c>
      <c r="N755" s="2" t="s">
        <v>41</v>
      </c>
      <c r="O755" s="3" t="s">
        <v>41</v>
      </c>
    </row>
    <row r="756" spans="1:15" x14ac:dyDescent="0.25">
      <c r="A756" s="2" t="s">
        <v>862</v>
      </c>
      <c r="B756" s="4" t="s">
        <v>2843</v>
      </c>
      <c r="C756" s="4" t="s">
        <v>2285</v>
      </c>
      <c r="D756" s="2" t="s">
        <v>20</v>
      </c>
      <c r="E756" s="2">
        <v>21</v>
      </c>
      <c r="F756" s="2" t="str" cm="1">
        <f t="array" ref="F756">_xlfn.IFS(E756&lt;= 18, "Child", AND(E756&gt;18, E756&lt;=45), "Adult", E756&gt;45, "Old")</f>
        <v>Adult</v>
      </c>
      <c r="G756" s="2">
        <v>2</v>
      </c>
      <c r="H756" s="2">
        <v>0</v>
      </c>
      <c r="I756" s="2" t="s">
        <v>1061</v>
      </c>
      <c r="J756" s="2">
        <v>24.15</v>
      </c>
      <c r="K756" s="2" t="s">
        <v>41</v>
      </c>
      <c r="L756" s="2" t="s">
        <v>17</v>
      </c>
      <c r="M756" s="2" t="s">
        <v>41</v>
      </c>
      <c r="N756" s="2" t="s">
        <v>41</v>
      </c>
      <c r="O756" s="3" t="s">
        <v>1062</v>
      </c>
    </row>
    <row r="757" spans="1:15" x14ac:dyDescent="0.25">
      <c r="A757" s="2" t="s">
        <v>862</v>
      </c>
      <c r="B757" s="4" t="s">
        <v>2843</v>
      </c>
      <c r="C757" s="4" t="s">
        <v>2286</v>
      </c>
      <c r="D757" s="2" t="s">
        <v>20</v>
      </c>
      <c r="E757" s="2">
        <v>17</v>
      </c>
      <c r="F757" s="2" t="str" cm="1">
        <f t="array" ref="F757">_xlfn.IFS(E757&lt;= 18, "Child", AND(E757&gt;18, E757&lt;=45), "Adult", E757&gt;45, "Old")</f>
        <v>Child</v>
      </c>
      <c r="G757" s="2">
        <v>2</v>
      </c>
      <c r="H757" s="2">
        <v>0</v>
      </c>
      <c r="I757" s="2" t="s">
        <v>1064</v>
      </c>
      <c r="J757" s="2">
        <v>8.0500000000000007</v>
      </c>
      <c r="K757" s="2" t="s">
        <v>41</v>
      </c>
      <c r="L757" s="2" t="s">
        <v>17</v>
      </c>
      <c r="M757" s="2" t="s">
        <v>41</v>
      </c>
      <c r="N757" s="2" t="s">
        <v>41</v>
      </c>
      <c r="O757" s="3" t="s">
        <v>1062</v>
      </c>
    </row>
    <row r="758" spans="1:15" x14ac:dyDescent="0.25">
      <c r="A758" s="2" t="s">
        <v>862</v>
      </c>
      <c r="B758" s="4" t="s">
        <v>2843</v>
      </c>
      <c r="C758" s="4" t="s">
        <v>2287</v>
      </c>
      <c r="D758" s="2" t="s">
        <v>20</v>
      </c>
      <c r="E758" s="2">
        <v>0</v>
      </c>
      <c r="F758" s="2" t="str" cm="1">
        <f t="array" ref="F758">_xlfn.IFS(E758&lt;= 18, "Child", AND(E758&gt;18, E758&lt;=45), "Adult", E758&gt;45, "Old")</f>
        <v>Child</v>
      </c>
      <c r="G758" s="2">
        <v>1</v>
      </c>
      <c r="H758" s="2">
        <v>0</v>
      </c>
      <c r="I758" s="2" t="s">
        <v>1065</v>
      </c>
      <c r="J758" s="2">
        <v>16.100000000000001</v>
      </c>
      <c r="K758" s="2" t="s">
        <v>41</v>
      </c>
      <c r="L758" s="2" t="s">
        <v>17</v>
      </c>
      <c r="M758" s="2" t="s">
        <v>41</v>
      </c>
      <c r="N758" s="2" t="s">
        <v>41</v>
      </c>
      <c r="O758" s="3" t="s">
        <v>1066</v>
      </c>
    </row>
    <row r="759" spans="1:15" x14ac:dyDescent="0.25">
      <c r="A759" s="2" t="s">
        <v>862</v>
      </c>
      <c r="B759" s="4" t="s">
        <v>2842</v>
      </c>
      <c r="C759" s="4" t="s">
        <v>2288</v>
      </c>
      <c r="D759" s="2" t="s">
        <v>14</v>
      </c>
      <c r="E759" s="2">
        <v>0</v>
      </c>
      <c r="F759" s="2" t="str" cm="1">
        <f t="array" ref="F759">_xlfn.IFS(E759&lt;= 18, "Child", AND(E759&gt;18, E759&lt;=45), "Adult", E759&gt;45, "Old")</f>
        <v>Child</v>
      </c>
      <c r="G759" s="2">
        <v>1</v>
      </c>
      <c r="H759" s="2">
        <v>0</v>
      </c>
      <c r="I759" s="2" t="s">
        <v>1065</v>
      </c>
      <c r="J759" s="2">
        <v>16.100000000000001</v>
      </c>
      <c r="K759" s="2" t="s">
        <v>41</v>
      </c>
      <c r="L759" s="2" t="s">
        <v>17</v>
      </c>
      <c r="M759" s="2" t="s">
        <v>633</v>
      </c>
      <c r="N759" s="2" t="s">
        <v>41</v>
      </c>
      <c r="O759" s="3" t="s">
        <v>1066</v>
      </c>
    </row>
    <row r="760" spans="1:15" x14ac:dyDescent="0.25">
      <c r="A760" s="2" t="s">
        <v>862</v>
      </c>
      <c r="B760" s="4" t="s">
        <v>2842</v>
      </c>
      <c r="C760" s="4" t="s">
        <v>2289</v>
      </c>
      <c r="D760" s="2" t="s">
        <v>20</v>
      </c>
      <c r="E760" s="2">
        <v>36</v>
      </c>
      <c r="F760" s="2" t="str" cm="1">
        <f t="array" ref="F760">_xlfn.IFS(E760&lt;= 18, "Child", AND(E760&gt;18, E760&lt;=45), "Adult", E760&gt;45, "Old")</f>
        <v>Adult</v>
      </c>
      <c r="G760" s="2">
        <v>1</v>
      </c>
      <c r="H760" s="2">
        <v>0</v>
      </c>
      <c r="I760" s="2" t="s">
        <v>1067</v>
      </c>
      <c r="J760" s="2">
        <v>17.399999999999999</v>
      </c>
      <c r="K760" s="2" t="s">
        <v>41</v>
      </c>
      <c r="L760" s="2" t="s">
        <v>17</v>
      </c>
      <c r="M760" s="2" t="s">
        <v>297</v>
      </c>
      <c r="N760" s="2" t="s">
        <v>41</v>
      </c>
      <c r="O760" s="3" t="s">
        <v>1068</v>
      </c>
    </row>
    <row r="761" spans="1:15" x14ac:dyDescent="0.25">
      <c r="A761" s="2" t="s">
        <v>862</v>
      </c>
      <c r="B761" s="4" t="s">
        <v>2842</v>
      </c>
      <c r="C761" s="4" t="s">
        <v>2290</v>
      </c>
      <c r="D761" s="2" t="s">
        <v>14</v>
      </c>
      <c r="E761" s="2">
        <v>36</v>
      </c>
      <c r="F761" s="2" t="str" cm="1">
        <f t="array" ref="F761">_xlfn.IFS(E761&lt;= 18, "Child", AND(E761&gt;18, E761&lt;=45), "Adult", E761&gt;45, "Old")</f>
        <v>Adult</v>
      </c>
      <c r="G761" s="2">
        <v>1</v>
      </c>
      <c r="H761" s="2">
        <v>0</v>
      </c>
      <c r="I761" s="2" t="s">
        <v>1067</v>
      </c>
      <c r="J761" s="2">
        <v>17.399999999999999</v>
      </c>
      <c r="K761" s="2" t="s">
        <v>41</v>
      </c>
      <c r="L761" s="2" t="s">
        <v>17</v>
      </c>
      <c r="M761" s="2" t="s">
        <v>194</v>
      </c>
      <c r="N761" s="2" t="s">
        <v>41</v>
      </c>
      <c r="O761" s="3" t="s">
        <v>1068</v>
      </c>
    </row>
    <row r="762" spans="1:15" x14ac:dyDescent="0.25">
      <c r="A762" s="2" t="s">
        <v>862</v>
      </c>
      <c r="B762" s="4" t="s">
        <v>2842</v>
      </c>
      <c r="C762" s="4" t="s">
        <v>2291</v>
      </c>
      <c r="D762" s="2" t="s">
        <v>20</v>
      </c>
      <c r="E762" s="2">
        <v>30</v>
      </c>
      <c r="F762" s="2" t="str" cm="1">
        <f t="array" ref="F762">_xlfn.IFS(E762&lt;= 18, "Child", AND(E762&gt;18, E762&lt;=45), "Adult", E762&gt;45, "Old")</f>
        <v>Adult</v>
      </c>
      <c r="G762" s="2">
        <v>0</v>
      </c>
      <c r="H762" s="2">
        <v>0</v>
      </c>
      <c r="I762" s="2" t="s">
        <v>1069</v>
      </c>
      <c r="J762" s="2">
        <v>9.5</v>
      </c>
      <c r="K762" s="2" t="s">
        <v>41</v>
      </c>
      <c r="L762" s="2" t="s">
        <v>17</v>
      </c>
      <c r="M762" s="2" t="s">
        <v>23</v>
      </c>
      <c r="N762" s="2" t="s">
        <v>41</v>
      </c>
      <c r="O762" s="3" t="s">
        <v>1070</v>
      </c>
    </row>
    <row r="763" spans="1:15" x14ac:dyDescent="0.25">
      <c r="A763" s="2" t="s">
        <v>862</v>
      </c>
      <c r="B763" s="4" t="s">
        <v>2843</v>
      </c>
      <c r="C763" s="4" t="s">
        <v>2292</v>
      </c>
      <c r="D763" s="2" t="s">
        <v>20</v>
      </c>
      <c r="E763" s="2">
        <v>16</v>
      </c>
      <c r="F763" s="2" t="str" cm="1">
        <f t="array" ref="F763">_xlfn.IFS(E763&lt;= 18, "Child", AND(E763&gt;18, E763&lt;=45), "Adult", E763&gt;45, "Old")</f>
        <v>Child</v>
      </c>
      <c r="G763" s="2">
        <v>0</v>
      </c>
      <c r="H763" s="2">
        <v>0</v>
      </c>
      <c r="I763" s="2" t="s">
        <v>1071</v>
      </c>
      <c r="J763" s="2">
        <v>9.5</v>
      </c>
      <c r="K763" s="2" t="s">
        <v>41</v>
      </c>
      <c r="L763" s="2" t="s">
        <v>17</v>
      </c>
      <c r="M763" s="2" t="s">
        <v>41</v>
      </c>
      <c r="N763" s="2" t="s">
        <v>41</v>
      </c>
      <c r="O763" s="3" t="s">
        <v>41</v>
      </c>
    </row>
    <row r="764" spans="1:15" x14ac:dyDescent="0.25">
      <c r="A764" s="2" t="s">
        <v>862</v>
      </c>
      <c r="B764" s="4" t="s">
        <v>2842</v>
      </c>
      <c r="C764" s="4" t="s">
        <v>2293</v>
      </c>
      <c r="D764" s="2" t="s">
        <v>20</v>
      </c>
      <c r="E764" s="2">
        <v>1</v>
      </c>
      <c r="F764" s="2" t="str" cm="1">
        <f t="array" ref="F764">_xlfn.IFS(E764&lt;= 18, "Child", AND(E764&gt;18, E764&lt;=45), "Adult", E764&gt;45, "Old")</f>
        <v>Child</v>
      </c>
      <c r="G764" s="2">
        <v>1</v>
      </c>
      <c r="H764" s="2">
        <v>2</v>
      </c>
      <c r="I764" s="2" t="s">
        <v>1072</v>
      </c>
      <c r="J764" s="2">
        <v>20.574999999999999</v>
      </c>
      <c r="K764" s="2" t="s">
        <v>41</v>
      </c>
      <c r="L764" s="2" t="s">
        <v>17</v>
      </c>
      <c r="M764" s="2" t="s">
        <v>31</v>
      </c>
      <c r="N764" s="2" t="s">
        <v>41</v>
      </c>
      <c r="O764" s="3" t="s">
        <v>1073</v>
      </c>
    </row>
    <row r="765" spans="1:15" x14ac:dyDescent="0.25">
      <c r="A765" s="2" t="s">
        <v>862</v>
      </c>
      <c r="B765" s="4" t="s">
        <v>2842</v>
      </c>
      <c r="C765" s="4" t="s">
        <v>2294</v>
      </c>
      <c r="D765" s="2" t="s">
        <v>14</v>
      </c>
      <c r="E765" s="2">
        <v>0</v>
      </c>
      <c r="F765" s="2" t="str" cm="1">
        <f t="array" ref="F765">_xlfn.IFS(E765&lt;= 18, "Child", AND(E765&gt;18, E765&lt;=45), "Adult", E765&gt;45, "Old")</f>
        <v>Child</v>
      </c>
      <c r="G765" s="2">
        <v>1</v>
      </c>
      <c r="H765" s="2">
        <v>2</v>
      </c>
      <c r="I765" s="2" t="s">
        <v>1072</v>
      </c>
      <c r="J765" s="2">
        <v>20.574999999999999</v>
      </c>
      <c r="K765" s="2" t="s">
        <v>41</v>
      </c>
      <c r="L765" s="2" t="s">
        <v>17</v>
      </c>
      <c r="M765" s="2" t="s">
        <v>31</v>
      </c>
      <c r="N765" s="2" t="s">
        <v>41</v>
      </c>
      <c r="O765" s="3" t="s">
        <v>1073</v>
      </c>
    </row>
    <row r="766" spans="1:15" x14ac:dyDescent="0.25">
      <c r="A766" s="2" t="s">
        <v>862</v>
      </c>
      <c r="B766" s="4" t="s">
        <v>2843</v>
      </c>
      <c r="C766" s="4" t="s">
        <v>2295</v>
      </c>
      <c r="D766" s="2" t="s">
        <v>20</v>
      </c>
      <c r="E766" s="2">
        <v>26</v>
      </c>
      <c r="F766" s="2" t="str" cm="1">
        <f t="array" ref="F766">_xlfn.IFS(E766&lt;= 18, "Child", AND(E766&gt;18, E766&lt;=45), "Adult", E766&gt;45, "Old")</f>
        <v>Adult</v>
      </c>
      <c r="G766" s="2">
        <v>1</v>
      </c>
      <c r="H766" s="2">
        <v>2</v>
      </c>
      <c r="I766" s="2" t="s">
        <v>1072</v>
      </c>
      <c r="J766" s="2">
        <v>20.574999999999999</v>
      </c>
      <c r="K766" s="2" t="s">
        <v>41</v>
      </c>
      <c r="L766" s="2" t="s">
        <v>17</v>
      </c>
      <c r="M766" s="2" t="s">
        <v>41</v>
      </c>
      <c r="N766" s="2" t="s">
        <v>41</v>
      </c>
      <c r="O766" s="3" t="s">
        <v>1073</v>
      </c>
    </row>
    <row r="767" spans="1:15" x14ac:dyDescent="0.25">
      <c r="A767" s="2" t="s">
        <v>862</v>
      </c>
      <c r="B767" s="4" t="s">
        <v>2842</v>
      </c>
      <c r="C767" s="4" t="s">
        <v>2296</v>
      </c>
      <c r="D767" s="2" t="s">
        <v>14</v>
      </c>
      <c r="E767" s="2">
        <v>33</v>
      </c>
      <c r="F767" s="2" t="str" cm="1">
        <f t="array" ref="F767">_xlfn.IFS(E767&lt;= 18, "Child", AND(E767&gt;18, E767&lt;=45), "Adult", E767&gt;45, "Old")</f>
        <v>Adult</v>
      </c>
      <c r="G767" s="2">
        <v>1</v>
      </c>
      <c r="H767" s="2">
        <v>2</v>
      </c>
      <c r="I767" s="2" t="s">
        <v>1072</v>
      </c>
      <c r="J767" s="2">
        <v>20.574999999999999</v>
      </c>
      <c r="K767" s="2" t="s">
        <v>41</v>
      </c>
      <c r="L767" s="2" t="s">
        <v>17</v>
      </c>
      <c r="M767" s="2" t="s">
        <v>31</v>
      </c>
      <c r="N767" s="2" t="s">
        <v>41</v>
      </c>
      <c r="O767" s="3" t="s">
        <v>1073</v>
      </c>
    </row>
    <row r="768" spans="1:15" x14ac:dyDescent="0.25">
      <c r="A768" s="2" t="s">
        <v>862</v>
      </c>
      <c r="B768" s="4" t="s">
        <v>2843</v>
      </c>
      <c r="C768" s="4" t="s">
        <v>2297</v>
      </c>
      <c r="D768" s="2" t="s">
        <v>20</v>
      </c>
      <c r="E768" s="2">
        <v>25</v>
      </c>
      <c r="F768" s="2" t="str" cm="1">
        <f t="array" ref="F768">_xlfn.IFS(E768&lt;= 18, "Child", AND(E768&gt;18, E768&lt;=45), "Adult", E768&gt;45, "Old")</f>
        <v>Adult</v>
      </c>
      <c r="G768" s="2">
        <v>0</v>
      </c>
      <c r="H768" s="2">
        <v>0</v>
      </c>
      <c r="I768" s="2" t="s">
        <v>1074</v>
      </c>
      <c r="J768" s="2">
        <v>7.8958000000000004</v>
      </c>
      <c r="K768" s="2" t="s">
        <v>41</v>
      </c>
      <c r="L768" s="2" t="s">
        <v>17</v>
      </c>
      <c r="M768" s="2" t="s">
        <v>41</v>
      </c>
      <c r="N768" s="2" t="s">
        <v>41</v>
      </c>
      <c r="O768" s="3" t="s">
        <v>41</v>
      </c>
    </row>
    <row r="769" spans="1:15" x14ac:dyDescent="0.25">
      <c r="A769" s="2" t="s">
        <v>862</v>
      </c>
      <c r="B769" s="4" t="s">
        <v>2843</v>
      </c>
      <c r="C769" s="4" t="s">
        <v>2298</v>
      </c>
      <c r="D769" s="2" t="s">
        <v>20</v>
      </c>
      <c r="E769" s="2">
        <v>0</v>
      </c>
      <c r="F769" s="2" t="str" cm="1">
        <f t="array" ref="F769">_xlfn.IFS(E769&lt;= 18, "Child", AND(E769&gt;18, E769&lt;=45), "Adult", E769&gt;45, "Old")</f>
        <v>Child</v>
      </c>
      <c r="G769" s="2">
        <v>0</v>
      </c>
      <c r="H769" s="2">
        <v>0</v>
      </c>
      <c r="I769" s="2" t="s">
        <v>1075</v>
      </c>
      <c r="J769" s="2">
        <v>7.8958000000000004</v>
      </c>
      <c r="K769" s="2" t="s">
        <v>41</v>
      </c>
      <c r="L769" s="2" t="s">
        <v>17</v>
      </c>
      <c r="M769" s="2" t="s">
        <v>41</v>
      </c>
      <c r="N769" s="2" t="s">
        <v>41</v>
      </c>
      <c r="O769" s="3" t="s">
        <v>41</v>
      </c>
    </row>
    <row r="770" spans="1:15" x14ac:dyDescent="0.25">
      <c r="A770" s="2" t="s">
        <v>862</v>
      </c>
      <c r="B770" s="4" t="s">
        <v>2843</v>
      </c>
      <c r="C770" s="4" t="s">
        <v>2299</v>
      </c>
      <c r="D770" s="2" t="s">
        <v>20</v>
      </c>
      <c r="E770" s="2">
        <v>0</v>
      </c>
      <c r="F770" s="2" t="str" cm="1">
        <f t="array" ref="F770">_xlfn.IFS(E770&lt;= 18, "Child", AND(E770&gt;18, E770&lt;=45), "Adult", E770&gt;45, "Old")</f>
        <v>Child</v>
      </c>
      <c r="G770" s="2">
        <v>0</v>
      </c>
      <c r="H770" s="2">
        <v>0</v>
      </c>
      <c r="I770" s="2" t="s">
        <v>1076</v>
      </c>
      <c r="J770" s="2">
        <v>7.8958000000000004</v>
      </c>
      <c r="K770" s="2" t="s">
        <v>41</v>
      </c>
      <c r="L770" s="2" t="s">
        <v>17</v>
      </c>
      <c r="M770" s="2" t="s">
        <v>41</v>
      </c>
      <c r="N770" s="2" t="s">
        <v>41</v>
      </c>
      <c r="O770" s="3" t="s">
        <v>1077</v>
      </c>
    </row>
    <row r="771" spans="1:15" x14ac:dyDescent="0.25">
      <c r="A771" s="2" t="s">
        <v>862</v>
      </c>
      <c r="B771" s="4" t="s">
        <v>2843</v>
      </c>
      <c r="C771" s="4" t="s">
        <v>2300</v>
      </c>
      <c r="D771" s="2" t="s">
        <v>20</v>
      </c>
      <c r="E771" s="2">
        <v>22</v>
      </c>
      <c r="F771" s="2" t="str" cm="1">
        <f t="array" ref="F771">_xlfn.IFS(E771&lt;= 18, "Child", AND(E771&gt;18, E771&lt;=45), "Adult", E771&gt;45, "Old")</f>
        <v>Adult</v>
      </c>
      <c r="G771" s="2">
        <v>0</v>
      </c>
      <c r="H771" s="2">
        <v>0</v>
      </c>
      <c r="I771" s="2" t="s">
        <v>1078</v>
      </c>
      <c r="J771" s="2">
        <v>7.25</v>
      </c>
      <c r="K771" s="2" t="s">
        <v>41</v>
      </c>
      <c r="L771" s="2" t="s">
        <v>17</v>
      </c>
      <c r="M771" s="2" t="s">
        <v>41</v>
      </c>
      <c r="N771" s="2" t="s">
        <v>41</v>
      </c>
      <c r="O771" s="3" t="s">
        <v>41</v>
      </c>
    </row>
    <row r="772" spans="1:15" x14ac:dyDescent="0.25">
      <c r="A772" s="2" t="s">
        <v>862</v>
      </c>
      <c r="B772" s="4" t="s">
        <v>2843</v>
      </c>
      <c r="C772" s="4" t="s">
        <v>2301</v>
      </c>
      <c r="D772" s="2" t="s">
        <v>20</v>
      </c>
      <c r="E772" s="2">
        <v>36</v>
      </c>
      <c r="F772" s="2" t="str" cm="1">
        <f t="array" ref="F772">_xlfn.IFS(E772&lt;= 18, "Child", AND(E772&gt;18, E772&lt;=45), "Adult", E772&gt;45, "Old")</f>
        <v>Adult</v>
      </c>
      <c r="G772" s="2">
        <v>0</v>
      </c>
      <c r="H772" s="2">
        <v>0</v>
      </c>
      <c r="I772" s="2" t="s">
        <v>1079</v>
      </c>
      <c r="J772" s="2">
        <v>7.25</v>
      </c>
      <c r="K772" s="2" t="s">
        <v>41</v>
      </c>
      <c r="L772" s="2" t="s">
        <v>17</v>
      </c>
      <c r="M772" s="2" t="s">
        <v>41</v>
      </c>
      <c r="N772" s="2" t="s">
        <v>41</v>
      </c>
      <c r="O772" s="3" t="s">
        <v>41</v>
      </c>
    </row>
    <row r="773" spans="1:15" x14ac:dyDescent="0.25">
      <c r="A773" s="2" t="s">
        <v>862</v>
      </c>
      <c r="B773" s="4" t="s">
        <v>2842</v>
      </c>
      <c r="C773" s="4" t="s">
        <v>2302</v>
      </c>
      <c r="D773" s="2" t="s">
        <v>14</v>
      </c>
      <c r="E773" s="2">
        <v>19</v>
      </c>
      <c r="F773" s="2" t="str" cm="1">
        <f t="array" ref="F773">_xlfn.IFS(E773&lt;= 18, "Child", AND(E773&gt;18, E773&lt;=45), "Adult", E773&gt;45, "Old")</f>
        <v>Adult</v>
      </c>
      <c r="G773" s="2">
        <v>0</v>
      </c>
      <c r="H773" s="2">
        <v>0</v>
      </c>
      <c r="I773" s="2" t="s">
        <v>1080</v>
      </c>
      <c r="J773" s="2">
        <v>7.8792</v>
      </c>
      <c r="K773" s="2" t="s">
        <v>41</v>
      </c>
      <c r="L773" s="2" t="s">
        <v>365</v>
      </c>
      <c r="M773" s="2" t="s">
        <v>138</v>
      </c>
      <c r="N773" s="2" t="s">
        <v>41</v>
      </c>
      <c r="O773" s="3" t="s">
        <v>1081</v>
      </c>
    </row>
    <row r="774" spans="1:15" x14ac:dyDescent="0.25">
      <c r="A774" s="2" t="s">
        <v>862</v>
      </c>
      <c r="B774" s="4" t="s">
        <v>2843</v>
      </c>
      <c r="C774" s="4" t="s">
        <v>2303</v>
      </c>
      <c r="D774" s="2" t="s">
        <v>20</v>
      </c>
      <c r="E774" s="2">
        <v>17</v>
      </c>
      <c r="F774" s="2" t="str" cm="1">
        <f t="array" ref="F774">_xlfn.IFS(E774&lt;= 18, "Child", AND(E774&gt;18, E774&lt;=45), "Adult", E774&gt;45, "Old")</f>
        <v>Child</v>
      </c>
      <c r="G774" s="2">
        <v>0</v>
      </c>
      <c r="H774" s="2">
        <v>0</v>
      </c>
      <c r="I774" s="2" t="s">
        <v>1082</v>
      </c>
      <c r="J774" s="2">
        <v>7.8958000000000004</v>
      </c>
      <c r="K774" s="2" t="s">
        <v>41</v>
      </c>
      <c r="L774" s="2" t="s">
        <v>17</v>
      </c>
      <c r="M774" s="2" t="s">
        <v>41</v>
      </c>
      <c r="N774" s="2" t="s">
        <v>41</v>
      </c>
      <c r="O774" s="3" t="s">
        <v>41</v>
      </c>
    </row>
    <row r="775" spans="1:15" x14ac:dyDescent="0.25">
      <c r="A775" s="2" t="s">
        <v>862</v>
      </c>
      <c r="B775" s="4" t="s">
        <v>2843</v>
      </c>
      <c r="C775" s="4" t="s">
        <v>2304</v>
      </c>
      <c r="D775" s="2" t="s">
        <v>20</v>
      </c>
      <c r="E775" s="2">
        <v>42</v>
      </c>
      <c r="F775" s="2" t="str" cm="1">
        <f t="array" ref="F775">_xlfn.IFS(E775&lt;= 18, "Child", AND(E775&gt;18, E775&lt;=45), "Adult", E775&gt;45, "Old")</f>
        <v>Adult</v>
      </c>
      <c r="G775" s="2">
        <v>0</v>
      </c>
      <c r="H775" s="2">
        <v>0</v>
      </c>
      <c r="I775" s="2" t="s">
        <v>1083</v>
      </c>
      <c r="J775" s="2">
        <v>8.6624999999999996</v>
      </c>
      <c r="K775" s="2" t="s">
        <v>41</v>
      </c>
      <c r="L775" s="2" t="s">
        <v>17</v>
      </c>
      <c r="M775" s="2" t="s">
        <v>41</v>
      </c>
      <c r="N775" s="2" t="s">
        <v>41</v>
      </c>
      <c r="O775" s="3" t="s">
        <v>41</v>
      </c>
    </row>
    <row r="776" spans="1:15" x14ac:dyDescent="0.25">
      <c r="A776" s="2" t="s">
        <v>862</v>
      </c>
      <c r="B776" s="4" t="s">
        <v>2843</v>
      </c>
      <c r="C776" s="4" t="s">
        <v>2305</v>
      </c>
      <c r="D776" s="2" t="s">
        <v>20</v>
      </c>
      <c r="E776" s="2">
        <v>43</v>
      </c>
      <c r="F776" s="2" t="str" cm="1">
        <f t="array" ref="F776">_xlfn.IFS(E776&lt;= 18, "Child", AND(E776&gt;18, E776&lt;=45), "Adult", E776&gt;45, "Old")</f>
        <v>Adult</v>
      </c>
      <c r="G776" s="2">
        <v>0</v>
      </c>
      <c r="H776" s="2">
        <v>0</v>
      </c>
      <c r="I776" s="2" t="s">
        <v>1084</v>
      </c>
      <c r="J776" s="2">
        <v>7.8958000000000004</v>
      </c>
      <c r="K776" s="2" t="s">
        <v>41</v>
      </c>
      <c r="L776" s="2" t="s">
        <v>17</v>
      </c>
      <c r="M776" s="2" t="s">
        <v>41</v>
      </c>
      <c r="N776" s="2" t="s">
        <v>41</v>
      </c>
      <c r="O776" s="3" t="s">
        <v>41</v>
      </c>
    </row>
    <row r="777" spans="1:15" x14ac:dyDescent="0.25">
      <c r="A777" s="2" t="s">
        <v>862</v>
      </c>
      <c r="B777" s="4" t="s">
        <v>2843</v>
      </c>
      <c r="C777" s="4" t="s">
        <v>2306</v>
      </c>
      <c r="D777" s="2" t="s">
        <v>20</v>
      </c>
      <c r="E777" s="2">
        <v>0</v>
      </c>
      <c r="F777" s="2" t="str" cm="1">
        <f t="array" ref="F777">_xlfn.IFS(E777&lt;= 18, "Child", AND(E777&gt;18, E777&lt;=45), "Adult", E777&gt;45, "Old")</f>
        <v>Child</v>
      </c>
      <c r="G777" s="2">
        <v>0</v>
      </c>
      <c r="H777" s="2">
        <v>0</v>
      </c>
      <c r="I777" s="2" t="s">
        <v>1085</v>
      </c>
      <c r="J777" s="2">
        <v>7.2291999999999996</v>
      </c>
      <c r="K777" s="2" t="s">
        <v>41</v>
      </c>
      <c r="L777" s="2" t="s">
        <v>42</v>
      </c>
      <c r="M777" s="2" t="s">
        <v>41</v>
      </c>
      <c r="N777" s="2" t="s">
        <v>41</v>
      </c>
      <c r="O777" s="3" t="s">
        <v>41</v>
      </c>
    </row>
    <row r="778" spans="1:15" x14ac:dyDescent="0.25">
      <c r="A778" s="2" t="s">
        <v>862</v>
      </c>
      <c r="B778" s="4" t="s">
        <v>2843</v>
      </c>
      <c r="C778" s="4" t="s">
        <v>2307</v>
      </c>
      <c r="D778" s="2" t="s">
        <v>20</v>
      </c>
      <c r="E778" s="2">
        <v>32</v>
      </c>
      <c r="F778" s="2" t="str" cm="1">
        <f t="array" ref="F778">_xlfn.IFS(E778&lt;= 18, "Child", AND(E778&gt;18, E778&lt;=45), "Adult", E778&gt;45, "Old")</f>
        <v>Adult</v>
      </c>
      <c r="G778" s="2">
        <v>0</v>
      </c>
      <c r="H778" s="2">
        <v>0</v>
      </c>
      <c r="I778" s="2" t="s">
        <v>1086</v>
      </c>
      <c r="J778" s="2">
        <v>7.75</v>
      </c>
      <c r="K778" s="2" t="s">
        <v>41</v>
      </c>
      <c r="L778" s="2" t="s">
        <v>365</v>
      </c>
      <c r="M778" s="2" t="s">
        <v>41</v>
      </c>
      <c r="N778" s="2" t="s">
        <v>41</v>
      </c>
      <c r="O778" s="3" t="s">
        <v>1012</v>
      </c>
    </row>
    <row r="779" spans="1:15" x14ac:dyDescent="0.25">
      <c r="A779" s="2" t="s">
        <v>862</v>
      </c>
      <c r="B779" s="4" t="s">
        <v>2842</v>
      </c>
      <c r="C779" s="4" t="s">
        <v>2308</v>
      </c>
      <c r="D779" s="2" t="s">
        <v>20</v>
      </c>
      <c r="E779" s="2">
        <v>19</v>
      </c>
      <c r="F779" s="2" t="str" cm="1">
        <f t="array" ref="F779">_xlfn.IFS(E779&lt;= 18, "Child", AND(E779&gt;18, E779&lt;=45), "Adult", E779&gt;45, "Old")</f>
        <v>Adult</v>
      </c>
      <c r="G779" s="2">
        <v>0</v>
      </c>
      <c r="H779" s="2">
        <v>0</v>
      </c>
      <c r="I779" s="2" t="s">
        <v>1087</v>
      </c>
      <c r="J779" s="2">
        <v>8.0500000000000007</v>
      </c>
      <c r="K779" s="2" t="s">
        <v>41</v>
      </c>
      <c r="L779" s="2" t="s">
        <v>17</v>
      </c>
      <c r="M779" s="2" t="s">
        <v>55</v>
      </c>
      <c r="N779" s="2" t="s">
        <v>41</v>
      </c>
      <c r="O779" s="3" t="s">
        <v>1088</v>
      </c>
    </row>
    <row r="780" spans="1:15" x14ac:dyDescent="0.25">
      <c r="A780" s="2" t="s">
        <v>862</v>
      </c>
      <c r="B780" s="4" t="s">
        <v>2842</v>
      </c>
      <c r="C780" s="4" t="s">
        <v>2309</v>
      </c>
      <c r="D780" s="2" t="s">
        <v>14</v>
      </c>
      <c r="E780" s="2">
        <v>30</v>
      </c>
      <c r="F780" s="2" t="str" cm="1">
        <f t="array" ref="F780">_xlfn.IFS(E780&lt;= 18, "Child", AND(E780&gt;18, E780&lt;=45), "Adult", E780&gt;45, "Old")</f>
        <v>Adult</v>
      </c>
      <c r="G780" s="2">
        <v>0</v>
      </c>
      <c r="H780" s="2">
        <v>0</v>
      </c>
      <c r="I780" s="2" t="s">
        <v>1089</v>
      </c>
      <c r="J780" s="2">
        <v>12.475</v>
      </c>
      <c r="K780" s="2" t="s">
        <v>41</v>
      </c>
      <c r="L780" s="2" t="s">
        <v>17</v>
      </c>
      <c r="M780" s="2" t="s">
        <v>194</v>
      </c>
      <c r="N780" s="2" t="s">
        <v>41</v>
      </c>
      <c r="O780" s="3" t="s">
        <v>1090</v>
      </c>
    </row>
    <row r="781" spans="1:15" x14ac:dyDescent="0.25">
      <c r="A781" s="2" t="s">
        <v>862</v>
      </c>
      <c r="B781" s="4" t="s">
        <v>2843</v>
      </c>
      <c r="C781" s="4" t="s">
        <v>2310</v>
      </c>
      <c r="D781" s="2" t="s">
        <v>14</v>
      </c>
      <c r="E781" s="2">
        <v>24</v>
      </c>
      <c r="F781" s="2" t="str" cm="1">
        <f t="array" ref="F781">_xlfn.IFS(E781&lt;= 18, "Child", AND(E781&gt;18, E781&lt;=45), "Adult", E781&gt;45, "Old")</f>
        <v>Adult</v>
      </c>
      <c r="G781" s="2">
        <v>0</v>
      </c>
      <c r="H781" s="2">
        <v>0</v>
      </c>
      <c r="I781" s="2" t="s">
        <v>1091</v>
      </c>
      <c r="J781" s="2">
        <v>7.75</v>
      </c>
      <c r="K781" s="2" t="s">
        <v>41</v>
      </c>
      <c r="L781" s="2" t="s">
        <v>365</v>
      </c>
      <c r="M781" s="2" t="s">
        <v>41</v>
      </c>
      <c r="N781" s="2" t="s">
        <v>41</v>
      </c>
      <c r="O781" s="3" t="s">
        <v>1012</v>
      </c>
    </row>
    <row r="782" spans="1:15" x14ac:dyDescent="0.25">
      <c r="A782" s="2" t="s">
        <v>862</v>
      </c>
      <c r="B782" s="4" t="s">
        <v>2842</v>
      </c>
      <c r="C782" s="4" t="s">
        <v>2311</v>
      </c>
      <c r="D782" s="2" t="s">
        <v>14</v>
      </c>
      <c r="E782" s="2">
        <v>23</v>
      </c>
      <c r="F782" s="2" t="str" cm="1">
        <f t="array" ref="F782">_xlfn.IFS(E782&lt;= 18, "Child", AND(E782&gt;18, E782&lt;=45), "Adult", E782&gt;45, "Old")</f>
        <v>Adult</v>
      </c>
      <c r="G782" s="2">
        <v>0</v>
      </c>
      <c r="H782" s="2">
        <v>0</v>
      </c>
      <c r="I782" s="2" t="s">
        <v>1092</v>
      </c>
      <c r="J782" s="2">
        <v>8.0500000000000007</v>
      </c>
      <c r="K782" s="2" t="s">
        <v>41</v>
      </c>
      <c r="L782" s="2" t="s">
        <v>17</v>
      </c>
      <c r="M782" s="2" t="s">
        <v>41</v>
      </c>
      <c r="N782" s="2" t="s">
        <v>41</v>
      </c>
      <c r="O782" s="3" t="s">
        <v>1093</v>
      </c>
    </row>
    <row r="783" spans="1:15" x14ac:dyDescent="0.25">
      <c r="A783" s="2" t="s">
        <v>862</v>
      </c>
      <c r="B783" s="4" t="s">
        <v>2843</v>
      </c>
      <c r="C783" s="4" t="s">
        <v>2312</v>
      </c>
      <c r="D783" s="2" t="s">
        <v>20</v>
      </c>
      <c r="E783" s="2">
        <v>33</v>
      </c>
      <c r="F783" s="2" t="str" cm="1">
        <f t="array" ref="F783">_xlfn.IFS(E783&lt;= 18, "Child", AND(E783&gt;18, E783&lt;=45), "Adult", E783&gt;45, "Old")</f>
        <v>Adult</v>
      </c>
      <c r="G783" s="2">
        <v>0</v>
      </c>
      <c r="H783" s="2">
        <v>0</v>
      </c>
      <c r="I783" s="2" t="s">
        <v>1094</v>
      </c>
      <c r="J783" s="2">
        <v>7.8958000000000004</v>
      </c>
      <c r="K783" s="2" t="s">
        <v>41</v>
      </c>
      <c r="L783" s="2" t="s">
        <v>42</v>
      </c>
      <c r="M783" s="2" t="s">
        <v>41</v>
      </c>
      <c r="N783" s="2">
        <v>51</v>
      </c>
      <c r="O783" s="3" t="s">
        <v>1095</v>
      </c>
    </row>
    <row r="784" spans="1:15" x14ac:dyDescent="0.25">
      <c r="A784" s="2" t="s">
        <v>862</v>
      </c>
      <c r="B784" s="4" t="s">
        <v>2843</v>
      </c>
      <c r="C784" s="4" t="s">
        <v>2313</v>
      </c>
      <c r="D784" s="2" t="s">
        <v>20</v>
      </c>
      <c r="E784" s="2">
        <v>65</v>
      </c>
      <c r="F784" s="2" t="str" cm="1">
        <f t="array" ref="F784">_xlfn.IFS(E784&lt;= 18, "Child", AND(E784&gt;18, E784&lt;=45), "Adult", E784&gt;45, "Old")</f>
        <v>Old</v>
      </c>
      <c r="G784" s="2">
        <v>0</v>
      </c>
      <c r="H784" s="2">
        <v>0</v>
      </c>
      <c r="I784" s="2" t="s">
        <v>1096</v>
      </c>
      <c r="J784" s="2">
        <v>7.75</v>
      </c>
      <c r="K784" s="2" t="s">
        <v>41</v>
      </c>
      <c r="L784" s="2" t="s">
        <v>365</v>
      </c>
      <c r="M784" s="2" t="s">
        <v>41</v>
      </c>
      <c r="N784" s="2" t="s">
        <v>41</v>
      </c>
      <c r="O784" s="3" t="s">
        <v>41</v>
      </c>
    </row>
    <row r="785" spans="1:15" x14ac:dyDescent="0.25">
      <c r="A785" s="2" t="s">
        <v>862</v>
      </c>
      <c r="B785" s="4" t="s">
        <v>2842</v>
      </c>
      <c r="C785" s="4" t="s">
        <v>2314</v>
      </c>
      <c r="D785" s="2" t="s">
        <v>20</v>
      </c>
      <c r="E785" s="2">
        <v>24</v>
      </c>
      <c r="F785" s="2" t="str" cm="1">
        <f t="array" ref="F785">_xlfn.IFS(E785&lt;= 18, "Child", AND(E785&gt;18, E785&lt;=45), "Adult", E785&gt;45, "Old")</f>
        <v>Adult</v>
      </c>
      <c r="G785" s="2">
        <v>0</v>
      </c>
      <c r="H785" s="2">
        <v>0</v>
      </c>
      <c r="I785" s="2" t="s">
        <v>1097</v>
      </c>
      <c r="J785" s="2">
        <v>7.55</v>
      </c>
      <c r="K785" s="2" t="s">
        <v>41</v>
      </c>
      <c r="L785" s="2" t="s">
        <v>17</v>
      </c>
      <c r="M785" s="2" t="s">
        <v>38</v>
      </c>
      <c r="N785" s="2" t="s">
        <v>41</v>
      </c>
      <c r="O785" s="3" t="s">
        <v>886</v>
      </c>
    </row>
    <row r="786" spans="1:15" x14ac:dyDescent="0.25">
      <c r="A786" s="2" t="s">
        <v>862</v>
      </c>
      <c r="B786" s="4" t="s">
        <v>2843</v>
      </c>
      <c r="C786" s="4" t="s">
        <v>2315</v>
      </c>
      <c r="D786" s="2" t="s">
        <v>20</v>
      </c>
      <c r="E786" s="2">
        <v>23</v>
      </c>
      <c r="F786" s="2" t="str" cm="1">
        <f t="array" ref="F786">_xlfn.IFS(E786&lt;= 18, "Child", AND(E786&gt;18, E786&lt;=45), "Adult", E786&gt;45, "Old")</f>
        <v>Adult</v>
      </c>
      <c r="G786" s="2">
        <v>1</v>
      </c>
      <c r="H786" s="2">
        <v>0</v>
      </c>
      <c r="I786" s="2" t="s">
        <v>1098</v>
      </c>
      <c r="J786" s="2">
        <v>13.9</v>
      </c>
      <c r="K786" s="2" t="s">
        <v>41</v>
      </c>
      <c r="L786" s="2" t="s">
        <v>17</v>
      </c>
      <c r="M786" s="2" t="s">
        <v>41</v>
      </c>
      <c r="N786" s="2" t="s">
        <v>41</v>
      </c>
      <c r="O786" s="3" t="s">
        <v>1099</v>
      </c>
    </row>
    <row r="787" spans="1:15" x14ac:dyDescent="0.25">
      <c r="A787" s="2" t="s">
        <v>862</v>
      </c>
      <c r="B787" s="4" t="s">
        <v>2842</v>
      </c>
      <c r="C787" s="4" t="s">
        <v>2316</v>
      </c>
      <c r="D787" s="2" t="s">
        <v>14</v>
      </c>
      <c r="E787" s="2">
        <v>22</v>
      </c>
      <c r="F787" s="2" t="str" cm="1">
        <f t="array" ref="F787">_xlfn.IFS(E787&lt;= 18, "Child", AND(E787&gt;18, E787&lt;=45), "Adult", E787&gt;45, "Old")</f>
        <v>Adult</v>
      </c>
      <c r="G787" s="2">
        <v>1</v>
      </c>
      <c r="H787" s="2">
        <v>0</v>
      </c>
      <c r="I787" s="2" t="s">
        <v>1098</v>
      </c>
      <c r="J787" s="2">
        <v>13.9</v>
      </c>
      <c r="K787" s="2" t="s">
        <v>41</v>
      </c>
      <c r="L787" s="2" t="s">
        <v>17</v>
      </c>
      <c r="M787" s="2" t="s">
        <v>633</v>
      </c>
      <c r="N787" s="2" t="s">
        <v>41</v>
      </c>
      <c r="O787" s="3" t="s">
        <v>1099</v>
      </c>
    </row>
    <row r="788" spans="1:15" x14ac:dyDescent="0.25">
      <c r="A788" s="2" t="s">
        <v>862</v>
      </c>
      <c r="B788" s="4" t="s">
        <v>2843</v>
      </c>
      <c r="C788" s="4" t="s">
        <v>2317</v>
      </c>
      <c r="D788" s="2" t="s">
        <v>20</v>
      </c>
      <c r="E788" s="2">
        <v>18</v>
      </c>
      <c r="F788" s="2" t="str" cm="1">
        <f t="array" ref="F788">_xlfn.IFS(E788&lt;= 18, "Child", AND(E788&gt;18, E788&lt;=45), "Adult", E788&gt;45, "Old")</f>
        <v>Child</v>
      </c>
      <c r="G788" s="2">
        <v>0</v>
      </c>
      <c r="H788" s="2">
        <v>0</v>
      </c>
      <c r="I788" s="2" t="s">
        <v>1100</v>
      </c>
      <c r="J788" s="2">
        <v>7.7750000000000004</v>
      </c>
      <c r="K788" s="2" t="s">
        <v>41</v>
      </c>
      <c r="L788" s="2" t="s">
        <v>17</v>
      </c>
      <c r="M788" s="2" t="s">
        <v>41</v>
      </c>
      <c r="N788" s="2" t="s">
        <v>41</v>
      </c>
      <c r="O788" s="3" t="s">
        <v>1101</v>
      </c>
    </row>
    <row r="789" spans="1:15" x14ac:dyDescent="0.25">
      <c r="A789" s="2" t="s">
        <v>862</v>
      </c>
      <c r="B789" s="4" t="s">
        <v>2843</v>
      </c>
      <c r="C789" s="4" t="s">
        <v>2318</v>
      </c>
      <c r="D789" s="2" t="s">
        <v>20</v>
      </c>
      <c r="E789" s="2">
        <v>16</v>
      </c>
      <c r="F789" s="2" t="str" cm="1">
        <f t="array" ref="F789">_xlfn.IFS(E789&lt;= 18, "Child", AND(E789&gt;18, E789&lt;=45), "Adult", E789&gt;45, "Old")</f>
        <v>Child</v>
      </c>
      <c r="G789" s="2">
        <v>0</v>
      </c>
      <c r="H789" s="2">
        <v>0</v>
      </c>
      <c r="I789" s="2" t="s">
        <v>1102</v>
      </c>
      <c r="J789" s="2">
        <v>7.7750000000000004</v>
      </c>
      <c r="K789" s="2" t="s">
        <v>41</v>
      </c>
      <c r="L789" s="2" t="s">
        <v>17</v>
      </c>
      <c r="M789" s="2" t="s">
        <v>41</v>
      </c>
      <c r="N789" s="2" t="s">
        <v>41</v>
      </c>
      <c r="O789" s="3" t="s">
        <v>1103</v>
      </c>
    </row>
    <row r="790" spans="1:15" x14ac:dyDescent="0.25">
      <c r="A790" s="2" t="s">
        <v>862</v>
      </c>
      <c r="B790" s="4" t="s">
        <v>2843</v>
      </c>
      <c r="C790" s="4" t="s">
        <v>2319</v>
      </c>
      <c r="D790" s="2" t="s">
        <v>20</v>
      </c>
      <c r="E790" s="2">
        <v>45</v>
      </c>
      <c r="F790" s="2" t="str" cm="1">
        <f t="array" ref="F790">_xlfn.IFS(E790&lt;= 18, "Child", AND(E790&gt;18, E790&lt;=45), "Adult", E790&gt;45, "Old")</f>
        <v>Adult</v>
      </c>
      <c r="G790" s="2">
        <v>0</v>
      </c>
      <c r="H790" s="2">
        <v>0</v>
      </c>
      <c r="I790" s="2" t="s">
        <v>1104</v>
      </c>
      <c r="J790" s="2">
        <v>6.9749999999999996</v>
      </c>
      <c r="K790" s="2" t="s">
        <v>41</v>
      </c>
      <c r="L790" s="2" t="s">
        <v>17</v>
      </c>
      <c r="M790" s="2" t="s">
        <v>41</v>
      </c>
      <c r="N790" s="2" t="s">
        <v>41</v>
      </c>
      <c r="O790" s="3" t="s">
        <v>1105</v>
      </c>
    </row>
    <row r="791" spans="1:15" x14ac:dyDescent="0.25">
      <c r="A791" s="2" t="s">
        <v>862</v>
      </c>
      <c r="B791" s="4" t="s">
        <v>2843</v>
      </c>
      <c r="C791" s="4" t="s">
        <v>2320</v>
      </c>
      <c r="D791" s="2" t="s">
        <v>20</v>
      </c>
      <c r="E791" s="2">
        <v>0</v>
      </c>
      <c r="F791" s="2" t="str" cm="1">
        <f t="array" ref="F791">_xlfn.IFS(E791&lt;= 18, "Child", AND(E791&gt;18, E791&lt;=45), "Adult", E791&gt;45, "Old")</f>
        <v>Child</v>
      </c>
      <c r="G791" s="2">
        <v>0</v>
      </c>
      <c r="H791" s="2">
        <v>0</v>
      </c>
      <c r="I791" s="2" t="s">
        <v>1106</v>
      </c>
      <c r="J791" s="2">
        <v>7.2249999999999996</v>
      </c>
      <c r="K791" s="2" t="s">
        <v>41</v>
      </c>
      <c r="L791" s="2" t="s">
        <v>42</v>
      </c>
      <c r="M791" s="2" t="s">
        <v>41</v>
      </c>
      <c r="N791" s="2" t="s">
        <v>41</v>
      </c>
      <c r="O791" s="3" t="s">
        <v>41</v>
      </c>
    </row>
    <row r="792" spans="1:15" x14ac:dyDescent="0.25">
      <c r="A792" s="2" t="s">
        <v>862</v>
      </c>
      <c r="B792" s="4" t="s">
        <v>2843</v>
      </c>
      <c r="C792" s="4" t="s">
        <v>2321</v>
      </c>
      <c r="D792" s="2" t="s">
        <v>20</v>
      </c>
      <c r="E792" s="2">
        <v>39</v>
      </c>
      <c r="F792" s="2" t="str" cm="1">
        <f t="array" ref="F792">_xlfn.IFS(E792&lt;= 18, "Child", AND(E792&gt;18, E792&lt;=45), "Adult", E792&gt;45, "Old")</f>
        <v>Adult</v>
      </c>
      <c r="G792" s="2">
        <v>0</v>
      </c>
      <c r="H792" s="2">
        <v>2</v>
      </c>
      <c r="I792" s="2" t="s">
        <v>1107</v>
      </c>
      <c r="J792" s="2">
        <v>7.2291999999999996</v>
      </c>
      <c r="K792" s="2" t="s">
        <v>41</v>
      </c>
      <c r="L792" s="2" t="s">
        <v>42</v>
      </c>
      <c r="M792" s="2" t="s">
        <v>41</v>
      </c>
      <c r="N792" s="2" t="s">
        <v>41</v>
      </c>
      <c r="O792" s="3" t="s">
        <v>943</v>
      </c>
    </row>
    <row r="793" spans="1:15" x14ac:dyDescent="0.25">
      <c r="A793" s="2" t="s">
        <v>862</v>
      </c>
      <c r="B793" s="4" t="s">
        <v>2843</v>
      </c>
      <c r="C793" s="4" t="s">
        <v>2322</v>
      </c>
      <c r="D793" s="2" t="s">
        <v>20</v>
      </c>
      <c r="E793" s="2">
        <v>17</v>
      </c>
      <c r="F793" s="2" t="str" cm="1">
        <f t="array" ref="F793">_xlfn.IFS(E793&lt;= 18, "Child", AND(E793&gt;18, E793&lt;=45), "Adult", E793&gt;45, "Old")</f>
        <v>Child</v>
      </c>
      <c r="G793" s="2">
        <v>1</v>
      </c>
      <c r="H793" s="2">
        <v>1</v>
      </c>
      <c r="I793" s="2" t="s">
        <v>1108</v>
      </c>
      <c r="J793" s="2">
        <v>7.2291999999999996</v>
      </c>
      <c r="K793" s="2" t="s">
        <v>41</v>
      </c>
      <c r="L793" s="2" t="s">
        <v>42</v>
      </c>
      <c r="M793" s="2" t="s">
        <v>41</v>
      </c>
      <c r="N793" s="2" t="s">
        <v>41</v>
      </c>
      <c r="O793" s="3" t="s">
        <v>41</v>
      </c>
    </row>
    <row r="794" spans="1:15" x14ac:dyDescent="0.25">
      <c r="A794" s="2" t="s">
        <v>862</v>
      </c>
      <c r="B794" s="4" t="s">
        <v>2843</v>
      </c>
      <c r="C794" s="4" t="s">
        <v>2323</v>
      </c>
      <c r="D794" s="2" t="s">
        <v>20</v>
      </c>
      <c r="E794" s="2">
        <v>15</v>
      </c>
      <c r="F794" s="2" t="str" cm="1">
        <f t="array" ref="F794">_xlfn.IFS(E794&lt;= 18, "Child", AND(E794&gt;18, E794&lt;=45), "Adult", E794&gt;45, "Old")</f>
        <v>Child</v>
      </c>
      <c r="G794" s="2">
        <v>1</v>
      </c>
      <c r="H794" s="2">
        <v>1</v>
      </c>
      <c r="I794" s="2" t="s">
        <v>1109</v>
      </c>
      <c r="J794" s="2">
        <v>7.2291999999999996</v>
      </c>
      <c r="K794" s="2" t="s">
        <v>41</v>
      </c>
      <c r="L794" s="2" t="s">
        <v>42</v>
      </c>
      <c r="M794" s="2" t="s">
        <v>41</v>
      </c>
      <c r="N794" s="2" t="s">
        <v>41</v>
      </c>
      <c r="O794" s="3" t="s">
        <v>954</v>
      </c>
    </row>
    <row r="795" spans="1:15" x14ac:dyDescent="0.25">
      <c r="A795" s="2" t="s">
        <v>862</v>
      </c>
      <c r="B795" s="4" t="s">
        <v>2843</v>
      </c>
      <c r="C795" s="4" t="s">
        <v>2324</v>
      </c>
      <c r="D795" s="2" t="s">
        <v>20</v>
      </c>
      <c r="E795" s="2">
        <v>47</v>
      </c>
      <c r="F795" s="2" t="str" cm="1">
        <f t="array" ref="F795">_xlfn.IFS(E795&lt;= 18, "Child", AND(E795&gt;18, E795&lt;=45), "Adult", E795&gt;45, "Old")</f>
        <v>Old</v>
      </c>
      <c r="G795" s="2">
        <v>0</v>
      </c>
      <c r="H795" s="2">
        <v>0</v>
      </c>
      <c r="I795" s="2" t="s">
        <v>1110</v>
      </c>
      <c r="J795" s="2">
        <v>7.25</v>
      </c>
      <c r="K795" s="2" t="s">
        <v>41</v>
      </c>
      <c r="L795" s="2" t="s">
        <v>17</v>
      </c>
      <c r="M795" s="2" t="s">
        <v>41</v>
      </c>
      <c r="N795" s="2" t="s">
        <v>41</v>
      </c>
      <c r="O795" s="3" t="s">
        <v>1111</v>
      </c>
    </row>
    <row r="796" spans="1:15" x14ac:dyDescent="0.25">
      <c r="A796" s="2" t="s">
        <v>862</v>
      </c>
      <c r="B796" s="4" t="s">
        <v>2842</v>
      </c>
      <c r="C796" s="4" t="s">
        <v>2325</v>
      </c>
      <c r="D796" s="2" t="s">
        <v>14</v>
      </c>
      <c r="E796" s="2">
        <v>5</v>
      </c>
      <c r="F796" s="2" t="str" cm="1">
        <f t="array" ref="F796">_xlfn.IFS(E796&lt;= 18, "Child", AND(E796&gt;18, E796&lt;=45), "Adult", E796&gt;45, "Old")</f>
        <v>Child</v>
      </c>
      <c r="G796" s="2">
        <v>0</v>
      </c>
      <c r="H796" s="2">
        <v>0</v>
      </c>
      <c r="I796" s="2" t="s">
        <v>1089</v>
      </c>
      <c r="J796" s="2">
        <v>12.475</v>
      </c>
      <c r="K796" s="2" t="s">
        <v>41</v>
      </c>
      <c r="L796" s="2" t="s">
        <v>17</v>
      </c>
      <c r="M796" s="2" t="s">
        <v>194</v>
      </c>
      <c r="N796" s="2" t="s">
        <v>41</v>
      </c>
      <c r="O796" s="3" t="s">
        <v>28</v>
      </c>
    </row>
    <row r="797" spans="1:15" x14ac:dyDescent="0.25">
      <c r="A797" s="2" t="s">
        <v>862</v>
      </c>
      <c r="B797" s="4" t="s">
        <v>2843</v>
      </c>
      <c r="C797" s="4" t="s">
        <v>2326</v>
      </c>
      <c r="D797" s="2" t="s">
        <v>20</v>
      </c>
      <c r="E797" s="2">
        <v>0</v>
      </c>
      <c r="F797" s="2" t="str" cm="1">
        <f t="array" ref="F797">_xlfn.IFS(E797&lt;= 18, "Child", AND(E797&gt;18, E797&lt;=45), "Adult", E797&gt;45, "Old")</f>
        <v>Child</v>
      </c>
      <c r="G797" s="2">
        <v>0</v>
      </c>
      <c r="H797" s="2">
        <v>0</v>
      </c>
      <c r="I797" s="2" t="s">
        <v>1112</v>
      </c>
      <c r="J797" s="2">
        <v>7.2249999999999996</v>
      </c>
      <c r="K797" s="2" t="s">
        <v>41</v>
      </c>
      <c r="L797" s="2" t="s">
        <v>42</v>
      </c>
      <c r="M797" s="2" t="s">
        <v>41</v>
      </c>
      <c r="N797" s="2" t="s">
        <v>41</v>
      </c>
      <c r="O797" s="3" t="s">
        <v>41</v>
      </c>
    </row>
    <row r="798" spans="1:15" x14ac:dyDescent="0.25">
      <c r="A798" s="2" t="s">
        <v>862</v>
      </c>
      <c r="B798" s="4" t="s">
        <v>2843</v>
      </c>
      <c r="C798" s="4" t="s">
        <v>2327</v>
      </c>
      <c r="D798" s="2" t="s">
        <v>20</v>
      </c>
      <c r="E798" s="2">
        <v>40</v>
      </c>
      <c r="F798" s="2" t="str" cm="1">
        <f t="array" ref="F798">_xlfn.IFS(E798&lt;= 18, "Child", AND(E798&gt;18, E798&lt;=45), "Adult", E798&gt;45, "Old")</f>
        <v>Adult</v>
      </c>
      <c r="G798" s="2">
        <v>0</v>
      </c>
      <c r="H798" s="2">
        <v>0</v>
      </c>
      <c r="I798" s="2" t="s">
        <v>1113</v>
      </c>
      <c r="J798" s="2">
        <v>15.1</v>
      </c>
      <c r="K798" s="2" t="s">
        <v>41</v>
      </c>
      <c r="L798" s="2" t="s">
        <v>17</v>
      </c>
      <c r="M798" s="2" t="s">
        <v>41</v>
      </c>
      <c r="N798" s="2">
        <v>187</v>
      </c>
      <c r="O798" s="3" t="s">
        <v>41</v>
      </c>
    </row>
    <row r="799" spans="1:15" x14ac:dyDescent="0.25">
      <c r="A799" s="2" t="s">
        <v>862</v>
      </c>
      <c r="B799" s="4" t="s">
        <v>2843</v>
      </c>
      <c r="C799" s="4" t="s">
        <v>2328</v>
      </c>
      <c r="D799" s="2" t="s">
        <v>20</v>
      </c>
      <c r="E799" s="2">
        <v>40</v>
      </c>
      <c r="F799" s="2" t="str" cm="1">
        <f t="array" ref="F799">_xlfn.IFS(E799&lt;= 18, "Child", AND(E799&gt;18, E799&lt;=45), "Adult", E799&gt;45, "Old")</f>
        <v>Adult</v>
      </c>
      <c r="G799" s="2">
        <v>0</v>
      </c>
      <c r="H799" s="2">
        <v>0</v>
      </c>
      <c r="I799" s="2" t="s">
        <v>1114</v>
      </c>
      <c r="J799" s="2">
        <v>7.75</v>
      </c>
      <c r="K799" s="2" t="s">
        <v>41</v>
      </c>
      <c r="L799" s="2" t="s">
        <v>365</v>
      </c>
      <c r="M799" s="2" t="s">
        <v>41</v>
      </c>
      <c r="N799" s="2">
        <v>68</v>
      </c>
      <c r="O799" s="3" t="s">
        <v>1115</v>
      </c>
    </row>
    <row r="800" spans="1:15" x14ac:dyDescent="0.25">
      <c r="A800" s="2" t="s">
        <v>862</v>
      </c>
      <c r="B800" s="4" t="s">
        <v>2842</v>
      </c>
      <c r="C800" s="4" t="s">
        <v>2329</v>
      </c>
      <c r="D800" s="2" t="s">
        <v>20</v>
      </c>
      <c r="E800" s="2">
        <v>0</v>
      </c>
      <c r="F800" s="2" t="str" cm="1">
        <f t="array" ref="F800">_xlfn.IFS(E800&lt;= 18, "Child", AND(E800&gt;18, E800&lt;=45), "Adult", E800&gt;45, "Old")</f>
        <v>Child</v>
      </c>
      <c r="G800" s="2">
        <v>0</v>
      </c>
      <c r="H800" s="2">
        <v>0</v>
      </c>
      <c r="I800" s="2" t="s">
        <v>1116</v>
      </c>
      <c r="J800" s="2">
        <v>7.05</v>
      </c>
      <c r="K800" s="2" t="s">
        <v>41</v>
      </c>
      <c r="L800" s="2" t="s">
        <v>17</v>
      </c>
      <c r="M800" s="2" t="s">
        <v>297</v>
      </c>
      <c r="N800" s="2" t="s">
        <v>41</v>
      </c>
      <c r="O800" s="3" t="s">
        <v>1117</v>
      </c>
    </row>
    <row r="801" spans="1:15" x14ac:dyDescent="0.25">
      <c r="A801" s="2" t="s">
        <v>862</v>
      </c>
      <c r="B801" s="4" t="s">
        <v>2843</v>
      </c>
      <c r="C801" s="4" t="s">
        <v>2330</v>
      </c>
      <c r="D801" s="2" t="s">
        <v>20</v>
      </c>
      <c r="E801" s="2">
        <v>18</v>
      </c>
      <c r="F801" s="2" t="str" cm="1">
        <f t="array" ref="F801">_xlfn.IFS(E801&lt;= 18, "Child", AND(E801&gt;18, E801&lt;=45), "Adult", E801&gt;45, "Old")</f>
        <v>Child</v>
      </c>
      <c r="G801" s="2">
        <v>0</v>
      </c>
      <c r="H801" s="2">
        <v>0</v>
      </c>
      <c r="I801" s="2" t="s">
        <v>1118</v>
      </c>
      <c r="J801" s="2">
        <v>7.7957999999999998</v>
      </c>
      <c r="K801" s="2" t="s">
        <v>41</v>
      </c>
      <c r="L801" s="2" t="s">
        <v>17</v>
      </c>
      <c r="M801" s="2" t="s">
        <v>41</v>
      </c>
      <c r="N801" s="2" t="s">
        <v>41</v>
      </c>
      <c r="O801" s="3" t="s">
        <v>41</v>
      </c>
    </row>
    <row r="802" spans="1:15" x14ac:dyDescent="0.25">
      <c r="A802" s="2" t="s">
        <v>862</v>
      </c>
      <c r="B802" s="4" t="s">
        <v>2843</v>
      </c>
      <c r="C802" s="4" t="s">
        <v>2331</v>
      </c>
      <c r="D802" s="2" t="s">
        <v>14</v>
      </c>
      <c r="E802" s="2">
        <v>0</v>
      </c>
      <c r="F802" s="2" t="str" cm="1">
        <f t="array" ref="F802">_xlfn.IFS(E802&lt;= 18, "Child", AND(E802&gt;18, E802&lt;=45), "Adult", E802&gt;45, "Old")</f>
        <v>Child</v>
      </c>
      <c r="G802" s="2">
        <v>0</v>
      </c>
      <c r="H802" s="2">
        <v>0</v>
      </c>
      <c r="I802" s="2" t="s">
        <v>1119</v>
      </c>
      <c r="J802" s="2">
        <v>7.75</v>
      </c>
      <c r="K802" s="2" t="s">
        <v>41</v>
      </c>
      <c r="L802" s="2" t="s">
        <v>365</v>
      </c>
      <c r="M802" s="2" t="s">
        <v>41</v>
      </c>
      <c r="N802" s="2" t="s">
        <v>41</v>
      </c>
      <c r="O802" s="3" t="s">
        <v>41</v>
      </c>
    </row>
    <row r="803" spans="1:15" x14ac:dyDescent="0.25">
      <c r="A803" s="2" t="s">
        <v>862</v>
      </c>
      <c r="B803" s="4" t="s">
        <v>2843</v>
      </c>
      <c r="C803" s="4" t="s">
        <v>2332</v>
      </c>
      <c r="D803" s="2" t="s">
        <v>20</v>
      </c>
      <c r="E803" s="2">
        <v>0</v>
      </c>
      <c r="F803" s="2" t="str" cm="1">
        <f t="array" ref="F803">_xlfn.IFS(E803&lt;= 18, "Child", AND(E803&gt;18, E803&lt;=45), "Adult", E803&gt;45, "Old")</f>
        <v>Child</v>
      </c>
      <c r="G803" s="2">
        <v>0</v>
      </c>
      <c r="H803" s="2">
        <v>0</v>
      </c>
      <c r="I803" s="2" t="s">
        <v>1120</v>
      </c>
      <c r="J803" s="2">
        <v>7.75</v>
      </c>
      <c r="K803" s="2" t="s">
        <v>41</v>
      </c>
      <c r="L803" s="2" t="s">
        <v>365</v>
      </c>
      <c r="M803" s="2" t="s">
        <v>41</v>
      </c>
      <c r="N803" s="2" t="s">
        <v>41</v>
      </c>
      <c r="O803" s="3" t="s">
        <v>41</v>
      </c>
    </row>
    <row r="804" spans="1:15" x14ac:dyDescent="0.25">
      <c r="A804" s="2" t="s">
        <v>862</v>
      </c>
      <c r="B804" s="4" t="s">
        <v>2843</v>
      </c>
      <c r="C804" s="4" t="s">
        <v>2333</v>
      </c>
      <c r="D804" s="2" t="s">
        <v>20</v>
      </c>
      <c r="E804" s="2">
        <v>0</v>
      </c>
      <c r="F804" s="2" t="str" cm="1">
        <f t="array" ref="F804">_xlfn.IFS(E804&lt;= 18, "Child", AND(E804&gt;18, E804&lt;=45), "Adult", E804&gt;45, "Old")</f>
        <v>Child</v>
      </c>
      <c r="G804" s="2">
        <v>0</v>
      </c>
      <c r="H804" s="2">
        <v>0</v>
      </c>
      <c r="I804" s="2" t="s">
        <v>1121</v>
      </c>
      <c r="J804" s="2">
        <v>6.95</v>
      </c>
      <c r="K804" s="2" t="s">
        <v>41</v>
      </c>
      <c r="L804" s="2" t="s">
        <v>365</v>
      </c>
      <c r="M804" s="2" t="s">
        <v>41</v>
      </c>
      <c r="N804" s="2" t="s">
        <v>41</v>
      </c>
      <c r="O804" s="3" t="s">
        <v>41</v>
      </c>
    </row>
    <row r="805" spans="1:15" x14ac:dyDescent="0.25">
      <c r="A805" s="2" t="s">
        <v>862</v>
      </c>
      <c r="B805" s="4" t="s">
        <v>2843</v>
      </c>
      <c r="C805" s="4" t="s">
        <v>2334</v>
      </c>
      <c r="D805" s="2" t="s">
        <v>20</v>
      </c>
      <c r="E805" s="2">
        <v>26</v>
      </c>
      <c r="F805" s="2" t="str" cm="1">
        <f t="array" ref="F805">_xlfn.IFS(E805&lt;= 18, "Child", AND(E805&gt;18, E805&lt;=45), "Adult", E805&gt;45, "Old")</f>
        <v>Adult</v>
      </c>
      <c r="G805" s="2">
        <v>0</v>
      </c>
      <c r="H805" s="2">
        <v>0</v>
      </c>
      <c r="I805" s="2" t="s">
        <v>1122</v>
      </c>
      <c r="J805" s="2">
        <v>7.8792</v>
      </c>
      <c r="K805" s="2" t="s">
        <v>41</v>
      </c>
      <c r="L805" s="2" t="s">
        <v>365</v>
      </c>
      <c r="M805" s="2" t="s">
        <v>41</v>
      </c>
      <c r="N805" s="2" t="s">
        <v>41</v>
      </c>
      <c r="O805" s="3" t="s">
        <v>966</v>
      </c>
    </row>
    <row r="806" spans="1:15" x14ac:dyDescent="0.25">
      <c r="A806" s="2" t="s">
        <v>862</v>
      </c>
      <c r="B806" s="4" t="s">
        <v>2843</v>
      </c>
      <c r="C806" s="4" t="s">
        <v>2335</v>
      </c>
      <c r="D806" s="2" t="s">
        <v>20</v>
      </c>
      <c r="E806" s="2">
        <v>0</v>
      </c>
      <c r="F806" s="2" t="str" cm="1">
        <f t="array" ref="F806">_xlfn.IFS(E806&lt;= 18, "Child", AND(E806&gt;18, E806&lt;=45), "Adult", E806&gt;45, "Old")</f>
        <v>Child</v>
      </c>
      <c r="G806" s="2">
        <v>0</v>
      </c>
      <c r="H806" s="2">
        <v>0</v>
      </c>
      <c r="I806" s="2" t="s">
        <v>1123</v>
      </c>
      <c r="J806" s="2">
        <v>7.75</v>
      </c>
      <c r="K806" s="2" t="s">
        <v>41</v>
      </c>
      <c r="L806" s="2" t="s">
        <v>365</v>
      </c>
      <c r="M806" s="2" t="s">
        <v>41</v>
      </c>
      <c r="N806" s="2" t="s">
        <v>41</v>
      </c>
      <c r="O806" s="3" t="s">
        <v>1028</v>
      </c>
    </row>
    <row r="807" spans="1:15" x14ac:dyDescent="0.25">
      <c r="A807" s="2" t="s">
        <v>862</v>
      </c>
      <c r="B807" s="4" t="s">
        <v>2842</v>
      </c>
      <c r="C807" s="4" t="s">
        <v>2336</v>
      </c>
      <c r="D807" s="2" t="s">
        <v>20</v>
      </c>
      <c r="E807" s="2">
        <v>0</v>
      </c>
      <c r="F807" s="2" t="str" cm="1">
        <f t="array" ref="F807">_xlfn.IFS(E807&lt;= 18, "Child", AND(E807&gt;18, E807&lt;=45), "Adult", E807&gt;45, "Old")</f>
        <v>Child</v>
      </c>
      <c r="G807" s="2">
        <v>0</v>
      </c>
      <c r="H807" s="2">
        <v>0</v>
      </c>
      <c r="I807" s="2" t="s">
        <v>955</v>
      </c>
      <c r="J807" s="2">
        <v>56.495800000000003</v>
      </c>
      <c r="K807" s="2" t="s">
        <v>41</v>
      </c>
      <c r="L807" s="2" t="s">
        <v>17</v>
      </c>
      <c r="M807" s="2" t="s">
        <v>194</v>
      </c>
      <c r="N807" s="2" t="s">
        <v>41</v>
      </c>
      <c r="O807" s="3" t="s">
        <v>956</v>
      </c>
    </row>
    <row r="808" spans="1:15" x14ac:dyDescent="0.25">
      <c r="A808" s="2" t="s">
        <v>862</v>
      </c>
      <c r="B808" s="4" t="s">
        <v>2843</v>
      </c>
      <c r="C808" s="4" t="s">
        <v>2337</v>
      </c>
      <c r="D808" s="2" t="s">
        <v>14</v>
      </c>
      <c r="E808" s="2">
        <v>21</v>
      </c>
      <c r="F808" s="2" t="str" cm="1">
        <f t="array" ref="F808">_xlfn.IFS(E808&lt;= 18, "Child", AND(E808&gt;18, E808&lt;=45), "Adult", E808&gt;45, "Old")</f>
        <v>Adult</v>
      </c>
      <c r="G808" s="2">
        <v>2</v>
      </c>
      <c r="H808" s="2">
        <v>2</v>
      </c>
      <c r="I808" s="2" t="s">
        <v>1124</v>
      </c>
      <c r="J808" s="2">
        <v>34.375</v>
      </c>
      <c r="K808" s="2" t="s">
        <v>41</v>
      </c>
      <c r="L808" s="2" t="s">
        <v>17</v>
      </c>
      <c r="M808" s="2" t="s">
        <v>41</v>
      </c>
      <c r="N808" s="2" t="s">
        <v>41</v>
      </c>
      <c r="O808" s="3" t="s">
        <v>1125</v>
      </c>
    </row>
    <row r="809" spans="1:15" x14ac:dyDescent="0.25">
      <c r="A809" s="2" t="s">
        <v>862</v>
      </c>
      <c r="B809" s="4" t="s">
        <v>2843</v>
      </c>
      <c r="C809" s="4" t="s">
        <v>2338</v>
      </c>
      <c r="D809" s="2" t="s">
        <v>14</v>
      </c>
      <c r="E809" s="2">
        <v>9</v>
      </c>
      <c r="F809" s="2" t="str" cm="1">
        <f t="array" ref="F809">_xlfn.IFS(E809&lt;= 18, "Child", AND(E809&gt;18, E809&lt;=45), "Adult", E809&gt;45, "Old")</f>
        <v>Child</v>
      </c>
      <c r="G809" s="2">
        <v>2</v>
      </c>
      <c r="H809" s="2">
        <v>2</v>
      </c>
      <c r="I809" s="2" t="s">
        <v>1124</v>
      </c>
      <c r="J809" s="2">
        <v>34.375</v>
      </c>
      <c r="K809" s="2" t="s">
        <v>41</v>
      </c>
      <c r="L809" s="2" t="s">
        <v>17</v>
      </c>
      <c r="M809" s="2" t="s">
        <v>41</v>
      </c>
      <c r="N809" s="2" t="s">
        <v>41</v>
      </c>
      <c r="O809" s="3" t="s">
        <v>1125</v>
      </c>
    </row>
    <row r="810" spans="1:15" x14ac:dyDescent="0.25">
      <c r="A810" s="2" t="s">
        <v>862</v>
      </c>
      <c r="B810" s="4" t="s">
        <v>2843</v>
      </c>
      <c r="C810" s="4" t="s">
        <v>2339</v>
      </c>
      <c r="D810" s="2" t="s">
        <v>20</v>
      </c>
      <c r="E810" s="2">
        <v>0</v>
      </c>
      <c r="F810" s="2" t="str" cm="1">
        <f t="array" ref="F810">_xlfn.IFS(E810&lt;= 18, "Child", AND(E810&gt;18, E810&lt;=45), "Adult", E810&gt;45, "Old")</f>
        <v>Child</v>
      </c>
      <c r="G810" s="2">
        <v>0</v>
      </c>
      <c r="H810" s="2">
        <v>0</v>
      </c>
      <c r="I810" s="2" t="s">
        <v>1126</v>
      </c>
      <c r="J810" s="2">
        <v>8.0500000000000007</v>
      </c>
      <c r="K810" s="2" t="s">
        <v>41</v>
      </c>
      <c r="L810" s="2" t="s">
        <v>17</v>
      </c>
      <c r="M810" s="2" t="s">
        <v>41</v>
      </c>
      <c r="N810" s="2" t="s">
        <v>41</v>
      </c>
      <c r="O810" s="3" t="s">
        <v>1127</v>
      </c>
    </row>
    <row r="811" spans="1:15" x14ac:dyDescent="0.25">
      <c r="A811" s="2" t="s">
        <v>862</v>
      </c>
      <c r="B811" s="4" t="s">
        <v>2843</v>
      </c>
      <c r="C811" s="4" t="s">
        <v>2340</v>
      </c>
      <c r="D811" s="2" t="s">
        <v>20</v>
      </c>
      <c r="E811" s="2">
        <v>18</v>
      </c>
      <c r="F811" s="2" t="str" cm="1">
        <f t="array" ref="F811">_xlfn.IFS(E811&lt;= 18, "Child", AND(E811&gt;18, E811&lt;=45), "Adult", E811&gt;45, "Old")</f>
        <v>Child</v>
      </c>
      <c r="G811" s="2">
        <v>2</v>
      </c>
      <c r="H811" s="2">
        <v>2</v>
      </c>
      <c r="I811" s="2" t="s">
        <v>1124</v>
      </c>
      <c r="J811" s="2">
        <v>34.375</v>
      </c>
      <c r="K811" s="2" t="s">
        <v>41</v>
      </c>
      <c r="L811" s="2" t="s">
        <v>17</v>
      </c>
      <c r="M811" s="2" t="s">
        <v>41</v>
      </c>
      <c r="N811" s="2" t="s">
        <v>41</v>
      </c>
      <c r="O811" s="3" t="s">
        <v>1125</v>
      </c>
    </row>
    <row r="812" spans="1:15" x14ac:dyDescent="0.25">
      <c r="A812" s="2" t="s">
        <v>862</v>
      </c>
      <c r="B812" s="4" t="s">
        <v>2843</v>
      </c>
      <c r="C812" s="4" t="s">
        <v>2341</v>
      </c>
      <c r="D812" s="2" t="s">
        <v>20</v>
      </c>
      <c r="E812" s="2">
        <v>16</v>
      </c>
      <c r="F812" s="2" t="str" cm="1">
        <f t="array" ref="F812">_xlfn.IFS(E812&lt;= 18, "Child", AND(E812&gt;18, E812&lt;=45), "Adult", E812&gt;45, "Old")</f>
        <v>Child</v>
      </c>
      <c r="G812" s="2">
        <v>1</v>
      </c>
      <c r="H812" s="2">
        <v>3</v>
      </c>
      <c r="I812" s="2" t="s">
        <v>1124</v>
      </c>
      <c r="J812" s="2">
        <v>34.375</v>
      </c>
      <c r="K812" s="2" t="s">
        <v>41</v>
      </c>
      <c r="L812" s="2" t="s">
        <v>17</v>
      </c>
      <c r="M812" s="2" t="s">
        <v>41</v>
      </c>
      <c r="N812" s="2" t="s">
        <v>41</v>
      </c>
      <c r="O812" s="3" t="s">
        <v>1125</v>
      </c>
    </row>
    <row r="813" spans="1:15" x14ac:dyDescent="0.25">
      <c r="A813" s="2" t="s">
        <v>862</v>
      </c>
      <c r="B813" s="4" t="s">
        <v>2843</v>
      </c>
      <c r="C813" s="4" t="s">
        <v>2342</v>
      </c>
      <c r="D813" s="2" t="s">
        <v>14</v>
      </c>
      <c r="E813" s="2">
        <v>48</v>
      </c>
      <c r="F813" s="2" t="str" cm="1">
        <f t="array" ref="F813">_xlfn.IFS(E813&lt;= 18, "Child", AND(E813&gt;18, E813&lt;=45), "Adult", E813&gt;45, "Old")</f>
        <v>Old</v>
      </c>
      <c r="G813" s="2">
        <v>1</v>
      </c>
      <c r="H813" s="2">
        <v>3</v>
      </c>
      <c r="I813" s="2" t="s">
        <v>1124</v>
      </c>
      <c r="J813" s="2">
        <v>34.375</v>
      </c>
      <c r="K813" s="2" t="s">
        <v>41</v>
      </c>
      <c r="L813" s="2" t="s">
        <v>17</v>
      </c>
      <c r="M813" s="2" t="s">
        <v>41</v>
      </c>
      <c r="N813" s="2" t="s">
        <v>41</v>
      </c>
      <c r="O813" s="3" t="s">
        <v>1125</v>
      </c>
    </row>
    <row r="814" spans="1:15" x14ac:dyDescent="0.25">
      <c r="A814" s="2" t="s">
        <v>862</v>
      </c>
      <c r="B814" s="4" t="s">
        <v>2843</v>
      </c>
      <c r="C814" s="4" t="s">
        <v>2343</v>
      </c>
      <c r="D814" s="2" t="s">
        <v>20</v>
      </c>
      <c r="E814" s="2">
        <v>0</v>
      </c>
      <c r="F814" s="2" t="str" cm="1">
        <f t="array" ref="F814">_xlfn.IFS(E814&lt;= 18, "Child", AND(E814&gt;18, E814&lt;=45), "Adult", E814&gt;45, "Old")</f>
        <v>Child</v>
      </c>
      <c r="G814" s="2">
        <v>0</v>
      </c>
      <c r="H814" s="2">
        <v>0</v>
      </c>
      <c r="I814" s="2" t="s">
        <v>1128</v>
      </c>
      <c r="J814" s="2">
        <v>7.75</v>
      </c>
      <c r="K814" s="2" t="s">
        <v>41</v>
      </c>
      <c r="L814" s="2" t="s">
        <v>365</v>
      </c>
      <c r="M814" s="2" t="s">
        <v>41</v>
      </c>
      <c r="N814" s="2" t="s">
        <v>41</v>
      </c>
      <c r="O814" s="3" t="s">
        <v>1012</v>
      </c>
    </row>
    <row r="815" spans="1:15" x14ac:dyDescent="0.25">
      <c r="A815" s="2" t="s">
        <v>862</v>
      </c>
      <c r="B815" s="4" t="s">
        <v>2843</v>
      </c>
      <c r="C815" s="4" t="s">
        <v>2344</v>
      </c>
      <c r="D815" s="2" t="s">
        <v>20</v>
      </c>
      <c r="E815" s="2">
        <v>0</v>
      </c>
      <c r="F815" s="2" t="str" cm="1">
        <f t="array" ref="F815">_xlfn.IFS(E815&lt;= 18, "Child", AND(E815&gt;18, E815&lt;=45), "Adult", E815&gt;45, "Old")</f>
        <v>Child</v>
      </c>
      <c r="G815" s="2">
        <v>0</v>
      </c>
      <c r="H815" s="2">
        <v>0</v>
      </c>
      <c r="I815" s="2" t="s">
        <v>1129</v>
      </c>
      <c r="J815" s="2">
        <v>7.25</v>
      </c>
      <c r="K815" s="2" t="s">
        <v>41</v>
      </c>
      <c r="L815" s="2" t="s">
        <v>17</v>
      </c>
      <c r="M815" s="2" t="s">
        <v>41</v>
      </c>
      <c r="N815" s="2" t="s">
        <v>41</v>
      </c>
      <c r="O815" s="3" t="s">
        <v>41</v>
      </c>
    </row>
    <row r="816" spans="1:15" x14ac:dyDescent="0.25">
      <c r="A816" s="2" t="s">
        <v>862</v>
      </c>
      <c r="B816" s="4" t="s">
        <v>2843</v>
      </c>
      <c r="C816" s="4" t="s">
        <v>2345</v>
      </c>
      <c r="D816" s="2" t="s">
        <v>20</v>
      </c>
      <c r="E816" s="2">
        <v>25</v>
      </c>
      <c r="F816" s="2" t="str" cm="1">
        <f t="array" ref="F816">_xlfn.IFS(E816&lt;= 18, "Child", AND(E816&gt;18, E816&lt;=45), "Adult", E816&gt;45, "Old")</f>
        <v>Adult</v>
      </c>
      <c r="G816" s="2">
        <v>0</v>
      </c>
      <c r="H816" s="2">
        <v>0</v>
      </c>
      <c r="I816" s="2" t="s">
        <v>1130</v>
      </c>
      <c r="J816" s="2">
        <v>7.7416999999999998</v>
      </c>
      <c r="K816" s="2" t="s">
        <v>41</v>
      </c>
      <c r="L816" s="2" t="s">
        <v>365</v>
      </c>
      <c r="M816" s="2" t="s">
        <v>41</v>
      </c>
      <c r="N816" s="2" t="s">
        <v>41</v>
      </c>
      <c r="O816" s="3" t="s">
        <v>28</v>
      </c>
    </row>
    <row r="817" spans="1:15" x14ac:dyDescent="0.25">
      <c r="A817" s="2" t="s">
        <v>862</v>
      </c>
      <c r="B817" s="4" t="s">
        <v>2843</v>
      </c>
      <c r="C817" s="4" t="s">
        <v>2346</v>
      </c>
      <c r="D817" s="2" t="s">
        <v>20</v>
      </c>
      <c r="E817" s="2">
        <v>0</v>
      </c>
      <c r="F817" s="2" t="str" cm="1">
        <f t="array" ref="F817">_xlfn.IFS(E817&lt;= 18, "Child", AND(E817&gt;18, E817&lt;=45), "Adult", E817&gt;45, "Old")</f>
        <v>Child</v>
      </c>
      <c r="G817" s="2">
        <v>0</v>
      </c>
      <c r="H817" s="2">
        <v>0</v>
      </c>
      <c r="I817" s="2" t="s">
        <v>1131</v>
      </c>
      <c r="J817" s="2">
        <v>14.5</v>
      </c>
      <c r="K817" s="2" t="s">
        <v>41</v>
      </c>
      <c r="L817" s="2" t="s">
        <v>17</v>
      </c>
      <c r="M817" s="2" t="s">
        <v>41</v>
      </c>
      <c r="N817" s="2" t="s">
        <v>41</v>
      </c>
      <c r="O817" s="3" t="s">
        <v>41</v>
      </c>
    </row>
    <row r="818" spans="1:15" x14ac:dyDescent="0.25">
      <c r="A818" s="2" t="s">
        <v>862</v>
      </c>
      <c r="B818" s="4" t="s">
        <v>2843</v>
      </c>
      <c r="C818" s="4" t="s">
        <v>2347</v>
      </c>
      <c r="D818" s="2" t="s">
        <v>20</v>
      </c>
      <c r="E818" s="2">
        <v>0</v>
      </c>
      <c r="F818" s="2" t="str" cm="1">
        <f t="array" ref="F818">_xlfn.IFS(E818&lt;= 18, "Child", AND(E818&gt;18, E818&lt;=45), "Adult", E818&gt;45, "Old")</f>
        <v>Child</v>
      </c>
      <c r="G818" s="2">
        <v>0</v>
      </c>
      <c r="H818" s="2">
        <v>0</v>
      </c>
      <c r="I818" s="2" t="s">
        <v>1132</v>
      </c>
      <c r="J818" s="2">
        <v>7.8958000000000004</v>
      </c>
      <c r="K818" s="2" t="s">
        <v>41</v>
      </c>
      <c r="L818" s="2" t="s">
        <v>42</v>
      </c>
      <c r="M818" s="2" t="s">
        <v>41</v>
      </c>
      <c r="N818" s="2" t="s">
        <v>41</v>
      </c>
      <c r="O818" s="3" t="s">
        <v>41</v>
      </c>
    </row>
    <row r="819" spans="1:15" x14ac:dyDescent="0.25">
      <c r="A819" s="2" t="s">
        <v>862</v>
      </c>
      <c r="B819" s="4" t="s">
        <v>2843</v>
      </c>
      <c r="C819" s="4" t="s">
        <v>2348</v>
      </c>
      <c r="D819" s="2" t="s">
        <v>20</v>
      </c>
      <c r="E819" s="2">
        <v>22</v>
      </c>
      <c r="F819" s="2" t="str" cm="1">
        <f t="array" ref="F819">_xlfn.IFS(E819&lt;= 18, "Child", AND(E819&gt;18, E819&lt;=45), "Adult", E819&gt;45, "Old")</f>
        <v>Adult</v>
      </c>
      <c r="G819" s="2">
        <v>0</v>
      </c>
      <c r="H819" s="2">
        <v>0</v>
      </c>
      <c r="I819" s="2" t="s">
        <v>1133</v>
      </c>
      <c r="J819" s="2">
        <v>8.0500000000000007</v>
      </c>
      <c r="K819" s="2" t="s">
        <v>41</v>
      </c>
      <c r="L819" s="2" t="s">
        <v>17</v>
      </c>
      <c r="M819" s="2" t="s">
        <v>41</v>
      </c>
      <c r="N819" s="2">
        <v>47</v>
      </c>
      <c r="O819" s="3" t="s">
        <v>41</v>
      </c>
    </row>
    <row r="820" spans="1:15" x14ac:dyDescent="0.25">
      <c r="A820" s="2" t="s">
        <v>862</v>
      </c>
      <c r="B820" s="4" t="s">
        <v>2842</v>
      </c>
      <c r="C820" s="4" t="s">
        <v>2349</v>
      </c>
      <c r="D820" s="2" t="s">
        <v>14</v>
      </c>
      <c r="E820" s="2">
        <v>16</v>
      </c>
      <c r="F820" s="2" t="str" cm="1">
        <f t="array" ref="F820">_xlfn.IFS(E820&lt;= 18, "Child", AND(E820&gt;18, E820&lt;=45), "Adult", E820&gt;45, "Old")</f>
        <v>Child</v>
      </c>
      <c r="G820" s="2">
        <v>0</v>
      </c>
      <c r="H820" s="2">
        <v>0</v>
      </c>
      <c r="I820" s="2" t="s">
        <v>1134</v>
      </c>
      <c r="J820" s="2">
        <v>7.7332999999999998</v>
      </c>
      <c r="K820" s="2" t="s">
        <v>41</v>
      </c>
      <c r="L820" s="2" t="s">
        <v>365</v>
      </c>
      <c r="M820" s="2" t="s">
        <v>633</v>
      </c>
      <c r="N820" s="2" t="s">
        <v>41</v>
      </c>
      <c r="O820" s="3" t="s">
        <v>1005</v>
      </c>
    </row>
    <row r="821" spans="1:15" x14ac:dyDescent="0.25">
      <c r="A821" s="2" t="s">
        <v>862</v>
      </c>
      <c r="B821" s="4" t="s">
        <v>2842</v>
      </c>
      <c r="C821" s="4" t="s">
        <v>2350</v>
      </c>
      <c r="D821" s="2" t="s">
        <v>14</v>
      </c>
      <c r="E821" s="2">
        <v>0</v>
      </c>
      <c r="F821" s="2" t="str" cm="1">
        <f t="array" ref="F821">_xlfn.IFS(E821&lt;= 18, "Child", AND(E821&gt;18, E821&lt;=45), "Adult", E821&gt;45, "Old")</f>
        <v>Child</v>
      </c>
      <c r="G821" s="2">
        <v>0</v>
      </c>
      <c r="H821" s="2">
        <v>0</v>
      </c>
      <c r="I821" s="2" t="s">
        <v>1135</v>
      </c>
      <c r="J821" s="2">
        <v>7.75</v>
      </c>
      <c r="K821" s="2" t="s">
        <v>41</v>
      </c>
      <c r="L821" s="2" t="s">
        <v>365</v>
      </c>
      <c r="M821" s="2" t="s">
        <v>194</v>
      </c>
      <c r="N821" s="2" t="s">
        <v>41</v>
      </c>
      <c r="O821" s="3" t="s">
        <v>1136</v>
      </c>
    </row>
    <row r="822" spans="1:15" x14ac:dyDescent="0.25">
      <c r="A822" s="2" t="s">
        <v>862</v>
      </c>
      <c r="B822" s="4" t="s">
        <v>2842</v>
      </c>
      <c r="C822" s="4" t="s">
        <v>2351</v>
      </c>
      <c r="D822" s="2" t="s">
        <v>20</v>
      </c>
      <c r="E822" s="2">
        <v>9</v>
      </c>
      <c r="F822" s="2" t="str" cm="1">
        <f t="array" ref="F822">_xlfn.IFS(E822&lt;= 18, "Child", AND(E822&gt;18, E822&lt;=45), "Adult", E822&gt;45, "Old")</f>
        <v>Child</v>
      </c>
      <c r="G822" s="2">
        <v>0</v>
      </c>
      <c r="H822" s="2">
        <v>2</v>
      </c>
      <c r="I822" s="2" t="s">
        <v>1137</v>
      </c>
      <c r="J822" s="2">
        <v>20.524999999999999</v>
      </c>
      <c r="K822" s="2" t="s">
        <v>41</v>
      </c>
      <c r="L822" s="2" t="s">
        <v>17</v>
      </c>
      <c r="M822" s="2" t="s">
        <v>1138</v>
      </c>
      <c r="N822" s="2" t="s">
        <v>41</v>
      </c>
      <c r="O822" s="3" t="s">
        <v>1139</v>
      </c>
    </row>
    <row r="823" spans="1:15" x14ac:dyDescent="0.25">
      <c r="A823" s="2" t="s">
        <v>862</v>
      </c>
      <c r="B823" s="4" t="s">
        <v>2843</v>
      </c>
      <c r="C823" s="4" t="s">
        <v>2352</v>
      </c>
      <c r="D823" s="2" t="s">
        <v>20</v>
      </c>
      <c r="E823" s="2">
        <v>33</v>
      </c>
      <c r="F823" s="2" t="str" cm="1">
        <f t="array" ref="F823">_xlfn.IFS(E823&lt;= 18, "Child", AND(E823&gt;18, E823&lt;=45), "Adult", E823&gt;45, "Old")</f>
        <v>Adult</v>
      </c>
      <c r="G823" s="2">
        <v>1</v>
      </c>
      <c r="H823" s="2">
        <v>1</v>
      </c>
      <c r="I823" s="2" t="s">
        <v>1137</v>
      </c>
      <c r="J823" s="2">
        <v>20.524999999999999</v>
      </c>
      <c r="K823" s="2" t="s">
        <v>41</v>
      </c>
      <c r="L823" s="2" t="s">
        <v>17</v>
      </c>
      <c r="M823" s="2" t="s">
        <v>41</v>
      </c>
      <c r="N823" s="2" t="s">
        <v>41</v>
      </c>
      <c r="O823" s="3" t="s">
        <v>1139</v>
      </c>
    </row>
    <row r="824" spans="1:15" x14ac:dyDescent="0.25">
      <c r="A824" s="2" t="s">
        <v>862</v>
      </c>
      <c r="B824" s="4" t="s">
        <v>2843</v>
      </c>
      <c r="C824" s="4" t="s">
        <v>2353</v>
      </c>
      <c r="D824" s="2" t="s">
        <v>20</v>
      </c>
      <c r="E824" s="2">
        <v>41</v>
      </c>
      <c r="F824" s="2" t="str" cm="1">
        <f t="array" ref="F824">_xlfn.IFS(E824&lt;= 18, "Child", AND(E824&gt;18, E824&lt;=45), "Adult", E824&gt;45, "Old")</f>
        <v>Adult</v>
      </c>
      <c r="G824" s="2">
        <v>0</v>
      </c>
      <c r="H824" s="2">
        <v>0</v>
      </c>
      <c r="I824" s="2" t="s">
        <v>1140</v>
      </c>
      <c r="J824" s="2">
        <v>7.85</v>
      </c>
      <c r="K824" s="2" t="s">
        <v>41</v>
      </c>
      <c r="L824" s="2" t="s">
        <v>17</v>
      </c>
      <c r="M824" s="2" t="s">
        <v>41</v>
      </c>
      <c r="N824" s="2" t="s">
        <v>41</v>
      </c>
      <c r="O824" s="3" t="s">
        <v>115</v>
      </c>
    </row>
    <row r="825" spans="1:15" x14ac:dyDescent="0.25">
      <c r="A825" s="2" t="s">
        <v>862</v>
      </c>
      <c r="B825" s="4" t="s">
        <v>2842</v>
      </c>
      <c r="C825" s="4" t="s">
        <v>2354</v>
      </c>
      <c r="D825" s="2" t="s">
        <v>14</v>
      </c>
      <c r="E825" s="2">
        <v>31</v>
      </c>
      <c r="F825" s="2" t="str" cm="1">
        <f t="array" ref="F825">_xlfn.IFS(E825&lt;= 18, "Child", AND(E825&gt;18, E825&lt;=45), "Adult", E825&gt;45, "Old")</f>
        <v>Adult</v>
      </c>
      <c r="G825" s="2">
        <v>1</v>
      </c>
      <c r="H825" s="2">
        <v>1</v>
      </c>
      <c r="I825" s="2" t="s">
        <v>1137</v>
      </c>
      <c r="J825" s="2">
        <v>20.524999999999999</v>
      </c>
      <c r="K825" s="2" t="s">
        <v>41</v>
      </c>
      <c r="L825" s="2" t="s">
        <v>17</v>
      </c>
      <c r="M825" s="2" t="s">
        <v>1138</v>
      </c>
      <c r="N825" s="2" t="s">
        <v>41</v>
      </c>
      <c r="O825" s="3" t="s">
        <v>1139</v>
      </c>
    </row>
    <row r="826" spans="1:15" x14ac:dyDescent="0.25">
      <c r="A826" s="2" t="s">
        <v>862</v>
      </c>
      <c r="B826" s="4" t="s">
        <v>2843</v>
      </c>
      <c r="C826" s="4" t="s">
        <v>2355</v>
      </c>
      <c r="D826" s="2" t="s">
        <v>20</v>
      </c>
      <c r="E826" s="2">
        <v>38</v>
      </c>
      <c r="F826" s="2" t="str" cm="1">
        <f t="array" ref="F826">_xlfn.IFS(E826&lt;= 18, "Child", AND(E826&gt;18, E826&lt;=45), "Adult", E826&gt;45, "Old")</f>
        <v>Adult</v>
      </c>
      <c r="G826" s="2">
        <v>0</v>
      </c>
      <c r="H826" s="2">
        <v>0</v>
      </c>
      <c r="I826" s="2" t="s">
        <v>1141</v>
      </c>
      <c r="J826" s="2">
        <v>7.05</v>
      </c>
      <c r="K826" s="2" t="s">
        <v>41</v>
      </c>
      <c r="L826" s="2" t="s">
        <v>17</v>
      </c>
      <c r="M826" s="2" t="s">
        <v>41</v>
      </c>
      <c r="N826" s="2" t="s">
        <v>41</v>
      </c>
      <c r="O826" s="3" t="s">
        <v>1017</v>
      </c>
    </row>
    <row r="827" spans="1:15" x14ac:dyDescent="0.25">
      <c r="A827" s="2" t="s">
        <v>862</v>
      </c>
      <c r="B827" s="4" t="s">
        <v>2843</v>
      </c>
      <c r="C827" s="4" t="s">
        <v>2356</v>
      </c>
      <c r="D827" s="2" t="s">
        <v>20</v>
      </c>
      <c r="E827" s="2">
        <v>9</v>
      </c>
      <c r="F827" s="2" t="str" cm="1">
        <f t="array" ref="F827">_xlfn.IFS(E827&lt;= 18, "Child", AND(E827&gt;18, E827&lt;=45), "Adult", E827&gt;45, "Old")</f>
        <v>Child</v>
      </c>
      <c r="G827" s="2">
        <v>5</v>
      </c>
      <c r="H827" s="2">
        <v>2</v>
      </c>
      <c r="I827" s="2" t="s">
        <v>1142</v>
      </c>
      <c r="J827" s="2">
        <v>46.9</v>
      </c>
      <c r="K827" s="2" t="s">
        <v>41</v>
      </c>
      <c r="L827" s="2" t="s">
        <v>17</v>
      </c>
      <c r="M827" s="2" t="s">
        <v>41</v>
      </c>
      <c r="N827" s="2" t="s">
        <v>41</v>
      </c>
      <c r="O827" s="3" t="s">
        <v>1143</v>
      </c>
    </row>
    <row r="828" spans="1:15" x14ac:dyDescent="0.25">
      <c r="A828" s="2" t="s">
        <v>862</v>
      </c>
      <c r="B828" s="4" t="s">
        <v>2843</v>
      </c>
      <c r="C828" s="4" t="s">
        <v>2357</v>
      </c>
      <c r="D828" s="2" t="s">
        <v>20</v>
      </c>
      <c r="E828" s="2">
        <v>1</v>
      </c>
      <c r="F828" s="2" t="str" cm="1">
        <f t="array" ref="F828">_xlfn.IFS(E828&lt;= 18, "Child", AND(E828&gt;18, E828&lt;=45), "Adult", E828&gt;45, "Old")</f>
        <v>Child</v>
      </c>
      <c r="G828" s="2">
        <v>5</v>
      </c>
      <c r="H828" s="2">
        <v>2</v>
      </c>
      <c r="I828" s="2" t="s">
        <v>1142</v>
      </c>
      <c r="J828" s="2">
        <v>46.9</v>
      </c>
      <c r="K828" s="2" t="s">
        <v>41</v>
      </c>
      <c r="L828" s="2" t="s">
        <v>17</v>
      </c>
      <c r="M828" s="2" t="s">
        <v>41</v>
      </c>
      <c r="N828" s="2" t="s">
        <v>41</v>
      </c>
      <c r="O828" s="3" t="s">
        <v>1143</v>
      </c>
    </row>
    <row r="829" spans="1:15" x14ac:dyDescent="0.25">
      <c r="A829" s="2" t="s">
        <v>862</v>
      </c>
      <c r="B829" s="4" t="s">
        <v>2843</v>
      </c>
      <c r="C829" s="4" t="s">
        <v>2358</v>
      </c>
      <c r="D829" s="2" t="s">
        <v>20</v>
      </c>
      <c r="E829" s="2">
        <v>11</v>
      </c>
      <c r="F829" s="2" t="str" cm="1">
        <f t="array" ref="F829">_xlfn.IFS(E829&lt;= 18, "Child", AND(E829&gt;18, E829&lt;=45), "Adult", E829&gt;45, "Old")</f>
        <v>Child</v>
      </c>
      <c r="G829" s="2">
        <v>5</v>
      </c>
      <c r="H829" s="2">
        <v>2</v>
      </c>
      <c r="I829" s="2" t="s">
        <v>1142</v>
      </c>
      <c r="J829" s="2">
        <v>46.9</v>
      </c>
      <c r="K829" s="2" t="s">
        <v>41</v>
      </c>
      <c r="L829" s="2" t="s">
        <v>17</v>
      </c>
      <c r="M829" s="2" t="s">
        <v>41</v>
      </c>
      <c r="N829" s="2" t="s">
        <v>41</v>
      </c>
      <c r="O829" s="3" t="s">
        <v>1143</v>
      </c>
    </row>
    <row r="830" spans="1:15" x14ac:dyDescent="0.25">
      <c r="A830" s="2" t="s">
        <v>862</v>
      </c>
      <c r="B830" s="4" t="s">
        <v>2843</v>
      </c>
      <c r="C830" s="4" t="s">
        <v>2359</v>
      </c>
      <c r="D830" s="2" t="s">
        <v>14</v>
      </c>
      <c r="E830" s="2">
        <v>10</v>
      </c>
      <c r="F830" s="2" t="str" cm="1">
        <f t="array" ref="F830">_xlfn.IFS(E830&lt;= 18, "Child", AND(E830&gt;18, E830&lt;=45), "Adult", E830&gt;45, "Old")</f>
        <v>Child</v>
      </c>
      <c r="G830" s="2">
        <v>5</v>
      </c>
      <c r="H830" s="2">
        <v>2</v>
      </c>
      <c r="I830" s="2" t="s">
        <v>1142</v>
      </c>
      <c r="J830" s="2">
        <v>46.9</v>
      </c>
      <c r="K830" s="2" t="s">
        <v>41</v>
      </c>
      <c r="L830" s="2" t="s">
        <v>17</v>
      </c>
      <c r="M830" s="2" t="s">
        <v>41</v>
      </c>
      <c r="N830" s="2" t="s">
        <v>41</v>
      </c>
      <c r="O830" s="3" t="s">
        <v>1143</v>
      </c>
    </row>
    <row r="831" spans="1:15" x14ac:dyDescent="0.25">
      <c r="A831" s="2" t="s">
        <v>862</v>
      </c>
      <c r="B831" s="4" t="s">
        <v>2843</v>
      </c>
      <c r="C831" s="4" t="s">
        <v>2360</v>
      </c>
      <c r="D831" s="2" t="s">
        <v>14</v>
      </c>
      <c r="E831" s="2">
        <v>16</v>
      </c>
      <c r="F831" s="2" t="str" cm="1">
        <f t="array" ref="F831">_xlfn.IFS(E831&lt;= 18, "Child", AND(E831&gt;18, E831&lt;=45), "Adult", E831&gt;45, "Old")</f>
        <v>Child</v>
      </c>
      <c r="G831" s="2">
        <v>5</v>
      </c>
      <c r="H831" s="2">
        <v>2</v>
      </c>
      <c r="I831" s="2" t="s">
        <v>1142</v>
      </c>
      <c r="J831" s="2">
        <v>46.9</v>
      </c>
      <c r="K831" s="2" t="s">
        <v>41</v>
      </c>
      <c r="L831" s="2" t="s">
        <v>17</v>
      </c>
      <c r="M831" s="2" t="s">
        <v>41</v>
      </c>
      <c r="N831" s="2" t="s">
        <v>41</v>
      </c>
      <c r="O831" s="3" t="s">
        <v>1143</v>
      </c>
    </row>
    <row r="832" spans="1:15" x14ac:dyDescent="0.25">
      <c r="A832" s="2" t="s">
        <v>862</v>
      </c>
      <c r="B832" s="4" t="s">
        <v>2843</v>
      </c>
      <c r="C832" s="4" t="s">
        <v>2361</v>
      </c>
      <c r="D832" s="2" t="s">
        <v>20</v>
      </c>
      <c r="E832" s="2">
        <v>14</v>
      </c>
      <c r="F832" s="2" t="str" cm="1">
        <f t="array" ref="F832">_xlfn.IFS(E832&lt;= 18, "Child", AND(E832&gt;18, E832&lt;=45), "Adult", E832&gt;45, "Old")</f>
        <v>Child</v>
      </c>
      <c r="G832" s="2">
        <v>5</v>
      </c>
      <c r="H832" s="2">
        <v>2</v>
      </c>
      <c r="I832" s="2" t="s">
        <v>1142</v>
      </c>
      <c r="J832" s="2">
        <v>46.9</v>
      </c>
      <c r="K832" s="2" t="s">
        <v>41</v>
      </c>
      <c r="L832" s="2" t="s">
        <v>17</v>
      </c>
      <c r="M832" s="2" t="s">
        <v>41</v>
      </c>
      <c r="N832" s="2" t="s">
        <v>41</v>
      </c>
      <c r="O832" s="3" t="s">
        <v>1143</v>
      </c>
    </row>
    <row r="833" spans="1:15" x14ac:dyDescent="0.25">
      <c r="A833" s="2" t="s">
        <v>862</v>
      </c>
      <c r="B833" s="4" t="s">
        <v>2843</v>
      </c>
      <c r="C833" s="4" t="s">
        <v>2362</v>
      </c>
      <c r="D833" s="2" t="s">
        <v>20</v>
      </c>
      <c r="E833" s="2">
        <v>40</v>
      </c>
      <c r="F833" s="2" t="str" cm="1">
        <f t="array" ref="F833">_xlfn.IFS(E833&lt;= 18, "Child", AND(E833&gt;18, E833&lt;=45), "Adult", E833&gt;45, "Old")</f>
        <v>Adult</v>
      </c>
      <c r="G833" s="2">
        <v>1</v>
      </c>
      <c r="H833" s="2">
        <v>6</v>
      </c>
      <c r="I833" s="2" t="s">
        <v>1142</v>
      </c>
      <c r="J833" s="2">
        <v>46.9</v>
      </c>
      <c r="K833" s="2" t="s">
        <v>41</v>
      </c>
      <c r="L833" s="2" t="s">
        <v>17</v>
      </c>
      <c r="M833" s="2" t="s">
        <v>41</v>
      </c>
      <c r="N833" s="2" t="s">
        <v>41</v>
      </c>
      <c r="O833" s="3" t="s">
        <v>1143</v>
      </c>
    </row>
    <row r="834" spans="1:15" x14ac:dyDescent="0.25">
      <c r="A834" s="2" t="s">
        <v>862</v>
      </c>
      <c r="B834" s="4" t="s">
        <v>2843</v>
      </c>
      <c r="C834" s="4" t="s">
        <v>2363</v>
      </c>
      <c r="D834" s="2" t="s">
        <v>14</v>
      </c>
      <c r="E834" s="2">
        <v>43</v>
      </c>
      <c r="F834" s="2" t="str" cm="1">
        <f t="array" ref="F834">_xlfn.IFS(E834&lt;= 18, "Child", AND(E834&gt;18, E834&lt;=45), "Adult", E834&gt;45, "Old")</f>
        <v>Adult</v>
      </c>
      <c r="G834" s="2">
        <v>1</v>
      </c>
      <c r="H834" s="2">
        <v>6</v>
      </c>
      <c r="I834" s="2" t="s">
        <v>1142</v>
      </c>
      <c r="J834" s="2">
        <v>46.9</v>
      </c>
      <c r="K834" s="2" t="s">
        <v>41</v>
      </c>
      <c r="L834" s="2" t="s">
        <v>17</v>
      </c>
      <c r="M834" s="2" t="s">
        <v>41</v>
      </c>
      <c r="N834" s="2" t="s">
        <v>41</v>
      </c>
      <c r="O834" s="3" t="s">
        <v>1143</v>
      </c>
    </row>
    <row r="835" spans="1:15" x14ac:dyDescent="0.25">
      <c r="A835" s="2" t="s">
        <v>862</v>
      </c>
      <c r="B835" s="4" t="s">
        <v>2843</v>
      </c>
      <c r="C835" s="4" t="s">
        <v>2364</v>
      </c>
      <c r="D835" s="2" t="s">
        <v>20</v>
      </c>
      <c r="E835" s="2">
        <v>51</v>
      </c>
      <c r="F835" s="2" t="str" cm="1">
        <f t="array" ref="F835">_xlfn.IFS(E835&lt;= 18, "Child", AND(E835&gt;18, E835&lt;=45), "Adult", E835&gt;45, "Old")</f>
        <v>Old</v>
      </c>
      <c r="G835" s="2">
        <v>0</v>
      </c>
      <c r="H835" s="2">
        <v>0</v>
      </c>
      <c r="I835" s="2" t="s">
        <v>1144</v>
      </c>
      <c r="J835" s="2">
        <v>8.0500000000000007</v>
      </c>
      <c r="K835" s="2" t="s">
        <v>41</v>
      </c>
      <c r="L835" s="2" t="s">
        <v>17</v>
      </c>
      <c r="M835" s="2" t="s">
        <v>41</v>
      </c>
      <c r="N835" s="2" t="s">
        <v>41</v>
      </c>
      <c r="O835" s="3" t="s">
        <v>1145</v>
      </c>
    </row>
    <row r="836" spans="1:15" x14ac:dyDescent="0.25">
      <c r="A836" s="2" t="s">
        <v>862</v>
      </c>
      <c r="B836" s="4" t="s">
        <v>2843</v>
      </c>
      <c r="C836" s="4" t="s">
        <v>2365</v>
      </c>
      <c r="D836" s="2" t="s">
        <v>20</v>
      </c>
      <c r="E836" s="2">
        <v>32</v>
      </c>
      <c r="F836" s="2" t="str" cm="1">
        <f t="array" ref="F836">_xlfn.IFS(E836&lt;= 18, "Child", AND(E836&gt;18, E836&lt;=45), "Adult", E836&gt;45, "Old")</f>
        <v>Adult</v>
      </c>
      <c r="G836" s="2">
        <v>0</v>
      </c>
      <c r="H836" s="2">
        <v>0</v>
      </c>
      <c r="I836" s="2" t="s">
        <v>1146</v>
      </c>
      <c r="J836" s="2">
        <v>8.3625000000000007</v>
      </c>
      <c r="K836" s="2" t="s">
        <v>41</v>
      </c>
      <c r="L836" s="2" t="s">
        <v>17</v>
      </c>
      <c r="M836" s="2" t="s">
        <v>41</v>
      </c>
      <c r="N836" s="2" t="s">
        <v>41</v>
      </c>
      <c r="O836" s="3" t="s">
        <v>1147</v>
      </c>
    </row>
    <row r="837" spans="1:15" x14ac:dyDescent="0.25">
      <c r="A837" s="2" t="s">
        <v>862</v>
      </c>
      <c r="B837" s="4" t="s">
        <v>2843</v>
      </c>
      <c r="C837" s="4" t="s">
        <v>2366</v>
      </c>
      <c r="D837" s="2" t="s">
        <v>20</v>
      </c>
      <c r="E837" s="2">
        <v>0</v>
      </c>
      <c r="F837" s="2" t="str" cm="1">
        <f t="array" ref="F837">_xlfn.IFS(E837&lt;= 18, "Child", AND(E837&gt;18, E837&lt;=45), "Adult", E837&gt;45, "Old")</f>
        <v>Child</v>
      </c>
      <c r="G837" s="2">
        <v>0</v>
      </c>
      <c r="H837" s="2">
        <v>0</v>
      </c>
      <c r="I837" s="2" t="s">
        <v>1148</v>
      </c>
      <c r="J837" s="2">
        <v>8.0500000000000007</v>
      </c>
      <c r="K837" s="2" t="s">
        <v>41</v>
      </c>
      <c r="L837" s="2" t="s">
        <v>17</v>
      </c>
      <c r="M837" s="2" t="s">
        <v>41</v>
      </c>
      <c r="N837" s="2" t="s">
        <v>41</v>
      </c>
      <c r="O837" s="3" t="s">
        <v>41</v>
      </c>
    </row>
    <row r="838" spans="1:15" x14ac:dyDescent="0.25">
      <c r="A838" s="2" t="s">
        <v>862</v>
      </c>
      <c r="B838" s="4" t="s">
        <v>2843</v>
      </c>
      <c r="C838" s="4" t="s">
        <v>2367</v>
      </c>
      <c r="D838" s="2" t="s">
        <v>20</v>
      </c>
      <c r="E838" s="2">
        <v>20</v>
      </c>
      <c r="F838" s="2" t="str" cm="1">
        <f t="array" ref="F838">_xlfn.IFS(E838&lt;= 18, "Child", AND(E838&gt;18, E838&lt;=45), "Adult", E838&gt;45, "Old")</f>
        <v>Adult</v>
      </c>
      <c r="G838" s="2">
        <v>0</v>
      </c>
      <c r="H838" s="2">
        <v>0</v>
      </c>
      <c r="I838" s="2" t="s">
        <v>1149</v>
      </c>
      <c r="J838" s="2">
        <v>9.8458000000000006</v>
      </c>
      <c r="K838" s="2" t="s">
        <v>41</v>
      </c>
      <c r="L838" s="2" t="s">
        <v>17</v>
      </c>
      <c r="M838" s="2" t="s">
        <v>41</v>
      </c>
      <c r="N838" s="2" t="s">
        <v>41</v>
      </c>
      <c r="O838" s="3" t="s">
        <v>1150</v>
      </c>
    </row>
    <row r="839" spans="1:15" x14ac:dyDescent="0.25">
      <c r="A839" s="2" t="s">
        <v>862</v>
      </c>
      <c r="B839" s="4" t="s">
        <v>2843</v>
      </c>
      <c r="C839" s="4" t="s">
        <v>2368</v>
      </c>
      <c r="D839" s="2" t="s">
        <v>20</v>
      </c>
      <c r="E839" s="2">
        <v>37</v>
      </c>
      <c r="F839" s="2" t="str" cm="1">
        <f t="array" ref="F839">_xlfn.IFS(E839&lt;= 18, "Child", AND(E839&gt;18, E839&lt;=45), "Adult", E839&gt;45, "Old")</f>
        <v>Adult</v>
      </c>
      <c r="G839" s="2">
        <v>2</v>
      </c>
      <c r="H839" s="2">
        <v>0</v>
      </c>
      <c r="I839" s="2" t="s">
        <v>1151</v>
      </c>
      <c r="J839" s="2">
        <v>7.9249999999999998</v>
      </c>
      <c r="K839" s="2" t="s">
        <v>41</v>
      </c>
      <c r="L839" s="2" t="s">
        <v>17</v>
      </c>
      <c r="M839" s="2" t="s">
        <v>41</v>
      </c>
      <c r="N839" s="2">
        <v>98</v>
      </c>
      <c r="O839" s="3" t="s">
        <v>934</v>
      </c>
    </row>
    <row r="840" spans="1:15" x14ac:dyDescent="0.25">
      <c r="A840" s="2" t="s">
        <v>862</v>
      </c>
      <c r="B840" s="4" t="s">
        <v>2843</v>
      </c>
      <c r="C840" s="4" t="s">
        <v>2369</v>
      </c>
      <c r="D840" s="2" t="s">
        <v>20</v>
      </c>
      <c r="E840" s="2">
        <v>28</v>
      </c>
      <c r="F840" s="2" t="str" cm="1">
        <f t="array" ref="F840">_xlfn.IFS(E840&lt;= 18, "Child", AND(E840&gt;18, E840&lt;=45), "Adult", E840&gt;45, "Old")</f>
        <v>Adult</v>
      </c>
      <c r="G840" s="2">
        <v>2</v>
      </c>
      <c r="H840" s="2">
        <v>0</v>
      </c>
      <c r="I840" s="2" t="s">
        <v>1152</v>
      </c>
      <c r="J840" s="2">
        <v>7.9249999999999998</v>
      </c>
      <c r="K840" s="2" t="s">
        <v>41</v>
      </c>
      <c r="L840" s="2" t="s">
        <v>17</v>
      </c>
      <c r="M840" s="2" t="s">
        <v>41</v>
      </c>
      <c r="N840" s="2" t="s">
        <v>41</v>
      </c>
      <c r="O840" s="3" t="s">
        <v>934</v>
      </c>
    </row>
    <row r="841" spans="1:15" x14ac:dyDescent="0.25">
      <c r="A841" s="2" t="s">
        <v>862</v>
      </c>
      <c r="B841" s="4" t="s">
        <v>2843</v>
      </c>
      <c r="C841" s="4" t="s">
        <v>2370</v>
      </c>
      <c r="D841" s="2" t="s">
        <v>20</v>
      </c>
      <c r="E841" s="2">
        <v>19</v>
      </c>
      <c r="F841" s="2" t="str" cm="1">
        <f t="array" ref="F841">_xlfn.IFS(E841&lt;= 18, "Child", AND(E841&gt;18, E841&lt;=45), "Adult", E841&gt;45, "Old")</f>
        <v>Adult</v>
      </c>
      <c r="G841" s="2">
        <v>0</v>
      </c>
      <c r="H841" s="2">
        <v>0</v>
      </c>
      <c r="I841" s="2" t="s">
        <v>1153</v>
      </c>
      <c r="J841" s="2">
        <v>7.7750000000000004</v>
      </c>
      <c r="K841" s="2" t="s">
        <v>41</v>
      </c>
      <c r="L841" s="2" t="s">
        <v>17</v>
      </c>
      <c r="M841" s="2" t="s">
        <v>41</v>
      </c>
      <c r="N841" s="2" t="s">
        <v>41</v>
      </c>
      <c r="O841" s="3" t="s">
        <v>1154</v>
      </c>
    </row>
    <row r="842" spans="1:15" x14ac:dyDescent="0.25">
      <c r="A842" s="2" t="s">
        <v>862</v>
      </c>
      <c r="B842" s="4" t="s">
        <v>2843</v>
      </c>
      <c r="C842" s="4" t="s">
        <v>2371</v>
      </c>
      <c r="D842" s="2" t="s">
        <v>14</v>
      </c>
      <c r="E842" s="2">
        <v>24</v>
      </c>
      <c r="F842" s="2" t="str" cm="1">
        <f t="array" ref="F842">_xlfn.IFS(E842&lt;= 18, "Child", AND(E842&gt;18, E842&lt;=45), "Adult", E842&gt;45, "Old")</f>
        <v>Adult</v>
      </c>
      <c r="G842" s="2">
        <v>0</v>
      </c>
      <c r="H842" s="2">
        <v>0</v>
      </c>
      <c r="I842" s="2" t="s">
        <v>1155</v>
      </c>
      <c r="J842" s="2">
        <v>8.85</v>
      </c>
      <c r="K842" s="2" t="s">
        <v>41</v>
      </c>
      <c r="L842" s="2" t="s">
        <v>17</v>
      </c>
      <c r="M842" s="2" t="s">
        <v>41</v>
      </c>
      <c r="N842" s="2" t="s">
        <v>41</v>
      </c>
      <c r="O842" s="3" t="s">
        <v>41</v>
      </c>
    </row>
    <row r="843" spans="1:15" x14ac:dyDescent="0.25">
      <c r="A843" s="2" t="s">
        <v>862</v>
      </c>
      <c r="B843" s="4" t="s">
        <v>2843</v>
      </c>
      <c r="C843" s="4" t="s">
        <v>2372</v>
      </c>
      <c r="D843" s="2" t="s">
        <v>14</v>
      </c>
      <c r="E843" s="2">
        <v>17</v>
      </c>
      <c r="F843" s="2" t="str" cm="1">
        <f t="array" ref="F843">_xlfn.IFS(E843&lt;= 18, "Child", AND(E843&gt;18, E843&lt;=45), "Adult", E843&gt;45, "Old")</f>
        <v>Child</v>
      </c>
      <c r="G843" s="2">
        <v>0</v>
      </c>
      <c r="H843" s="2">
        <v>0</v>
      </c>
      <c r="I843" s="2" t="s">
        <v>1156</v>
      </c>
      <c r="J843" s="2">
        <v>7.7332999999999998</v>
      </c>
      <c r="K843" s="2" t="s">
        <v>41</v>
      </c>
      <c r="L843" s="2" t="s">
        <v>365</v>
      </c>
      <c r="M843" s="2" t="s">
        <v>41</v>
      </c>
      <c r="N843" s="2" t="s">
        <v>41</v>
      </c>
      <c r="O843" s="3" t="s">
        <v>41</v>
      </c>
    </row>
    <row r="844" spans="1:15" x14ac:dyDescent="0.25">
      <c r="A844" s="2" t="s">
        <v>862</v>
      </c>
      <c r="B844" s="4" t="s">
        <v>2843</v>
      </c>
      <c r="C844" s="4" t="s">
        <v>2373</v>
      </c>
      <c r="D844" s="2" t="s">
        <v>20</v>
      </c>
      <c r="E844" s="2">
        <v>0</v>
      </c>
      <c r="F844" s="2" t="str" cm="1">
        <f t="array" ref="F844">_xlfn.IFS(E844&lt;= 18, "Child", AND(E844&gt;18, E844&lt;=45), "Adult", E844&gt;45, "Old")</f>
        <v>Child</v>
      </c>
      <c r="G844" s="2">
        <v>1</v>
      </c>
      <c r="H844" s="2">
        <v>0</v>
      </c>
      <c r="I844" s="2" t="s">
        <v>1157</v>
      </c>
      <c r="J844" s="2">
        <v>19.966699999999999</v>
      </c>
      <c r="K844" s="2" t="s">
        <v>41</v>
      </c>
      <c r="L844" s="2" t="s">
        <v>17</v>
      </c>
      <c r="M844" s="2" t="s">
        <v>41</v>
      </c>
      <c r="N844" s="2" t="s">
        <v>41</v>
      </c>
      <c r="O844" s="3" t="s">
        <v>41</v>
      </c>
    </row>
    <row r="845" spans="1:15" x14ac:dyDescent="0.25">
      <c r="A845" s="2" t="s">
        <v>862</v>
      </c>
      <c r="B845" s="4" t="s">
        <v>2843</v>
      </c>
      <c r="C845" s="4" t="s">
        <v>2374</v>
      </c>
      <c r="D845" s="2" t="s">
        <v>20</v>
      </c>
      <c r="E845" s="2">
        <v>0</v>
      </c>
      <c r="F845" s="2" t="str" cm="1">
        <f t="array" ref="F845">_xlfn.IFS(E845&lt;= 18, "Child", AND(E845&gt;18, E845&lt;=45), "Adult", E845&gt;45, "Old")</f>
        <v>Child</v>
      </c>
      <c r="G845" s="2">
        <v>1</v>
      </c>
      <c r="H845" s="2">
        <v>0</v>
      </c>
      <c r="I845" s="2" t="s">
        <v>1158</v>
      </c>
      <c r="J845" s="2">
        <v>19.966699999999999</v>
      </c>
      <c r="K845" s="2" t="s">
        <v>41</v>
      </c>
      <c r="L845" s="2" t="s">
        <v>17</v>
      </c>
      <c r="M845" s="2" t="s">
        <v>41</v>
      </c>
      <c r="N845" s="2" t="s">
        <v>41</v>
      </c>
      <c r="O845" s="3" t="s">
        <v>41</v>
      </c>
    </row>
    <row r="846" spans="1:15" x14ac:dyDescent="0.25">
      <c r="A846" s="2" t="s">
        <v>862</v>
      </c>
      <c r="B846" s="4" t="s">
        <v>2843</v>
      </c>
      <c r="C846" s="4" t="s">
        <v>2375</v>
      </c>
      <c r="D846" s="2" t="s">
        <v>20</v>
      </c>
      <c r="E846" s="2">
        <v>28</v>
      </c>
      <c r="F846" s="2" t="str" cm="1">
        <f t="array" ref="F846">_xlfn.IFS(E846&lt;= 18, "Child", AND(E846&gt;18, E846&lt;=45), "Adult", E846&gt;45, "Old")</f>
        <v>Adult</v>
      </c>
      <c r="G846" s="2">
        <v>1</v>
      </c>
      <c r="H846" s="2">
        <v>0</v>
      </c>
      <c r="I846" s="2" t="s">
        <v>1159</v>
      </c>
      <c r="J846" s="2">
        <v>15.85</v>
      </c>
      <c r="K846" s="2" t="s">
        <v>41</v>
      </c>
      <c r="L846" s="2" t="s">
        <v>17</v>
      </c>
      <c r="M846" s="2" t="s">
        <v>41</v>
      </c>
      <c r="N846" s="2" t="s">
        <v>41</v>
      </c>
      <c r="O846" s="3" t="s">
        <v>41</v>
      </c>
    </row>
    <row r="847" spans="1:15" x14ac:dyDescent="0.25">
      <c r="A847" s="2" t="s">
        <v>862</v>
      </c>
      <c r="B847" s="4" t="s">
        <v>2842</v>
      </c>
      <c r="C847" s="4" t="s">
        <v>2376</v>
      </c>
      <c r="D847" s="2" t="s">
        <v>14</v>
      </c>
      <c r="E847" s="2">
        <v>24</v>
      </c>
      <c r="F847" s="2" t="str" cm="1">
        <f t="array" ref="F847">_xlfn.IFS(E847&lt;= 18, "Child", AND(E847&gt;18, E847&lt;=45), "Adult", E847&gt;45, "Old")</f>
        <v>Adult</v>
      </c>
      <c r="G847" s="2">
        <v>1</v>
      </c>
      <c r="H847" s="2">
        <v>0</v>
      </c>
      <c r="I847" s="2" t="s">
        <v>1159</v>
      </c>
      <c r="J847" s="2">
        <v>15.85</v>
      </c>
      <c r="K847" s="2" t="s">
        <v>41</v>
      </c>
      <c r="L847" s="2" t="s">
        <v>17</v>
      </c>
      <c r="M847" s="2" t="s">
        <v>297</v>
      </c>
      <c r="N847" s="2" t="s">
        <v>41</v>
      </c>
      <c r="O847" s="3" t="s">
        <v>41</v>
      </c>
    </row>
    <row r="848" spans="1:15" x14ac:dyDescent="0.25">
      <c r="A848" s="2" t="s">
        <v>862</v>
      </c>
      <c r="B848" s="4" t="s">
        <v>2843</v>
      </c>
      <c r="C848" s="4" t="s">
        <v>2377</v>
      </c>
      <c r="D848" s="2" t="s">
        <v>20</v>
      </c>
      <c r="E848" s="2">
        <v>20</v>
      </c>
      <c r="F848" s="2" t="str" cm="1">
        <f t="array" ref="F848">_xlfn.IFS(E848&lt;= 18, "Child", AND(E848&gt;18, E848&lt;=45), "Adult", E848&gt;45, "Old")</f>
        <v>Adult</v>
      </c>
      <c r="G848" s="2">
        <v>0</v>
      </c>
      <c r="H848" s="2">
        <v>0</v>
      </c>
      <c r="I848" s="2" t="s">
        <v>1160</v>
      </c>
      <c r="J848" s="2">
        <v>9.5</v>
      </c>
      <c r="K848" s="2" t="s">
        <v>41</v>
      </c>
      <c r="L848" s="2" t="s">
        <v>17</v>
      </c>
      <c r="M848" s="2" t="s">
        <v>41</v>
      </c>
      <c r="N848" s="2" t="s">
        <v>41</v>
      </c>
      <c r="O848" s="3" t="s">
        <v>41</v>
      </c>
    </row>
    <row r="849" spans="1:15" x14ac:dyDescent="0.25">
      <c r="A849" s="2" t="s">
        <v>862</v>
      </c>
      <c r="B849" s="4" t="s">
        <v>2843</v>
      </c>
      <c r="C849" s="4" t="s">
        <v>2378</v>
      </c>
      <c r="D849" s="2" t="s">
        <v>20</v>
      </c>
      <c r="E849" s="2">
        <v>24</v>
      </c>
      <c r="F849" s="2" t="str" cm="1">
        <f t="array" ref="F849">_xlfn.IFS(E849&lt;= 18, "Child", AND(E849&gt;18, E849&lt;=45), "Adult", E849&gt;45, "Old")</f>
        <v>Adult</v>
      </c>
      <c r="G849" s="2">
        <v>0</v>
      </c>
      <c r="H849" s="2">
        <v>0</v>
      </c>
      <c r="I849" s="2" t="s">
        <v>1161</v>
      </c>
      <c r="J849" s="2">
        <v>7.2291999999999996</v>
      </c>
      <c r="K849" s="2" t="s">
        <v>41</v>
      </c>
      <c r="L849" s="2" t="s">
        <v>42</v>
      </c>
      <c r="M849" s="2" t="s">
        <v>41</v>
      </c>
      <c r="N849" s="2">
        <v>188</v>
      </c>
      <c r="O849" s="3" t="s">
        <v>41</v>
      </c>
    </row>
    <row r="850" spans="1:15" x14ac:dyDescent="0.25">
      <c r="A850" s="2" t="s">
        <v>862</v>
      </c>
      <c r="B850" s="4" t="s">
        <v>2843</v>
      </c>
      <c r="C850" s="4" t="s">
        <v>2379</v>
      </c>
      <c r="D850" s="2" t="s">
        <v>20</v>
      </c>
      <c r="E850" s="2">
        <v>41</v>
      </c>
      <c r="F850" s="2" t="str" cm="1">
        <f t="array" ref="F850">_xlfn.IFS(E850&lt;= 18, "Child", AND(E850&gt;18, E850&lt;=45), "Adult", E850&gt;45, "Old")</f>
        <v>Adult</v>
      </c>
      <c r="G850" s="2">
        <v>2</v>
      </c>
      <c r="H850" s="2">
        <v>0</v>
      </c>
      <c r="I850" s="2" t="s">
        <v>1162</v>
      </c>
      <c r="J850" s="2">
        <v>14.1083</v>
      </c>
      <c r="K850" s="2" t="s">
        <v>41</v>
      </c>
      <c r="L850" s="2" t="s">
        <v>17</v>
      </c>
      <c r="M850" s="2" t="s">
        <v>41</v>
      </c>
      <c r="N850" s="2" t="s">
        <v>41</v>
      </c>
      <c r="O850" s="3" t="s">
        <v>41</v>
      </c>
    </row>
    <row r="851" spans="1:15" x14ac:dyDescent="0.25">
      <c r="A851" s="2" t="s">
        <v>862</v>
      </c>
      <c r="B851" s="4" t="s">
        <v>2843</v>
      </c>
      <c r="C851" s="4" t="s">
        <v>2380</v>
      </c>
      <c r="D851" s="2" t="s">
        <v>20</v>
      </c>
      <c r="E851" s="2">
        <v>26</v>
      </c>
      <c r="F851" s="2" t="str" cm="1">
        <f t="array" ref="F851">_xlfn.IFS(E851&lt;= 18, "Child", AND(E851&gt;18, E851&lt;=45), "Adult", E851&gt;45, "Old")</f>
        <v>Adult</v>
      </c>
      <c r="G851" s="2">
        <v>1</v>
      </c>
      <c r="H851" s="2">
        <v>0</v>
      </c>
      <c r="I851" s="2" t="s">
        <v>1163</v>
      </c>
      <c r="J851" s="2">
        <v>7.8541999999999996</v>
      </c>
      <c r="K851" s="2" t="s">
        <v>41</v>
      </c>
      <c r="L851" s="2" t="s">
        <v>17</v>
      </c>
      <c r="M851" s="2" t="s">
        <v>41</v>
      </c>
      <c r="N851" s="2" t="s">
        <v>41</v>
      </c>
      <c r="O851" s="3" t="s">
        <v>41</v>
      </c>
    </row>
    <row r="852" spans="1:15" x14ac:dyDescent="0.25">
      <c r="A852" s="2" t="s">
        <v>862</v>
      </c>
      <c r="B852" s="4" t="s">
        <v>2843</v>
      </c>
      <c r="C852" s="4" t="s">
        <v>2381</v>
      </c>
      <c r="D852" s="2" t="s">
        <v>20</v>
      </c>
      <c r="E852" s="2">
        <v>21</v>
      </c>
      <c r="F852" s="2" t="str" cm="1">
        <f t="array" ref="F852">_xlfn.IFS(E852&lt;= 18, "Child", AND(E852&gt;18, E852&lt;=45), "Adult", E852&gt;45, "Old")</f>
        <v>Adult</v>
      </c>
      <c r="G852" s="2">
        <v>0</v>
      </c>
      <c r="H852" s="2">
        <v>0</v>
      </c>
      <c r="I852" s="2" t="s">
        <v>1164</v>
      </c>
      <c r="J852" s="2">
        <v>7.8541999999999996</v>
      </c>
      <c r="K852" s="2" t="s">
        <v>41</v>
      </c>
      <c r="L852" s="2" t="s">
        <v>17</v>
      </c>
      <c r="M852" s="2" t="s">
        <v>41</v>
      </c>
      <c r="N852" s="2">
        <v>69</v>
      </c>
      <c r="O852" s="3" t="s">
        <v>41</v>
      </c>
    </row>
    <row r="853" spans="1:15" x14ac:dyDescent="0.25">
      <c r="A853" s="2" t="s">
        <v>862</v>
      </c>
      <c r="B853" s="4" t="s">
        <v>2842</v>
      </c>
      <c r="C853" s="4" t="s">
        <v>2382</v>
      </c>
      <c r="D853" s="2" t="s">
        <v>14</v>
      </c>
      <c r="E853" s="2">
        <v>45</v>
      </c>
      <c r="F853" s="2" t="str" cm="1">
        <f t="array" ref="F853">_xlfn.IFS(E853&lt;= 18, "Child", AND(E853&gt;18, E853&lt;=45), "Adult", E853&gt;45, "Old")</f>
        <v>Adult</v>
      </c>
      <c r="G853" s="2">
        <v>1</v>
      </c>
      <c r="H853" s="2">
        <v>0</v>
      </c>
      <c r="I853" s="2" t="s">
        <v>1162</v>
      </c>
      <c r="J853" s="2">
        <v>14.1083</v>
      </c>
      <c r="K853" s="2" t="s">
        <v>41</v>
      </c>
      <c r="L853" s="2" t="s">
        <v>17</v>
      </c>
      <c r="M853" s="2" t="s">
        <v>23</v>
      </c>
      <c r="N853" s="2" t="s">
        <v>41</v>
      </c>
      <c r="O853" s="3" t="s">
        <v>41</v>
      </c>
    </row>
    <row r="854" spans="1:15" x14ac:dyDescent="0.25">
      <c r="A854" s="2" t="s">
        <v>862</v>
      </c>
      <c r="B854" s="4" t="s">
        <v>2843</v>
      </c>
      <c r="C854" s="4" t="s">
        <v>2383</v>
      </c>
      <c r="D854" s="2" t="s">
        <v>14</v>
      </c>
      <c r="E854" s="2">
        <v>0</v>
      </c>
      <c r="F854" s="2" t="str" cm="1">
        <f t="array" ref="F854">_xlfn.IFS(E854&lt;= 18, "Child", AND(E854&gt;18, E854&lt;=45), "Adult", E854&gt;45, "Old")</f>
        <v>Child</v>
      </c>
      <c r="G854" s="2">
        <v>0</v>
      </c>
      <c r="H854" s="2">
        <v>0</v>
      </c>
      <c r="I854" s="2" t="s">
        <v>1165</v>
      </c>
      <c r="J854" s="2">
        <v>7.55</v>
      </c>
      <c r="K854" s="2" t="s">
        <v>41</v>
      </c>
      <c r="L854" s="2" t="s">
        <v>17</v>
      </c>
      <c r="M854" s="2" t="s">
        <v>41</v>
      </c>
      <c r="N854" s="2" t="s">
        <v>41</v>
      </c>
      <c r="O854" s="3" t="s">
        <v>41</v>
      </c>
    </row>
    <row r="855" spans="1:15" x14ac:dyDescent="0.25">
      <c r="A855" s="2" t="s">
        <v>862</v>
      </c>
      <c r="B855" s="4" t="s">
        <v>2843</v>
      </c>
      <c r="C855" s="4" t="s">
        <v>2384</v>
      </c>
      <c r="D855" s="2" t="s">
        <v>20</v>
      </c>
      <c r="E855" s="2">
        <v>25</v>
      </c>
      <c r="F855" s="2" t="str" cm="1">
        <f t="array" ref="F855">_xlfn.IFS(E855&lt;= 18, "Child", AND(E855&gt;18, E855&lt;=45), "Adult", E855&gt;45, "Old")</f>
        <v>Adult</v>
      </c>
      <c r="G855" s="2">
        <v>0</v>
      </c>
      <c r="H855" s="2">
        <v>0</v>
      </c>
      <c r="I855" s="2" t="s">
        <v>1166</v>
      </c>
      <c r="J855" s="2">
        <v>7.25</v>
      </c>
      <c r="K855" s="2" t="s">
        <v>41</v>
      </c>
      <c r="L855" s="2" t="s">
        <v>17</v>
      </c>
      <c r="M855" s="2" t="s">
        <v>55</v>
      </c>
      <c r="N855" s="2" t="s">
        <v>41</v>
      </c>
      <c r="O855" s="3" t="s">
        <v>41</v>
      </c>
    </row>
    <row r="856" spans="1:15" x14ac:dyDescent="0.25">
      <c r="A856" s="2" t="s">
        <v>862</v>
      </c>
      <c r="B856" s="4" t="s">
        <v>2843</v>
      </c>
      <c r="C856" s="4" t="s">
        <v>2385</v>
      </c>
      <c r="D856" s="2" t="s">
        <v>20</v>
      </c>
      <c r="E856" s="2">
        <v>0</v>
      </c>
      <c r="F856" s="2" t="str" cm="1">
        <f t="array" ref="F856">_xlfn.IFS(E856&lt;= 18, "Child", AND(E856&gt;18, E856&lt;=45), "Adult", E856&gt;45, "Old")</f>
        <v>Child</v>
      </c>
      <c r="G856" s="2">
        <v>0</v>
      </c>
      <c r="H856" s="2">
        <v>0</v>
      </c>
      <c r="I856" s="2" t="s">
        <v>1167</v>
      </c>
      <c r="J856" s="2">
        <v>6.8582999999999998</v>
      </c>
      <c r="K856" s="2" t="s">
        <v>41</v>
      </c>
      <c r="L856" s="2" t="s">
        <v>365</v>
      </c>
      <c r="M856" s="2" t="s">
        <v>41</v>
      </c>
      <c r="N856" s="2" t="s">
        <v>41</v>
      </c>
      <c r="O856" s="3" t="s">
        <v>41</v>
      </c>
    </row>
    <row r="857" spans="1:15" x14ac:dyDescent="0.25">
      <c r="A857" s="2" t="s">
        <v>862</v>
      </c>
      <c r="B857" s="4" t="s">
        <v>2843</v>
      </c>
      <c r="C857" s="4" t="s">
        <v>2386</v>
      </c>
      <c r="D857" s="2" t="s">
        <v>20</v>
      </c>
      <c r="E857" s="2">
        <v>11</v>
      </c>
      <c r="F857" s="2" t="str" cm="1">
        <f t="array" ref="F857">_xlfn.IFS(E857&lt;= 18, "Child", AND(E857&gt;18, E857&lt;=45), "Adult", E857&gt;45, "Old")</f>
        <v>Child</v>
      </c>
      <c r="G857" s="2">
        <v>0</v>
      </c>
      <c r="H857" s="2">
        <v>0</v>
      </c>
      <c r="I857" s="2" t="s">
        <v>883</v>
      </c>
      <c r="J857" s="2">
        <v>18.787500000000001</v>
      </c>
      <c r="K857" s="2" t="s">
        <v>41</v>
      </c>
      <c r="L857" s="2" t="s">
        <v>42</v>
      </c>
      <c r="M857" s="2" t="s">
        <v>41</v>
      </c>
      <c r="N857" s="2" t="s">
        <v>41</v>
      </c>
      <c r="O857" s="3" t="s">
        <v>41</v>
      </c>
    </row>
    <row r="858" spans="1:15" x14ac:dyDescent="0.25">
      <c r="A858" s="2" t="s">
        <v>862</v>
      </c>
      <c r="B858" s="4" t="s">
        <v>2842</v>
      </c>
      <c r="C858" s="4" t="s">
        <v>2387</v>
      </c>
      <c r="D858" s="2" t="s">
        <v>14</v>
      </c>
      <c r="E858" s="2">
        <v>0</v>
      </c>
      <c r="F858" s="2" t="str" cm="1">
        <f t="array" ref="F858">_xlfn.IFS(E858&lt;= 18, "Child", AND(E858&gt;18, E858&lt;=45), "Adult", E858&gt;45, "Old")</f>
        <v>Child</v>
      </c>
      <c r="G858" s="2">
        <v>0</v>
      </c>
      <c r="H858" s="2">
        <v>0</v>
      </c>
      <c r="I858" s="2" t="s">
        <v>1168</v>
      </c>
      <c r="J858" s="2">
        <v>7.75</v>
      </c>
      <c r="K858" s="2" t="s">
        <v>41</v>
      </c>
      <c r="L858" s="2" t="s">
        <v>365</v>
      </c>
      <c r="M858" s="2" t="s">
        <v>633</v>
      </c>
      <c r="N858" s="2" t="s">
        <v>41</v>
      </c>
      <c r="O858" s="3" t="s">
        <v>41</v>
      </c>
    </row>
    <row r="859" spans="1:15" x14ac:dyDescent="0.25">
      <c r="A859" s="2" t="s">
        <v>862</v>
      </c>
      <c r="B859" s="4" t="s">
        <v>2842</v>
      </c>
      <c r="C859" s="4" t="s">
        <v>2388</v>
      </c>
      <c r="D859" s="2" t="s">
        <v>20</v>
      </c>
      <c r="E859" s="2">
        <v>27</v>
      </c>
      <c r="F859" s="2" t="str" cm="1">
        <f t="array" ref="F859">_xlfn.IFS(E859&lt;= 18, "Child", AND(E859&gt;18, E859&lt;=45), "Adult", E859&gt;45, "Old")</f>
        <v>Adult</v>
      </c>
      <c r="G859" s="2">
        <v>0</v>
      </c>
      <c r="H859" s="2">
        <v>0</v>
      </c>
      <c r="I859" s="2" t="s">
        <v>1169</v>
      </c>
      <c r="J859" s="2">
        <v>6.9749999999999996</v>
      </c>
      <c r="K859" s="2" t="s">
        <v>41</v>
      </c>
      <c r="L859" s="2" t="s">
        <v>17</v>
      </c>
      <c r="M859" s="2" t="s">
        <v>297</v>
      </c>
      <c r="N859" s="2" t="s">
        <v>41</v>
      </c>
      <c r="O859" s="3" t="s">
        <v>41</v>
      </c>
    </row>
    <row r="860" spans="1:15" x14ac:dyDescent="0.25">
      <c r="A860" s="2" t="s">
        <v>862</v>
      </c>
      <c r="B860" s="4" t="s">
        <v>2842</v>
      </c>
      <c r="C860" s="4" t="s">
        <v>2389</v>
      </c>
      <c r="D860" s="2" t="s">
        <v>20</v>
      </c>
      <c r="E860" s="2">
        <v>0</v>
      </c>
      <c r="F860" s="2" t="str" cm="1">
        <f t="array" ref="F860">_xlfn.IFS(E860&lt;= 18, "Child", AND(E860&gt;18, E860&lt;=45), "Adult", E860&gt;45, "Old")</f>
        <v>Child</v>
      </c>
      <c r="G860" s="2">
        <v>0</v>
      </c>
      <c r="H860" s="2">
        <v>0</v>
      </c>
      <c r="I860" s="2" t="s">
        <v>955</v>
      </c>
      <c r="J860" s="2">
        <v>56.495800000000003</v>
      </c>
      <c r="K860" s="2" t="s">
        <v>41</v>
      </c>
      <c r="L860" s="2" t="s">
        <v>17</v>
      </c>
      <c r="M860" s="2" t="s">
        <v>138</v>
      </c>
      <c r="N860" s="2" t="s">
        <v>41</v>
      </c>
      <c r="O860" s="3" t="s">
        <v>41</v>
      </c>
    </row>
    <row r="861" spans="1:15" x14ac:dyDescent="0.25">
      <c r="A861" s="2" t="s">
        <v>862</v>
      </c>
      <c r="B861" s="4" t="s">
        <v>2843</v>
      </c>
      <c r="C861" s="4" t="s">
        <v>2390</v>
      </c>
      <c r="D861" s="2" t="s">
        <v>14</v>
      </c>
      <c r="E861" s="2">
        <v>18</v>
      </c>
      <c r="F861" s="2" t="str" cm="1">
        <f t="array" ref="F861">_xlfn.IFS(E861&lt;= 18, "Child", AND(E861&gt;18, E861&lt;=45), "Adult", E861&gt;45, "Old")</f>
        <v>Child</v>
      </c>
      <c r="G861" s="2">
        <v>0</v>
      </c>
      <c r="H861" s="2">
        <v>0</v>
      </c>
      <c r="I861" s="2" t="s">
        <v>1170</v>
      </c>
      <c r="J861" s="2">
        <v>6.75</v>
      </c>
      <c r="K861" s="2" t="s">
        <v>41</v>
      </c>
      <c r="L861" s="2" t="s">
        <v>365</v>
      </c>
      <c r="M861" s="2" t="s">
        <v>41</v>
      </c>
      <c r="N861" s="2" t="s">
        <v>41</v>
      </c>
      <c r="O861" s="3" t="s">
        <v>41</v>
      </c>
    </row>
    <row r="862" spans="1:15" x14ac:dyDescent="0.25">
      <c r="A862" s="2" t="s">
        <v>862</v>
      </c>
      <c r="B862" s="4" t="s">
        <v>2842</v>
      </c>
      <c r="C862" s="4" t="s">
        <v>2391</v>
      </c>
      <c r="D862" s="2" t="s">
        <v>14</v>
      </c>
      <c r="E862" s="2">
        <v>26</v>
      </c>
      <c r="F862" s="2" t="str" cm="1">
        <f t="array" ref="F862">_xlfn.IFS(E862&lt;= 18, "Child", AND(E862&gt;18, E862&lt;=45), "Adult", E862&gt;45, "Old")</f>
        <v>Adult</v>
      </c>
      <c r="G862" s="2">
        <v>0</v>
      </c>
      <c r="H862" s="2">
        <v>0</v>
      </c>
      <c r="I862" s="2" t="s">
        <v>1171</v>
      </c>
      <c r="J862" s="2">
        <v>7.9249999999999998</v>
      </c>
      <c r="K862" s="2" t="s">
        <v>41</v>
      </c>
      <c r="L862" s="2" t="s">
        <v>17</v>
      </c>
      <c r="M862" s="2" t="s">
        <v>41</v>
      </c>
      <c r="N862" s="2" t="s">
        <v>41</v>
      </c>
      <c r="O862" s="3" t="s">
        <v>41</v>
      </c>
    </row>
    <row r="863" spans="1:15" x14ac:dyDescent="0.25">
      <c r="A863" s="2" t="s">
        <v>862</v>
      </c>
      <c r="B863" s="4" t="s">
        <v>2843</v>
      </c>
      <c r="C863" s="4" t="s">
        <v>2392</v>
      </c>
      <c r="D863" s="2" t="s">
        <v>14</v>
      </c>
      <c r="E863" s="2">
        <v>23</v>
      </c>
      <c r="F863" s="2" t="str" cm="1">
        <f t="array" ref="F863">_xlfn.IFS(E863&lt;= 18, "Child", AND(E863&gt;18, E863&lt;=45), "Adult", E863&gt;45, "Old")</f>
        <v>Adult</v>
      </c>
      <c r="G863" s="2">
        <v>0</v>
      </c>
      <c r="H863" s="2">
        <v>0</v>
      </c>
      <c r="I863" s="2" t="s">
        <v>1172</v>
      </c>
      <c r="J863" s="2">
        <v>7.9249999999999998</v>
      </c>
      <c r="K863" s="2" t="s">
        <v>41</v>
      </c>
      <c r="L863" s="2" t="s">
        <v>17</v>
      </c>
      <c r="M863" s="2" t="s">
        <v>41</v>
      </c>
      <c r="N863" s="2" t="s">
        <v>41</v>
      </c>
      <c r="O863" s="3" t="s">
        <v>41</v>
      </c>
    </row>
    <row r="864" spans="1:15" x14ac:dyDescent="0.25">
      <c r="A864" s="2" t="s">
        <v>862</v>
      </c>
      <c r="B864" s="4" t="s">
        <v>2842</v>
      </c>
      <c r="C864" s="4" t="s">
        <v>2393</v>
      </c>
      <c r="D864" s="2" t="s">
        <v>14</v>
      </c>
      <c r="E864" s="2">
        <v>22</v>
      </c>
      <c r="F864" s="2" t="str" cm="1">
        <f t="array" ref="F864">_xlfn.IFS(E864&lt;= 18, "Child", AND(E864&gt;18, E864&lt;=45), "Adult", E864&gt;45, "Old")</f>
        <v>Adult</v>
      </c>
      <c r="G864" s="2">
        <v>0</v>
      </c>
      <c r="H864" s="2">
        <v>0</v>
      </c>
      <c r="I864" s="2" t="s">
        <v>1173</v>
      </c>
      <c r="J864" s="2">
        <v>8.9625000000000004</v>
      </c>
      <c r="K864" s="2" t="s">
        <v>41</v>
      </c>
      <c r="L864" s="2" t="s">
        <v>17</v>
      </c>
      <c r="M864" s="2" t="s">
        <v>138</v>
      </c>
      <c r="N864" s="2" t="s">
        <v>41</v>
      </c>
      <c r="O864" s="3" t="s">
        <v>41</v>
      </c>
    </row>
    <row r="865" spans="1:15" x14ac:dyDescent="0.25">
      <c r="A865" s="2" t="s">
        <v>862</v>
      </c>
      <c r="B865" s="4" t="s">
        <v>2843</v>
      </c>
      <c r="C865" s="4" t="s">
        <v>2394</v>
      </c>
      <c r="D865" s="2" t="s">
        <v>20</v>
      </c>
      <c r="E865" s="2">
        <v>28</v>
      </c>
      <c r="F865" s="2" t="str" cm="1">
        <f t="array" ref="F865">_xlfn.IFS(E865&lt;= 18, "Child", AND(E865&gt;18, E865&lt;=45), "Adult", E865&gt;45, "Old")</f>
        <v>Adult</v>
      </c>
      <c r="G865" s="2">
        <v>0</v>
      </c>
      <c r="H865" s="2">
        <v>0</v>
      </c>
      <c r="I865" s="2" t="s">
        <v>1174</v>
      </c>
      <c r="J865" s="2">
        <v>7.8958000000000004</v>
      </c>
      <c r="K865" s="2" t="s">
        <v>41</v>
      </c>
      <c r="L865" s="2" t="s">
        <v>17</v>
      </c>
      <c r="M865" s="2" t="s">
        <v>41</v>
      </c>
      <c r="N865" s="2">
        <v>306</v>
      </c>
      <c r="O865" s="3" t="s">
        <v>41</v>
      </c>
    </row>
    <row r="866" spans="1:15" x14ac:dyDescent="0.25">
      <c r="A866" s="2" t="s">
        <v>862</v>
      </c>
      <c r="B866" s="4" t="s">
        <v>2843</v>
      </c>
      <c r="C866" s="4" t="s">
        <v>2395</v>
      </c>
      <c r="D866" s="2" t="s">
        <v>14</v>
      </c>
      <c r="E866" s="2">
        <v>28</v>
      </c>
      <c r="F866" s="2" t="str" cm="1">
        <f t="array" ref="F866">_xlfn.IFS(E866&lt;= 18, "Child", AND(E866&gt;18, E866&lt;=45), "Adult", E866&gt;45, "Old")</f>
        <v>Adult</v>
      </c>
      <c r="G866" s="2">
        <v>0</v>
      </c>
      <c r="H866" s="2">
        <v>0</v>
      </c>
      <c r="I866" s="2" t="s">
        <v>1175</v>
      </c>
      <c r="J866" s="2">
        <v>7.7750000000000004</v>
      </c>
      <c r="K866" s="2" t="s">
        <v>41</v>
      </c>
      <c r="L866" s="2" t="s">
        <v>17</v>
      </c>
      <c r="M866" s="2" t="s">
        <v>41</v>
      </c>
      <c r="N866" s="2" t="s">
        <v>41</v>
      </c>
      <c r="O866" s="3" t="s">
        <v>41</v>
      </c>
    </row>
    <row r="867" spans="1:15" x14ac:dyDescent="0.25">
      <c r="A867" s="2" t="s">
        <v>862</v>
      </c>
      <c r="B867" s="4" t="s">
        <v>2843</v>
      </c>
      <c r="C867" s="4" t="s">
        <v>2396</v>
      </c>
      <c r="D867" s="2" t="s">
        <v>14</v>
      </c>
      <c r="E867" s="2">
        <v>0</v>
      </c>
      <c r="F867" s="2" t="str" cm="1">
        <f t="array" ref="F867">_xlfn.IFS(E867&lt;= 18, "Child", AND(E867&gt;18, E867&lt;=45), "Adult", E867&gt;45, "Old")</f>
        <v>Child</v>
      </c>
      <c r="G867" s="2">
        <v>0</v>
      </c>
      <c r="H867" s="2">
        <v>0</v>
      </c>
      <c r="I867" s="2" t="s">
        <v>1176</v>
      </c>
      <c r="J867" s="2">
        <v>7.75</v>
      </c>
      <c r="K867" s="2" t="s">
        <v>41</v>
      </c>
      <c r="L867" s="2" t="s">
        <v>365</v>
      </c>
      <c r="M867" s="2" t="s">
        <v>41</v>
      </c>
      <c r="N867" s="2" t="s">
        <v>41</v>
      </c>
      <c r="O867" s="3" t="s">
        <v>41</v>
      </c>
    </row>
    <row r="868" spans="1:15" x14ac:dyDescent="0.25">
      <c r="A868" s="2" t="s">
        <v>862</v>
      </c>
      <c r="B868" s="4" t="s">
        <v>2842</v>
      </c>
      <c r="C868" s="4" t="s">
        <v>2397</v>
      </c>
      <c r="D868" s="2" t="s">
        <v>14</v>
      </c>
      <c r="E868" s="2">
        <v>2</v>
      </c>
      <c r="F868" s="2" t="str" cm="1">
        <f t="array" ref="F868">_xlfn.IFS(E868&lt;= 18, "Child", AND(E868&gt;18, E868&lt;=45), "Adult", E868&gt;45, "Old")</f>
        <v>Child</v>
      </c>
      <c r="G868" s="2">
        <v>0</v>
      </c>
      <c r="H868" s="2">
        <v>1</v>
      </c>
      <c r="I868" s="2" t="s">
        <v>1177</v>
      </c>
      <c r="J868" s="2">
        <v>12.2875</v>
      </c>
      <c r="K868" s="2" t="s">
        <v>41</v>
      </c>
      <c r="L868" s="2" t="s">
        <v>17</v>
      </c>
      <c r="M868" s="2" t="s">
        <v>297</v>
      </c>
      <c r="N868" s="2" t="s">
        <v>41</v>
      </c>
      <c r="O868" s="3" t="s">
        <v>41</v>
      </c>
    </row>
    <row r="869" spans="1:15" x14ac:dyDescent="0.25">
      <c r="A869" s="2" t="s">
        <v>862</v>
      </c>
      <c r="B869" s="4" t="s">
        <v>2842</v>
      </c>
      <c r="C869" s="4" t="s">
        <v>2398</v>
      </c>
      <c r="D869" s="2" t="s">
        <v>14</v>
      </c>
      <c r="E869" s="2">
        <v>22</v>
      </c>
      <c r="F869" s="2" t="str" cm="1">
        <f t="array" ref="F869">_xlfn.IFS(E869&lt;= 18, "Child", AND(E869&gt;18, E869&lt;=45), "Adult", E869&gt;45, "Old")</f>
        <v>Adult</v>
      </c>
      <c r="G869" s="2">
        <v>1</v>
      </c>
      <c r="H869" s="2">
        <v>1</v>
      </c>
      <c r="I869" s="2" t="s">
        <v>1177</v>
      </c>
      <c r="J869" s="2">
        <v>12.2875</v>
      </c>
      <c r="K869" s="2" t="s">
        <v>41</v>
      </c>
      <c r="L869" s="2" t="s">
        <v>17</v>
      </c>
      <c r="M869" s="2" t="s">
        <v>297</v>
      </c>
      <c r="N869" s="2" t="s">
        <v>41</v>
      </c>
      <c r="O869" s="3" t="s">
        <v>41</v>
      </c>
    </row>
    <row r="870" spans="1:15" x14ac:dyDescent="0.25">
      <c r="A870" s="2" t="s">
        <v>862</v>
      </c>
      <c r="B870" s="4" t="s">
        <v>2843</v>
      </c>
      <c r="C870" s="4" t="s">
        <v>2399</v>
      </c>
      <c r="D870" s="2" t="s">
        <v>20</v>
      </c>
      <c r="E870" s="2">
        <v>43</v>
      </c>
      <c r="F870" s="2" t="str" cm="1">
        <f t="array" ref="F870">_xlfn.IFS(E870&lt;= 18, "Child", AND(E870&gt;18, E870&lt;=45), "Adult", E870&gt;45, "Old")</f>
        <v>Adult</v>
      </c>
      <c r="G870" s="2">
        <v>0</v>
      </c>
      <c r="H870" s="2">
        <v>0</v>
      </c>
      <c r="I870" s="2" t="s">
        <v>1178</v>
      </c>
      <c r="J870" s="2">
        <v>6.45</v>
      </c>
      <c r="K870" s="2" t="s">
        <v>41</v>
      </c>
      <c r="L870" s="2" t="s">
        <v>17</v>
      </c>
      <c r="M870" s="2" t="s">
        <v>41</v>
      </c>
      <c r="N870" s="2" t="s">
        <v>41</v>
      </c>
      <c r="O870" s="3" t="s">
        <v>41</v>
      </c>
    </row>
    <row r="871" spans="1:15" x14ac:dyDescent="0.25">
      <c r="A871" s="2" t="s">
        <v>862</v>
      </c>
      <c r="B871" s="4" t="s">
        <v>2843</v>
      </c>
      <c r="C871" s="4" t="s">
        <v>2400</v>
      </c>
      <c r="D871" s="2" t="s">
        <v>20</v>
      </c>
      <c r="E871" s="2">
        <v>28</v>
      </c>
      <c r="F871" s="2" t="str" cm="1">
        <f t="array" ref="F871">_xlfn.IFS(E871&lt;= 18, "Child", AND(E871&gt;18, E871&lt;=45), "Adult", E871&gt;45, "Old")</f>
        <v>Adult</v>
      </c>
      <c r="G871" s="2">
        <v>0</v>
      </c>
      <c r="H871" s="2">
        <v>0</v>
      </c>
      <c r="I871" s="2" t="s">
        <v>896</v>
      </c>
      <c r="J871" s="2">
        <v>22.524999999999999</v>
      </c>
      <c r="K871" s="2" t="s">
        <v>41</v>
      </c>
      <c r="L871" s="2" t="s">
        <v>17</v>
      </c>
      <c r="M871" s="2" t="s">
        <v>41</v>
      </c>
      <c r="N871" s="2" t="s">
        <v>41</v>
      </c>
      <c r="O871" s="3" t="s">
        <v>41</v>
      </c>
    </row>
    <row r="872" spans="1:15" x14ac:dyDescent="0.25">
      <c r="A872" s="2" t="s">
        <v>862</v>
      </c>
      <c r="B872" s="4" t="s">
        <v>2842</v>
      </c>
      <c r="C872" s="4" t="s">
        <v>2401</v>
      </c>
      <c r="D872" s="2" t="s">
        <v>14</v>
      </c>
      <c r="E872" s="2">
        <v>27</v>
      </c>
      <c r="F872" s="2" t="str" cm="1">
        <f t="array" ref="F872">_xlfn.IFS(E872&lt;= 18, "Child", AND(E872&gt;18, E872&lt;=45), "Adult", E872&gt;45, "Old")</f>
        <v>Adult</v>
      </c>
      <c r="G872" s="2">
        <v>0</v>
      </c>
      <c r="H872" s="2">
        <v>0</v>
      </c>
      <c r="I872" s="2" t="s">
        <v>1179</v>
      </c>
      <c r="J872" s="2">
        <v>7.9249999999999998</v>
      </c>
      <c r="K872" s="2" t="s">
        <v>41</v>
      </c>
      <c r="L872" s="2" t="s">
        <v>17</v>
      </c>
      <c r="M872" s="2" t="s">
        <v>41</v>
      </c>
      <c r="N872" s="2" t="s">
        <v>41</v>
      </c>
      <c r="O872" s="3" t="s">
        <v>41</v>
      </c>
    </row>
    <row r="873" spans="1:15" x14ac:dyDescent="0.25">
      <c r="A873" s="2" t="s">
        <v>862</v>
      </c>
      <c r="B873" s="4" t="s">
        <v>2843</v>
      </c>
      <c r="C873" s="4" t="s">
        <v>2402</v>
      </c>
      <c r="D873" s="2" t="s">
        <v>20</v>
      </c>
      <c r="E873" s="2">
        <v>0</v>
      </c>
      <c r="F873" s="2" t="str" cm="1">
        <f t="array" ref="F873">_xlfn.IFS(E873&lt;= 18, "Child", AND(E873&gt;18, E873&lt;=45), "Adult", E873&gt;45, "Old")</f>
        <v>Child</v>
      </c>
      <c r="G873" s="2">
        <v>0</v>
      </c>
      <c r="H873" s="2">
        <v>0</v>
      </c>
      <c r="I873" s="2" t="s">
        <v>1180</v>
      </c>
      <c r="J873" s="2">
        <v>7.75</v>
      </c>
      <c r="K873" s="2" t="s">
        <v>41</v>
      </c>
      <c r="L873" s="2" t="s">
        <v>365</v>
      </c>
      <c r="M873" s="2" t="s">
        <v>41</v>
      </c>
      <c r="N873" s="2" t="s">
        <v>41</v>
      </c>
      <c r="O873" s="3" t="s">
        <v>41</v>
      </c>
    </row>
    <row r="874" spans="1:15" x14ac:dyDescent="0.25">
      <c r="A874" s="2" t="s">
        <v>862</v>
      </c>
      <c r="B874" s="4" t="s">
        <v>2842</v>
      </c>
      <c r="C874" s="4" t="s">
        <v>2403</v>
      </c>
      <c r="D874" s="2" t="s">
        <v>14</v>
      </c>
      <c r="E874" s="2">
        <v>0</v>
      </c>
      <c r="F874" s="2" t="str" cm="1">
        <f t="array" ref="F874">_xlfn.IFS(E874&lt;= 18, "Child", AND(E874&gt;18, E874&lt;=45), "Adult", E874&gt;45, "Old")</f>
        <v>Child</v>
      </c>
      <c r="G874" s="2">
        <v>0</v>
      </c>
      <c r="H874" s="2">
        <v>0</v>
      </c>
      <c r="I874" s="2" t="s">
        <v>1181</v>
      </c>
      <c r="J874" s="2">
        <v>8.0500000000000007</v>
      </c>
      <c r="K874" s="2" t="s">
        <v>41</v>
      </c>
      <c r="L874" s="2" t="s">
        <v>17</v>
      </c>
      <c r="M874" s="2" t="s">
        <v>138</v>
      </c>
      <c r="N874" s="2" t="s">
        <v>41</v>
      </c>
      <c r="O874" s="3" t="s">
        <v>41</v>
      </c>
    </row>
    <row r="875" spans="1:15" x14ac:dyDescent="0.25">
      <c r="A875" s="2" t="s">
        <v>862</v>
      </c>
      <c r="B875" s="4" t="s">
        <v>2843</v>
      </c>
      <c r="C875" s="4" t="s">
        <v>2404</v>
      </c>
      <c r="D875" s="2" t="s">
        <v>20</v>
      </c>
      <c r="E875" s="2">
        <v>42</v>
      </c>
      <c r="F875" s="2" t="str" cm="1">
        <f t="array" ref="F875">_xlfn.IFS(E875&lt;= 18, "Child", AND(E875&gt;18, E875&lt;=45), "Adult", E875&gt;45, "Old")</f>
        <v>Adult</v>
      </c>
      <c r="G875" s="2">
        <v>0</v>
      </c>
      <c r="H875" s="2">
        <v>0</v>
      </c>
      <c r="I875" s="2" t="s">
        <v>1182</v>
      </c>
      <c r="J875" s="2">
        <v>7.65</v>
      </c>
      <c r="K875" s="2" t="s">
        <v>869</v>
      </c>
      <c r="L875" s="2" t="s">
        <v>17</v>
      </c>
      <c r="M875" s="2" t="s">
        <v>41</v>
      </c>
      <c r="N875" s="2">
        <v>120</v>
      </c>
      <c r="O875" s="3" t="s">
        <v>41</v>
      </c>
    </row>
    <row r="876" spans="1:15" x14ac:dyDescent="0.25">
      <c r="A876" s="2" t="s">
        <v>862</v>
      </c>
      <c r="B876" s="4" t="s">
        <v>2842</v>
      </c>
      <c r="C876" s="4" t="s">
        <v>2405</v>
      </c>
      <c r="D876" s="2" t="s">
        <v>20</v>
      </c>
      <c r="E876" s="2">
        <v>0</v>
      </c>
      <c r="F876" s="2" t="str" cm="1">
        <f t="array" ref="F876">_xlfn.IFS(E876&lt;= 18, "Child", AND(E876&gt;18, E876&lt;=45), "Adult", E876&gt;45, "Old")</f>
        <v>Child</v>
      </c>
      <c r="G876" s="2">
        <v>0</v>
      </c>
      <c r="H876" s="2">
        <v>0</v>
      </c>
      <c r="I876" s="2" t="s">
        <v>1183</v>
      </c>
      <c r="J876" s="2">
        <v>7.8875000000000002</v>
      </c>
      <c r="K876" s="2" t="s">
        <v>41</v>
      </c>
      <c r="L876" s="2" t="s">
        <v>17</v>
      </c>
      <c r="M876" s="2" t="s">
        <v>138</v>
      </c>
      <c r="N876" s="2" t="s">
        <v>41</v>
      </c>
      <c r="O876" s="3" t="s">
        <v>41</v>
      </c>
    </row>
    <row r="877" spans="1:15" x14ac:dyDescent="0.25">
      <c r="A877" s="2" t="s">
        <v>862</v>
      </c>
      <c r="B877" s="4" t="s">
        <v>2843</v>
      </c>
      <c r="C877" s="4" t="s">
        <v>2406</v>
      </c>
      <c r="D877" s="2" t="s">
        <v>20</v>
      </c>
      <c r="E877" s="2">
        <v>30</v>
      </c>
      <c r="F877" s="2" t="str" cm="1">
        <f t="array" ref="F877">_xlfn.IFS(E877&lt;= 18, "Child", AND(E877&gt;18, E877&lt;=45), "Adult", E877&gt;45, "Old")</f>
        <v>Adult</v>
      </c>
      <c r="G877" s="2">
        <v>0</v>
      </c>
      <c r="H877" s="2">
        <v>0</v>
      </c>
      <c r="I877" s="2" t="s">
        <v>1184</v>
      </c>
      <c r="J877" s="2">
        <v>7.2291999999999996</v>
      </c>
      <c r="K877" s="2" t="s">
        <v>41</v>
      </c>
      <c r="L877" s="2" t="s">
        <v>42</v>
      </c>
      <c r="M877" s="2" t="s">
        <v>41</v>
      </c>
      <c r="N877" s="2" t="s">
        <v>41</v>
      </c>
      <c r="O877" s="3" t="s">
        <v>41</v>
      </c>
    </row>
    <row r="878" spans="1:15" x14ac:dyDescent="0.25">
      <c r="A878" s="2" t="s">
        <v>862</v>
      </c>
      <c r="B878" s="4" t="s">
        <v>2843</v>
      </c>
      <c r="C878" s="4" t="s">
        <v>2407</v>
      </c>
      <c r="D878" s="2" t="s">
        <v>20</v>
      </c>
      <c r="E878" s="2">
        <v>0</v>
      </c>
      <c r="F878" s="2" t="str" cm="1">
        <f t="array" ref="F878">_xlfn.IFS(E878&lt;= 18, "Child", AND(E878&gt;18, E878&lt;=45), "Adult", E878&gt;45, "Old")</f>
        <v>Child</v>
      </c>
      <c r="G878" s="2">
        <v>0</v>
      </c>
      <c r="H878" s="2">
        <v>0</v>
      </c>
      <c r="I878" s="2" t="s">
        <v>1185</v>
      </c>
      <c r="J878" s="2">
        <v>7.8958000000000004</v>
      </c>
      <c r="K878" s="2" t="s">
        <v>41</v>
      </c>
      <c r="L878" s="2" t="s">
        <v>17</v>
      </c>
      <c r="M878" s="2" t="s">
        <v>41</v>
      </c>
      <c r="N878" s="2" t="s">
        <v>41</v>
      </c>
      <c r="O878" s="3" t="s">
        <v>41</v>
      </c>
    </row>
    <row r="879" spans="1:15" x14ac:dyDescent="0.25">
      <c r="A879" s="2" t="s">
        <v>862</v>
      </c>
      <c r="B879" s="4" t="s">
        <v>2843</v>
      </c>
      <c r="C879" s="4" t="s">
        <v>2408</v>
      </c>
      <c r="D879" s="2" t="s">
        <v>14</v>
      </c>
      <c r="E879" s="2">
        <v>27</v>
      </c>
      <c r="F879" s="2" t="str" cm="1">
        <f t="array" ref="F879">_xlfn.IFS(E879&lt;= 18, "Child", AND(E879&gt;18, E879&lt;=45), "Adult", E879&gt;45, "Old")</f>
        <v>Adult</v>
      </c>
      <c r="G879" s="2">
        <v>1</v>
      </c>
      <c r="H879" s="2">
        <v>0</v>
      </c>
      <c r="I879" s="2" t="s">
        <v>1186</v>
      </c>
      <c r="J879" s="2">
        <v>7.9249999999999998</v>
      </c>
      <c r="K879" s="2" t="s">
        <v>41</v>
      </c>
      <c r="L879" s="2" t="s">
        <v>17</v>
      </c>
      <c r="M879" s="2" t="s">
        <v>41</v>
      </c>
      <c r="N879" s="2" t="s">
        <v>41</v>
      </c>
      <c r="O879" s="3" t="s">
        <v>41</v>
      </c>
    </row>
    <row r="880" spans="1:15" x14ac:dyDescent="0.25">
      <c r="A880" s="2" t="s">
        <v>862</v>
      </c>
      <c r="B880" s="4" t="s">
        <v>2843</v>
      </c>
      <c r="C880" s="4" t="s">
        <v>2409</v>
      </c>
      <c r="D880" s="2" t="s">
        <v>14</v>
      </c>
      <c r="E880" s="2">
        <v>25</v>
      </c>
      <c r="F880" s="2" t="str" cm="1">
        <f t="array" ref="F880">_xlfn.IFS(E880&lt;= 18, "Child", AND(E880&gt;18, E880&lt;=45), "Adult", E880&gt;45, "Old")</f>
        <v>Adult</v>
      </c>
      <c r="G880" s="2">
        <v>1</v>
      </c>
      <c r="H880" s="2">
        <v>0</v>
      </c>
      <c r="I880" s="2" t="s">
        <v>1187</v>
      </c>
      <c r="J880" s="2">
        <v>7.9249999999999998</v>
      </c>
      <c r="K880" s="2" t="s">
        <v>41</v>
      </c>
      <c r="L880" s="2" t="s">
        <v>17</v>
      </c>
      <c r="M880" s="2" t="s">
        <v>41</v>
      </c>
      <c r="N880" s="2" t="s">
        <v>41</v>
      </c>
      <c r="O880" s="3" t="s">
        <v>41</v>
      </c>
    </row>
    <row r="881" spans="1:15" x14ac:dyDescent="0.25">
      <c r="A881" s="2" t="s">
        <v>862</v>
      </c>
      <c r="B881" s="4" t="s">
        <v>2843</v>
      </c>
      <c r="C881" s="4" t="s">
        <v>2410</v>
      </c>
      <c r="D881" s="2" t="s">
        <v>20</v>
      </c>
      <c r="E881" s="2">
        <v>0</v>
      </c>
      <c r="F881" s="2" t="str" cm="1">
        <f t="array" ref="F881">_xlfn.IFS(E881&lt;= 18, "Child", AND(E881&gt;18, E881&lt;=45), "Adult", E881&gt;45, "Old")</f>
        <v>Child</v>
      </c>
      <c r="G881" s="2">
        <v>0</v>
      </c>
      <c r="H881" s="2">
        <v>0</v>
      </c>
      <c r="I881" s="2" t="s">
        <v>1188</v>
      </c>
      <c r="J881" s="2">
        <v>7.8958000000000004</v>
      </c>
      <c r="K881" s="2" t="s">
        <v>41</v>
      </c>
      <c r="L881" s="2" t="s">
        <v>17</v>
      </c>
      <c r="M881" s="2" t="s">
        <v>41</v>
      </c>
      <c r="N881" s="2" t="s">
        <v>41</v>
      </c>
      <c r="O881" s="3" t="s">
        <v>41</v>
      </c>
    </row>
    <row r="882" spans="1:15" x14ac:dyDescent="0.25">
      <c r="A882" s="2" t="s">
        <v>862</v>
      </c>
      <c r="B882" s="4" t="s">
        <v>2842</v>
      </c>
      <c r="C882" s="4" t="s">
        <v>2411</v>
      </c>
      <c r="D882" s="2" t="s">
        <v>20</v>
      </c>
      <c r="E882" s="2">
        <v>29</v>
      </c>
      <c r="F882" s="2" t="str" cm="1">
        <f t="array" ref="F882">_xlfn.IFS(E882&lt;= 18, "Child", AND(E882&gt;18, E882&lt;=45), "Adult", E882&gt;45, "Old")</f>
        <v>Adult</v>
      </c>
      <c r="G882" s="2">
        <v>0</v>
      </c>
      <c r="H882" s="2">
        <v>0</v>
      </c>
      <c r="I882" s="2" t="s">
        <v>1189</v>
      </c>
      <c r="J882" s="2">
        <v>7.8958000000000004</v>
      </c>
      <c r="K882" s="2" t="s">
        <v>41</v>
      </c>
      <c r="L882" s="2" t="s">
        <v>42</v>
      </c>
      <c r="M882" s="2" t="s">
        <v>297</v>
      </c>
      <c r="N882" s="2" t="s">
        <v>41</v>
      </c>
      <c r="O882" s="3" t="s">
        <v>41</v>
      </c>
    </row>
    <row r="883" spans="1:15" x14ac:dyDescent="0.25">
      <c r="A883" s="2" t="s">
        <v>862</v>
      </c>
      <c r="B883" s="4" t="s">
        <v>2842</v>
      </c>
      <c r="C883" s="4" t="s">
        <v>2412</v>
      </c>
      <c r="D883" s="2" t="s">
        <v>20</v>
      </c>
      <c r="E883" s="2">
        <v>21</v>
      </c>
      <c r="F883" s="2" t="str" cm="1">
        <f t="array" ref="F883">_xlfn.IFS(E883&lt;= 18, "Child", AND(E883&gt;18, E883&lt;=45), "Adult", E883&gt;45, "Old")</f>
        <v>Adult</v>
      </c>
      <c r="G883" s="2">
        <v>0</v>
      </c>
      <c r="H883" s="2">
        <v>0</v>
      </c>
      <c r="I883" s="2" t="s">
        <v>1190</v>
      </c>
      <c r="J883" s="2">
        <v>7.7957999999999998</v>
      </c>
      <c r="K883" s="2" t="s">
        <v>41</v>
      </c>
      <c r="L883" s="2" t="s">
        <v>17</v>
      </c>
      <c r="M883" s="2" t="s">
        <v>66</v>
      </c>
      <c r="N883" s="2" t="s">
        <v>41</v>
      </c>
      <c r="O883" s="3" t="s">
        <v>41</v>
      </c>
    </row>
    <row r="884" spans="1:15" x14ac:dyDescent="0.25">
      <c r="A884" s="2" t="s">
        <v>862</v>
      </c>
      <c r="B884" s="4" t="s">
        <v>2843</v>
      </c>
      <c r="C884" s="4" t="s">
        <v>2413</v>
      </c>
      <c r="D884" s="2" t="s">
        <v>20</v>
      </c>
      <c r="E884" s="2">
        <v>0</v>
      </c>
      <c r="F884" s="2" t="str" cm="1">
        <f t="array" ref="F884">_xlfn.IFS(E884&lt;= 18, "Child", AND(E884&gt;18, E884&lt;=45), "Adult", E884&gt;45, "Old")</f>
        <v>Child</v>
      </c>
      <c r="G884" s="2">
        <v>0</v>
      </c>
      <c r="H884" s="2">
        <v>0</v>
      </c>
      <c r="I884" s="2" t="s">
        <v>1191</v>
      </c>
      <c r="J884" s="2">
        <v>7.05</v>
      </c>
      <c r="K884" s="2" t="s">
        <v>41</v>
      </c>
      <c r="L884" s="2" t="s">
        <v>17</v>
      </c>
      <c r="M884" s="2" t="s">
        <v>41</v>
      </c>
      <c r="N884" s="2" t="s">
        <v>41</v>
      </c>
      <c r="O884" s="3" t="s">
        <v>41</v>
      </c>
    </row>
    <row r="885" spans="1:15" x14ac:dyDescent="0.25">
      <c r="A885" s="2" t="s">
        <v>862</v>
      </c>
      <c r="B885" s="4" t="s">
        <v>2843</v>
      </c>
      <c r="C885" s="4" t="s">
        <v>2414</v>
      </c>
      <c r="D885" s="2" t="s">
        <v>20</v>
      </c>
      <c r="E885" s="2">
        <v>20</v>
      </c>
      <c r="F885" s="2" t="str" cm="1">
        <f t="array" ref="F885">_xlfn.IFS(E885&lt;= 18, "Child", AND(E885&gt;18, E885&lt;=45), "Adult", E885&gt;45, "Old")</f>
        <v>Adult</v>
      </c>
      <c r="G885" s="2">
        <v>0</v>
      </c>
      <c r="H885" s="2">
        <v>0</v>
      </c>
      <c r="I885" s="2" t="s">
        <v>1192</v>
      </c>
      <c r="J885" s="2">
        <v>7.8541999999999996</v>
      </c>
      <c r="K885" s="2" t="s">
        <v>41</v>
      </c>
      <c r="L885" s="2" t="s">
        <v>17</v>
      </c>
      <c r="M885" s="2" t="s">
        <v>41</v>
      </c>
      <c r="N885" s="2" t="s">
        <v>41</v>
      </c>
      <c r="O885" s="3" t="s">
        <v>41</v>
      </c>
    </row>
    <row r="886" spans="1:15" x14ac:dyDescent="0.25">
      <c r="A886" s="2" t="s">
        <v>862</v>
      </c>
      <c r="B886" s="4" t="s">
        <v>2843</v>
      </c>
      <c r="C886" s="4" t="s">
        <v>2415</v>
      </c>
      <c r="D886" s="2" t="s">
        <v>20</v>
      </c>
      <c r="E886" s="2">
        <v>48</v>
      </c>
      <c r="F886" s="2" t="str" cm="1">
        <f t="array" ref="F886">_xlfn.IFS(E886&lt;= 18, "Child", AND(E886&gt;18, E886&lt;=45), "Adult", E886&gt;45, "Old")</f>
        <v>Old</v>
      </c>
      <c r="G886" s="2">
        <v>0</v>
      </c>
      <c r="H886" s="2">
        <v>0</v>
      </c>
      <c r="I886" s="2" t="s">
        <v>1193</v>
      </c>
      <c r="J886" s="2">
        <v>7.8541999999999996</v>
      </c>
      <c r="K886" s="2" t="s">
        <v>41</v>
      </c>
      <c r="L886" s="2" t="s">
        <v>17</v>
      </c>
      <c r="M886" s="2" t="s">
        <v>41</v>
      </c>
      <c r="N886" s="2" t="s">
        <v>41</v>
      </c>
      <c r="O886" s="3" t="s">
        <v>41</v>
      </c>
    </row>
    <row r="887" spans="1:15" x14ac:dyDescent="0.25">
      <c r="A887" s="2" t="s">
        <v>862</v>
      </c>
      <c r="B887" s="4" t="s">
        <v>2843</v>
      </c>
      <c r="C887" s="4" t="s">
        <v>2416</v>
      </c>
      <c r="D887" s="2" t="s">
        <v>20</v>
      </c>
      <c r="E887" s="2">
        <v>17</v>
      </c>
      <c r="F887" s="2" t="str" cm="1">
        <f t="array" ref="F887">_xlfn.IFS(E887&lt;= 18, "Child", AND(E887&gt;18, E887&lt;=45), "Adult", E887&gt;45, "Old")</f>
        <v>Child</v>
      </c>
      <c r="G887" s="2">
        <v>1</v>
      </c>
      <c r="H887" s="2">
        <v>0</v>
      </c>
      <c r="I887" s="2" t="s">
        <v>1194</v>
      </c>
      <c r="J887" s="2">
        <v>7.0541999999999998</v>
      </c>
      <c r="K887" s="2" t="s">
        <v>41</v>
      </c>
      <c r="L887" s="2" t="s">
        <v>17</v>
      </c>
      <c r="M887" s="2" t="s">
        <v>41</v>
      </c>
      <c r="N887" s="2" t="s">
        <v>41</v>
      </c>
      <c r="O887" s="3" t="s">
        <v>41</v>
      </c>
    </row>
    <row r="888" spans="1:15" x14ac:dyDescent="0.25">
      <c r="A888" s="2" t="s">
        <v>862</v>
      </c>
      <c r="B888" s="4" t="s">
        <v>2842</v>
      </c>
      <c r="C888" s="4" t="s">
        <v>2417</v>
      </c>
      <c r="D888" s="2" t="s">
        <v>14</v>
      </c>
      <c r="E888" s="2">
        <v>0</v>
      </c>
      <c r="F888" s="2" t="str" cm="1">
        <f t="array" ref="F888">_xlfn.IFS(E888&lt;= 18, "Child", AND(E888&gt;18, E888&lt;=45), "Adult", E888&gt;45, "Old")</f>
        <v>Child</v>
      </c>
      <c r="G888" s="2">
        <v>0</v>
      </c>
      <c r="H888" s="2">
        <v>0</v>
      </c>
      <c r="I888" s="2" t="s">
        <v>1195</v>
      </c>
      <c r="J888" s="2">
        <v>7.75</v>
      </c>
      <c r="K888" s="2" t="s">
        <v>41</v>
      </c>
      <c r="L888" s="2" t="s">
        <v>365</v>
      </c>
      <c r="M888" s="2" t="s">
        <v>38</v>
      </c>
      <c r="N888" s="2" t="s">
        <v>41</v>
      </c>
      <c r="O888" s="3" t="s">
        <v>41</v>
      </c>
    </row>
    <row r="889" spans="1:15" x14ac:dyDescent="0.25">
      <c r="A889" s="2" t="s">
        <v>862</v>
      </c>
      <c r="B889" s="4" t="s">
        <v>2842</v>
      </c>
      <c r="C889" s="4" t="s">
        <v>2418</v>
      </c>
      <c r="D889" s="2" t="s">
        <v>20</v>
      </c>
      <c r="E889" s="2">
        <v>0</v>
      </c>
      <c r="F889" s="2" t="str" cm="1">
        <f t="array" ref="F889">_xlfn.IFS(E889&lt;= 18, "Child", AND(E889&gt;18, E889&lt;=45), "Adult", E889&gt;45, "Old")</f>
        <v>Child</v>
      </c>
      <c r="G889" s="2">
        <v>0</v>
      </c>
      <c r="H889" s="2">
        <v>0</v>
      </c>
      <c r="I889" s="2" t="s">
        <v>1196</v>
      </c>
      <c r="J889" s="2">
        <v>8.1125000000000007</v>
      </c>
      <c r="K889" s="2" t="s">
        <v>41</v>
      </c>
      <c r="L889" s="2" t="s">
        <v>17</v>
      </c>
      <c r="M889" s="2" t="s">
        <v>194</v>
      </c>
      <c r="N889" s="2" t="s">
        <v>41</v>
      </c>
      <c r="O889" s="3" t="s">
        <v>41</v>
      </c>
    </row>
    <row r="890" spans="1:15" x14ac:dyDescent="0.25">
      <c r="A890" s="2" t="s">
        <v>862</v>
      </c>
      <c r="B890" s="4" t="s">
        <v>2843</v>
      </c>
      <c r="C890" s="4" t="s">
        <v>2419</v>
      </c>
      <c r="D890" s="2" t="s">
        <v>20</v>
      </c>
      <c r="E890" s="2">
        <v>34</v>
      </c>
      <c r="F890" s="2" t="str" cm="1">
        <f t="array" ref="F890">_xlfn.IFS(E890&lt;= 18, "Child", AND(E890&gt;18, E890&lt;=45), "Adult", E890&gt;45, "Old")</f>
        <v>Adult</v>
      </c>
      <c r="G890" s="2">
        <v>0</v>
      </c>
      <c r="H890" s="2">
        <v>0</v>
      </c>
      <c r="I890" s="2" t="s">
        <v>1197</v>
      </c>
      <c r="J890" s="2">
        <v>6.4958</v>
      </c>
      <c r="K890" s="2" t="s">
        <v>41</v>
      </c>
      <c r="L890" s="2" t="s">
        <v>17</v>
      </c>
      <c r="M890" s="2" t="s">
        <v>41</v>
      </c>
      <c r="N890" s="2">
        <v>143</v>
      </c>
      <c r="O890" s="3" t="s">
        <v>41</v>
      </c>
    </row>
    <row r="891" spans="1:15" x14ac:dyDescent="0.25">
      <c r="A891" s="2" t="s">
        <v>862</v>
      </c>
      <c r="B891" s="4" t="s">
        <v>2842</v>
      </c>
      <c r="C891" s="4" t="s">
        <v>2420</v>
      </c>
      <c r="D891" s="2" t="s">
        <v>20</v>
      </c>
      <c r="E891" s="2">
        <v>26</v>
      </c>
      <c r="F891" s="2" t="str" cm="1">
        <f t="array" ref="F891">_xlfn.IFS(E891&lt;= 18, "Child", AND(E891&gt;18, E891&lt;=45), "Adult", E891&gt;45, "Old")</f>
        <v>Adult</v>
      </c>
      <c r="G891" s="2">
        <v>0</v>
      </c>
      <c r="H891" s="2">
        <v>0</v>
      </c>
      <c r="I891" s="2" t="s">
        <v>1198</v>
      </c>
      <c r="J891" s="2">
        <v>7.7750000000000004</v>
      </c>
      <c r="K891" s="2" t="s">
        <v>41</v>
      </c>
      <c r="L891" s="2" t="s">
        <v>17</v>
      </c>
      <c r="M891" s="2" t="s">
        <v>297</v>
      </c>
      <c r="N891" s="2" t="s">
        <v>41</v>
      </c>
      <c r="O891" s="3" t="s">
        <v>41</v>
      </c>
    </row>
    <row r="892" spans="1:15" x14ac:dyDescent="0.25">
      <c r="A892" s="2" t="s">
        <v>862</v>
      </c>
      <c r="B892" s="4" t="s">
        <v>2843</v>
      </c>
      <c r="C892" s="4" t="s">
        <v>2421</v>
      </c>
      <c r="D892" s="2" t="s">
        <v>20</v>
      </c>
      <c r="E892" s="2">
        <v>22</v>
      </c>
      <c r="F892" s="2" t="str" cm="1">
        <f t="array" ref="F892">_xlfn.IFS(E892&lt;= 18, "Child", AND(E892&gt;18, E892&lt;=45), "Adult", E892&gt;45, "Old")</f>
        <v>Adult</v>
      </c>
      <c r="G892" s="2">
        <v>0</v>
      </c>
      <c r="H892" s="2">
        <v>0</v>
      </c>
      <c r="I892" s="2" t="s">
        <v>1199</v>
      </c>
      <c r="J892" s="2">
        <v>7.7957999999999998</v>
      </c>
      <c r="K892" s="2" t="s">
        <v>41</v>
      </c>
      <c r="L892" s="2" t="s">
        <v>17</v>
      </c>
      <c r="M892" s="2" t="s">
        <v>41</v>
      </c>
      <c r="N892" s="2">
        <v>156</v>
      </c>
      <c r="O892" s="3" t="s">
        <v>41</v>
      </c>
    </row>
    <row r="893" spans="1:15" x14ac:dyDescent="0.25">
      <c r="A893" s="2" t="s">
        <v>862</v>
      </c>
      <c r="B893" s="4" t="s">
        <v>2843</v>
      </c>
      <c r="C893" s="4" t="s">
        <v>2422</v>
      </c>
      <c r="D893" s="2" t="s">
        <v>20</v>
      </c>
      <c r="E893" s="2">
        <v>33</v>
      </c>
      <c r="F893" s="2" t="str" cm="1">
        <f t="array" ref="F893">_xlfn.IFS(E893&lt;= 18, "Child", AND(E893&gt;18, E893&lt;=45), "Adult", E893&gt;45, "Old")</f>
        <v>Adult</v>
      </c>
      <c r="G893" s="2">
        <v>0</v>
      </c>
      <c r="H893" s="2">
        <v>0</v>
      </c>
      <c r="I893" s="2" t="s">
        <v>1200</v>
      </c>
      <c r="J893" s="2">
        <v>8.6541999999999994</v>
      </c>
      <c r="K893" s="2" t="s">
        <v>41</v>
      </c>
      <c r="L893" s="2" t="s">
        <v>17</v>
      </c>
      <c r="M893" s="2" t="s">
        <v>41</v>
      </c>
      <c r="N893" s="2">
        <v>285</v>
      </c>
      <c r="O893" s="3" t="s">
        <v>41</v>
      </c>
    </row>
    <row r="894" spans="1:15" x14ac:dyDescent="0.25">
      <c r="A894" s="2" t="s">
        <v>862</v>
      </c>
      <c r="B894" s="4" t="s">
        <v>2843</v>
      </c>
      <c r="C894" s="4" t="s">
        <v>2423</v>
      </c>
      <c r="D894" s="2" t="s">
        <v>20</v>
      </c>
      <c r="E894" s="2">
        <v>31</v>
      </c>
      <c r="F894" s="2" t="str" cm="1">
        <f t="array" ref="F894">_xlfn.IFS(E894&lt;= 18, "Child", AND(E894&gt;18, E894&lt;=45), "Adult", E894&gt;45, "Old")</f>
        <v>Adult</v>
      </c>
      <c r="G894" s="2">
        <v>0</v>
      </c>
      <c r="H894" s="2">
        <v>0</v>
      </c>
      <c r="I894" s="2" t="s">
        <v>1201</v>
      </c>
      <c r="J894" s="2">
        <v>7.7750000000000004</v>
      </c>
      <c r="K894" s="2" t="s">
        <v>41</v>
      </c>
      <c r="L894" s="2" t="s">
        <v>17</v>
      </c>
      <c r="M894" s="2" t="s">
        <v>41</v>
      </c>
      <c r="N894" s="2" t="s">
        <v>41</v>
      </c>
      <c r="O894" s="3" t="s">
        <v>41</v>
      </c>
    </row>
    <row r="895" spans="1:15" x14ac:dyDescent="0.25">
      <c r="A895" s="2" t="s">
        <v>862</v>
      </c>
      <c r="B895" s="4" t="s">
        <v>2843</v>
      </c>
      <c r="C895" s="4" t="s">
        <v>2424</v>
      </c>
      <c r="D895" s="2" t="s">
        <v>20</v>
      </c>
      <c r="E895" s="2">
        <v>29</v>
      </c>
      <c r="F895" s="2" t="str" cm="1">
        <f t="array" ref="F895">_xlfn.IFS(E895&lt;= 18, "Child", AND(E895&gt;18, E895&lt;=45), "Adult", E895&gt;45, "Old")</f>
        <v>Adult</v>
      </c>
      <c r="G895" s="2">
        <v>0</v>
      </c>
      <c r="H895" s="2">
        <v>0</v>
      </c>
      <c r="I895" s="2" t="s">
        <v>1202</v>
      </c>
      <c r="J895" s="2">
        <v>7.8541999999999996</v>
      </c>
      <c r="K895" s="2" t="s">
        <v>41</v>
      </c>
      <c r="L895" s="2" t="s">
        <v>17</v>
      </c>
      <c r="M895" s="2" t="s">
        <v>41</v>
      </c>
      <c r="N895" s="2" t="s">
        <v>41</v>
      </c>
      <c r="O895" s="3" t="s">
        <v>41</v>
      </c>
    </row>
    <row r="896" spans="1:15" x14ac:dyDescent="0.25">
      <c r="A896" s="2" t="s">
        <v>862</v>
      </c>
      <c r="B896" s="4" t="s">
        <v>2842</v>
      </c>
      <c r="C896" s="4" t="s">
        <v>2425</v>
      </c>
      <c r="D896" s="2" t="s">
        <v>20</v>
      </c>
      <c r="E896" s="2">
        <v>4</v>
      </c>
      <c r="F896" s="2" t="str" cm="1">
        <f t="array" ref="F896">_xlfn.IFS(E896&lt;= 18, "Child", AND(E896&gt;18, E896&lt;=45), "Adult", E896&gt;45, "Old")</f>
        <v>Child</v>
      </c>
      <c r="G896" s="2">
        <v>1</v>
      </c>
      <c r="H896" s="2">
        <v>1</v>
      </c>
      <c r="I896" s="2" t="s">
        <v>1203</v>
      </c>
      <c r="J896" s="2">
        <v>11.1333</v>
      </c>
      <c r="K896" s="2" t="s">
        <v>41</v>
      </c>
      <c r="L896" s="2" t="s">
        <v>17</v>
      </c>
      <c r="M896" s="2" t="s">
        <v>297</v>
      </c>
      <c r="N896" s="2" t="s">
        <v>41</v>
      </c>
      <c r="O896" s="3" t="s">
        <v>41</v>
      </c>
    </row>
    <row r="897" spans="1:15" x14ac:dyDescent="0.25">
      <c r="A897" s="2" t="s">
        <v>862</v>
      </c>
      <c r="B897" s="4" t="s">
        <v>2842</v>
      </c>
      <c r="C897" s="4" t="s">
        <v>2426</v>
      </c>
      <c r="D897" s="2" t="s">
        <v>14</v>
      </c>
      <c r="E897" s="2">
        <v>1</v>
      </c>
      <c r="F897" s="2" t="str" cm="1">
        <f t="array" ref="F897">_xlfn.IFS(E897&lt;= 18, "Child", AND(E897&gt;18, E897&lt;=45), "Adult", E897&gt;45, "Old")</f>
        <v>Child</v>
      </c>
      <c r="G897" s="2">
        <v>1</v>
      </c>
      <c r="H897" s="2">
        <v>1</v>
      </c>
      <c r="I897" s="2" t="s">
        <v>1203</v>
      </c>
      <c r="J897" s="2">
        <v>11.1333</v>
      </c>
      <c r="K897" s="2" t="s">
        <v>41</v>
      </c>
      <c r="L897" s="2" t="s">
        <v>17</v>
      </c>
      <c r="M897" s="2" t="s">
        <v>297</v>
      </c>
      <c r="N897" s="2" t="s">
        <v>41</v>
      </c>
      <c r="O897" s="3" t="s">
        <v>41</v>
      </c>
    </row>
    <row r="898" spans="1:15" x14ac:dyDescent="0.25">
      <c r="A898" s="2" t="s">
        <v>862</v>
      </c>
      <c r="B898" s="4" t="s">
        <v>2843</v>
      </c>
      <c r="C898" s="4" t="s">
        <v>2427</v>
      </c>
      <c r="D898" s="2" t="s">
        <v>20</v>
      </c>
      <c r="E898" s="2">
        <v>49</v>
      </c>
      <c r="F898" s="2" t="str" cm="1">
        <f t="array" ref="F898">_xlfn.IFS(E898&lt;= 18, "Child", AND(E898&gt;18, E898&lt;=45), "Adult", E898&gt;45, "Old")</f>
        <v>Old</v>
      </c>
      <c r="G898" s="2">
        <v>0</v>
      </c>
      <c r="H898" s="2">
        <v>0</v>
      </c>
      <c r="I898" s="2" t="s">
        <v>1204</v>
      </c>
      <c r="J898" s="2">
        <v>0</v>
      </c>
      <c r="K898" s="2" t="s">
        <v>41</v>
      </c>
      <c r="L898" s="2" t="s">
        <v>17</v>
      </c>
      <c r="M898" s="2" t="s">
        <v>41</v>
      </c>
      <c r="N898" s="2" t="s">
        <v>41</v>
      </c>
      <c r="O898" s="3" t="s">
        <v>41</v>
      </c>
    </row>
    <row r="899" spans="1:15" x14ac:dyDescent="0.25">
      <c r="A899" s="2" t="s">
        <v>862</v>
      </c>
      <c r="B899" s="4" t="s">
        <v>2843</v>
      </c>
      <c r="C899" s="4" t="s">
        <v>2428</v>
      </c>
      <c r="D899" s="2" t="s">
        <v>20</v>
      </c>
      <c r="E899" s="2">
        <v>33</v>
      </c>
      <c r="F899" s="2" t="str" cm="1">
        <f t="array" ref="F899">_xlfn.IFS(E899&lt;= 18, "Child", AND(E899&gt;18, E899&lt;=45), "Adult", E899&gt;45, "Old")</f>
        <v>Adult</v>
      </c>
      <c r="G899" s="2">
        <v>0</v>
      </c>
      <c r="H899" s="2">
        <v>0</v>
      </c>
      <c r="I899" s="2" t="s">
        <v>1205</v>
      </c>
      <c r="J899" s="2">
        <v>7.7750000000000004</v>
      </c>
      <c r="K899" s="2" t="s">
        <v>41</v>
      </c>
      <c r="L899" s="2" t="s">
        <v>17</v>
      </c>
      <c r="M899" s="2" t="s">
        <v>41</v>
      </c>
      <c r="N899" s="2">
        <v>37</v>
      </c>
      <c r="O899" s="3" t="s">
        <v>41</v>
      </c>
    </row>
    <row r="900" spans="1:15" x14ac:dyDescent="0.25">
      <c r="A900" s="2" t="s">
        <v>862</v>
      </c>
      <c r="B900" s="4" t="s">
        <v>2843</v>
      </c>
      <c r="C900" s="4" t="s">
        <v>2429</v>
      </c>
      <c r="D900" s="2" t="s">
        <v>20</v>
      </c>
      <c r="E900" s="2">
        <v>19</v>
      </c>
      <c r="F900" s="2" t="str" cm="1">
        <f t="array" ref="F900">_xlfn.IFS(E900&lt;= 18, "Child", AND(E900&gt;18, E900&lt;=45), "Adult", E900&gt;45, "Old")</f>
        <v>Adult</v>
      </c>
      <c r="G900" s="2">
        <v>0</v>
      </c>
      <c r="H900" s="2">
        <v>0</v>
      </c>
      <c r="I900" s="2" t="s">
        <v>1204</v>
      </c>
      <c r="J900" s="2">
        <v>0</v>
      </c>
      <c r="K900" s="2" t="s">
        <v>41</v>
      </c>
      <c r="L900" s="2" t="s">
        <v>17</v>
      </c>
      <c r="M900" s="2" t="s">
        <v>41</v>
      </c>
      <c r="N900" s="2" t="s">
        <v>41</v>
      </c>
      <c r="O900" s="3" t="s">
        <v>41</v>
      </c>
    </row>
    <row r="901" spans="1:15" x14ac:dyDescent="0.25">
      <c r="A901" s="2" t="s">
        <v>862</v>
      </c>
      <c r="B901" s="4" t="s">
        <v>2842</v>
      </c>
      <c r="C901" s="4" t="s">
        <v>2430</v>
      </c>
      <c r="D901" s="2" t="s">
        <v>14</v>
      </c>
      <c r="E901" s="2">
        <v>27</v>
      </c>
      <c r="F901" s="2" t="str" cm="1">
        <f t="array" ref="F901">_xlfn.IFS(E901&lt;= 18, "Child", AND(E901&gt;18, E901&lt;=45), "Adult", E901&gt;45, "Old")</f>
        <v>Adult</v>
      </c>
      <c r="G901" s="2">
        <v>0</v>
      </c>
      <c r="H901" s="2">
        <v>2</v>
      </c>
      <c r="I901" s="2" t="s">
        <v>1203</v>
      </c>
      <c r="J901" s="2">
        <v>11.1333</v>
      </c>
      <c r="K901" s="2" t="s">
        <v>41</v>
      </c>
      <c r="L901" s="2" t="s">
        <v>17</v>
      </c>
      <c r="M901" s="2" t="s">
        <v>297</v>
      </c>
      <c r="N901" s="2" t="s">
        <v>41</v>
      </c>
      <c r="O901" s="3" t="s">
        <v>41</v>
      </c>
    </row>
    <row r="902" spans="1:15" x14ac:dyDescent="0.25">
      <c r="A902" s="2" t="s">
        <v>862</v>
      </c>
      <c r="B902" s="4" t="s">
        <v>2843</v>
      </c>
      <c r="C902" s="4" t="s">
        <v>2431</v>
      </c>
      <c r="D902" s="2" t="s">
        <v>20</v>
      </c>
      <c r="E902" s="2">
        <v>0</v>
      </c>
      <c r="F902" s="2" t="str" cm="1">
        <f t="array" ref="F902">_xlfn.IFS(E902&lt;= 18, "Child", AND(E902&gt;18, E902&lt;=45), "Adult", E902&gt;45, "Old")</f>
        <v>Child</v>
      </c>
      <c r="G902" s="2">
        <v>1</v>
      </c>
      <c r="H902" s="2">
        <v>2</v>
      </c>
      <c r="I902" s="2" t="s">
        <v>1206</v>
      </c>
      <c r="J902" s="2">
        <v>23.45</v>
      </c>
      <c r="K902" s="2" t="s">
        <v>41</v>
      </c>
      <c r="L902" s="2" t="s">
        <v>17</v>
      </c>
      <c r="M902" s="2" t="s">
        <v>41</v>
      </c>
      <c r="N902" s="2" t="s">
        <v>41</v>
      </c>
      <c r="O902" s="3" t="s">
        <v>41</v>
      </c>
    </row>
    <row r="903" spans="1:15" x14ac:dyDescent="0.25">
      <c r="A903" s="2" t="s">
        <v>862</v>
      </c>
      <c r="B903" s="4" t="s">
        <v>2843</v>
      </c>
      <c r="C903" s="4" t="s">
        <v>2432</v>
      </c>
      <c r="D903" s="2" t="s">
        <v>14</v>
      </c>
      <c r="E903" s="2">
        <v>0</v>
      </c>
      <c r="F903" s="2" t="str" cm="1">
        <f t="array" ref="F903">_xlfn.IFS(E903&lt;= 18, "Child", AND(E903&gt;18, E903&lt;=45), "Adult", E903&gt;45, "Old")</f>
        <v>Child</v>
      </c>
      <c r="G903" s="2">
        <v>1</v>
      </c>
      <c r="H903" s="2">
        <v>2</v>
      </c>
      <c r="I903" s="2" t="s">
        <v>1206</v>
      </c>
      <c r="J903" s="2">
        <v>23.45</v>
      </c>
      <c r="K903" s="2" t="s">
        <v>41</v>
      </c>
      <c r="L903" s="2" t="s">
        <v>17</v>
      </c>
      <c r="M903" s="2" t="s">
        <v>41</v>
      </c>
      <c r="N903" s="2" t="s">
        <v>41</v>
      </c>
      <c r="O903" s="3" t="s">
        <v>41</v>
      </c>
    </row>
    <row r="904" spans="1:15" x14ac:dyDescent="0.25">
      <c r="A904" s="2" t="s">
        <v>862</v>
      </c>
      <c r="B904" s="4" t="s">
        <v>2843</v>
      </c>
      <c r="C904" s="4" t="s">
        <v>2433</v>
      </c>
      <c r="D904" s="2" t="s">
        <v>20</v>
      </c>
      <c r="E904" s="2">
        <v>0</v>
      </c>
      <c r="F904" s="2" t="str" cm="1">
        <f t="array" ref="F904">_xlfn.IFS(E904&lt;= 18, "Child", AND(E904&gt;18, E904&lt;=45), "Adult", E904&gt;45, "Old")</f>
        <v>Child</v>
      </c>
      <c r="G904" s="2">
        <v>1</v>
      </c>
      <c r="H904" s="2">
        <v>2</v>
      </c>
      <c r="I904" s="2" t="s">
        <v>1206</v>
      </c>
      <c r="J904" s="2">
        <v>23.45</v>
      </c>
      <c r="K904" s="2" t="s">
        <v>41</v>
      </c>
      <c r="L904" s="2" t="s">
        <v>17</v>
      </c>
      <c r="M904" s="2" t="s">
        <v>41</v>
      </c>
      <c r="N904" s="2" t="s">
        <v>41</v>
      </c>
      <c r="O904" s="3" t="s">
        <v>41</v>
      </c>
    </row>
    <row r="905" spans="1:15" x14ac:dyDescent="0.25">
      <c r="A905" s="2" t="s">
        <v>862</v>
      </c>
      <c r="B905" s="4" t="s">
        <v>2843</v>
      </c>
      <c r="C905" s="4" t="s">
        <v>2434</v>
      </c>
      <c r="D905" s="2" t="s">
        <v>14</v>
      </c>
      <c r="E905" s="2">
        <v>0</v>
      </c>
      <c r="F905" s="2" t="str" cm="1">
        <f t="array" ref="F905">_xlfn.IFS(E905&lt;= 18, "Child", AND(E905&gt;18, E905&lt;=45), "Adult", E905&gt;45, "Old")</f>
        <v>Child</v>
      </c>
      <c r="G905" s="2">
        <v>1</v>
      </c>
      <c r="H905" s="2">
        <v>2</v>
      </c>
      <c r="I905" s="2" t="s">
        <v>1206</v>
      </c>
      <c r="J905" s="2">
        <v>23.45</v>
      </c>
      <c r="K905" s="2" t="s">
        <v>41</v>
      </c>
      <c r="L905" s="2" t="s">
        <v>17</v>
      </c>
      <c r="M905" s="2" t="s">
        <v>41</v>
      </c>
      <c r="N905" s="2" t="s">
        <v>41</v>
      </c>
      <c r="O905" s="3" t="s">
        <v>41</v>
      </c>
    </row>
    <row r="906" spans="1:15" x14ac:dyDescent="0.25">
      <c r="A906" s="2" t="s">
        <v>862</v>
      </c>
      <c r="B906" s="4" t="s">
        <v>2843</v>
      </c>
      <c r="C906" s="4" t="s">
        <v>2435</v>
      </c>
      <c r="D906" s="2" t="s">
        <v>20</v>
      </c>
      <c r="E906" s="2">
        <v>23</v>
      </c>
      <c r="F906" s="2" t="str" cm="1">
        <f t="array" ref="F906">_xlfn.IFS(E906&lt;= 18, "Child", AND(E906&gt;18, E906&lt;=45), "Adult", E906&gt;45, "Old")</f>
        <v>Adult</v>
      </c>
      <c r="G906" s="2">
        <v>0</v>
      </c>
      <c r="H906" s="2">
        <v>0</v>
      </c>
      <c r="I906" s="2" t="s">
        <v>1207</v>
      </c>
      <c r="J906" s="2">
        <v>7.8958000000000004</v>
      </c>
      <c r="K906" s="2" t="s">
        <v>41</v>
      </c>
      <c r="L906" s="2" t="s">
        <v>17</v>
      </c>
      <c r="M906" s="2" t="s">
        <v>41</v>
      </c>
      <c r="N906" s="2" t="s">
        <v>41</v>
      </c>
      <c r="O906" s="3" t="s">
        <v>41</v>
      </c>
    </row>
    <row r="907" spans="1:15" x14ac:dyDescent="0.25">
      <c r="A907" s="2" t="s">
        <v>862</v>
      </c>
      <c r="B907" s="4" t="s">
        <v>2842</v>
      </c>
      <c r="C907" s="4" t="s">
        <v>2436</v>
      </c>
      <c r="D907" s="2" t="s">
        <v>20</v>
      </c>
      <c r="E907" s="2">
        <v>32</v>
      </c>
      <c r="F907" s="2" t="str" cm="1">
        <f t="array" ref="F907">_xlfn.IFS(E907&lt;= 18, "Child", AND(E907&gt;18, E907&lt;=45), "Adult", E907&gt;45, "Old")</f>
        <v>Adult</v>
      </c>
      <c r="G907" s="2">
        <v>0</v>
      </c>
      <c r="H907" s="2">
        <v>0</v>
      </c>
      <c r="I907" s="2" t="s">
        <v>1208</v>
      </c>
      <c r="J907" s="2">
        <v>7.8541999999999996</v>
      </c>
      <c r="K907" s="2" t="s">
        <v>41</v>
      </c>
      <c r="L907" s="2" t="s">
        <v>17</v>
      </c>
      <c r="M907" s="2" t="s">
        <v>297</v>
      </c>
      <c r="N907" s="2" t="s">
        <v>41</v>
      </c>
      <c r="O907" s="3" t="s">
        <v>41</v>
      </c>
    </row>
    <row r="908" spans="1:15" x14ac:dyDescent="0.25">
      <c r="A908" s="2" t="s">
        <v>862</v>
      </c>
      <c r="B908" s="4" t="s">
        <v>2843</v>
      </c>
      <c r="C908" s="4" t="s">
        <v>2437</v>
      </c>
      <c r="D908" s="2" t="s">
        <v>20</v>
      </c>
      <c r="E908" s="2">
        <v>27</v>
      </c>
      <c r="F908" s="2" t="str" cm="1">
        <f t="array" ref="F908">_xlfn.IFS(E908&lt;= 18, "Child", AND(E908&gt;18, E908&lt;=45), "Adult", E908&gt;45, "Old")</f>
        <v>Adult</v>
      </c>
      <c r="G908" s="2">
        <v>0</v>
      </c>
      <c r="H908" s="2">
        <v>0</v>
      </c>
      <c r="I908" s="2" t="s">
        <v>1209</v>
      </c>
      <c r="J908" s="2">
        <v>7.8541999999999996</v>
      </c>
      <c r="K908" s="2" t="s">
        <v>41</v>
      </c>
      <c r="L908" s="2" t="s">
        <v>17</v>
      </c>
      <c r="M908" s="2" t="s">
        <v>41</v>
      </c>
      <c r="N908" s="2" t="s">
        <v>41</v>
      </c>
      <c r="O908" s="3" t="s">
        <v>41</v>
      </c>
    </row>
    <row r="909" spans="1:15" x14ac:dyDescent="0.25">
      <c r="A909" s="2" t="s">
        <v>862</v>
      </c>
      <c r="B909" s="4" t="s">
        <v>2843</v>
      </c>
      <c r="C909" s="4" t="s">
        <v>2438</v>
      </c>
      <c r="D909" s="2" t="s">
        <v>14</v>
      </c>
      <c r="E909" s="2">
        <v>20</v>
      </c>
      <c r="F909" s="2" t="str" cm="1">
        <f t="array" ref="F909">_xlfn.IFS(E909&lt;= 18, "Child", AND(E909&gt;18, E909&lt;=45), "Adult", E909&gt;45, "Old")</f>
        <v>Adult</v>
      </c>
      <c r="G909" s="2">
        <v>1</v>
      </c>
      <c r="H909" s="2">
        <v>0</v>
      </c>
      <c r="I909" s="2" t="s">
        <v>1210</v>
      </c>
      <c r="J909" s="2">
        <v>9.8249999999999993</v>
      </c>
      <c r="K909" s="2" t="s">
        <v>41</v>
      </c>
      <c r="L909" s="2" t="s">
        <v>17</v>
      </c>
      <c r="M909" s="2" t="s">
        <v>41</v>
      </c>
      <c r="N909" s="2" t="s">
        <v>41</v>
      </c>
      <c r="O909" s="3" t="s">
        <v>41</v>
      </c>
    </row>
    <row r="910" spans="1:15" x14ac:dyDescent="0.25">
      <c r="A910" s="2" t="s">
        <v>862</v>
      </c>
      <c r="B910" s="4" t="s">
        <v>2843</v>
      </c>
      <c r="C910" s="4" t="s">
        <v>2439</v>
      </c>
      <c r="D910" s="2" t="s">
        <v>14</v>
      </c>
      <c r="E910" s="2">
        <v>21</v>
      </c>
      <c r="F910" s="2" t="str" cm="1">
        <f t="array" ref="F910">_xlfn.IFS(E910&lt;= 18, "Child", AND(E910&gt;18, E910&lt;=45), "Adult", E910&gt;45, "Old")</f>
        <v>Adult</v>
      </c>
      <c r="G910" s="2">
        <v>1</v>
      </c>
      <c r="H910" s="2">
        <v>0</v>
      </c>
      <c r="I910" s="2" t="s">
        <v>1211</v>
      </c>
      <c r="J910" s="2">
        <v>9.8249999999999993</v>
      </c>
      <c r="K910" s="2" t="s">
        <v>41</v>
      </c>
      <c r="L910" s="2" t="s">
        <v>17</v>
      </c>
      <c r="M910" s="2" t="s">
        <v>41</v>
      </c>
      <c r="N910" s="2" t="s">
        <v>41</v>
      </c>
      <c r="O910" s="3" t="s">
        <v>41</v>
      </c>
    </row>
    <row r="911" spans="1:15" x14ac:dyDescent="0.25">
      <c r="A911" s="2" t="s">
        <v>862</v>
      </c>
      <c r="B911" s="4" t="s">
        <v>2842</v>
      </c>
      <c r="C911" s="4" t="s">
        <v>2440</v>
      </c>
      <c r="D911" s="2" t="s">
        <v>20</v>
      </c>
      <c r="E911" s="2">
        <v>32</v>
      </c>
      <c r="F911" s="2" t="str" cm="1">
        <f t="array" ref="F911">_xlfn.IFS(E911&lt;= 18, "Child", AND(E911&gt;18, E911&lt;=45), "Adult", E911&gt;45, "Old")</f>
        <v>Adult</v>
      </c>
      <c r="G911" s="2">
        <v>0</v>
      </c>
      <c r="H911" s="2">
        <v>0</v>
      </c>
      <c r="I911" s="2" t="s">
        <v>1212</v>
      </c>
      <c r="J911" s="2">
        <v>7.9249999999999998</v>
      </c>
      <c r="K911" s="2" t="s">
        <v>41</v>
      </c>
      <c r="L911" s="2" t="s">
        <v>17</v>
      </c>
      <c r="M911" s="2" t="s">
        <v>297</v>
      </c>
      <c r="N911" s="2" t="s">
        <v>41</v>
      </c>
      <c r="O911" s="3" t="s">
        <v>41</v>
      </c>
    </row>
    <row r="912" spans="1:15" x14ac:dyDescent="0.25">
      <c r="A912" s="2" t="s">
        <v>862</v>
      </c>
      <c r="B912" s="4" t="s">
        <v>2843</v>
      </c>
      <c r="C912" s="4" t="s">
        <v>2441</v>
      </c>
      <c r="D912" s="2" t="s">
        <v>20</v>
      </c>
      <c r="E912" s="2">
        <v>17</v>
      </c>
      <c r="F912" s="2" t="str" cm="1">
        <f t="array" ref="F912">_xlfn.IFS(E912&lt;= 18, "Child", AND(E912&gt;18, E912&lt;=45), "Adult", E912&gt;45, "Old")</f>
        <v>Child</v>
      </c>
      <c r="G912" s="2">
        <v>0</v>
      </c>
      <c r="H912" s="2">
        <v>0</v>
      </c>
      <c r="I912" s="2" t="s">
        <v>1213</v>
      </c>
      <c r="J912" s="2">
        <v>7.125</v>
      </c>
      <c r="K912" s="2" t="s">
        <v>41</v>
      </c>
      <c r="L912" s="2" t="s">
        <v>17</v>
      </c>
      <c r="M912" s="2" t="s">
        <v>41</v>
      </c>
      <c r="N912" s="2" t="s">
        <v>41</v>
      </c>
      <c r="O912" s="3" t="s">
        <v>41</v>
      </c>
    </row>
    <row r="913" spans="1:15" x14ac:dyDescent="0.25">
      <c r="A913" s="2" t="s">
        <v>862</v>
      </c>
      <c r="B913" s="4" t="s">
        <v>2843</v>
      </c>
      <c r="C913" s="4" t="s">
        <v>2442</v>
      </c>
      <c r="D913" s="2" t="s">
        <v>20</v>
      </c>
      <c r="E913" s="2">
        <v>21</v>
      </c>
      <c r="F913" s="2" t="str" cm="1">
        <f t="array" ref="F913">_xlfn.IFS(E913&lt;= 18, "Child", AND(E913&gt;18, E913&lt;=45), "Adult", E913&gt;45, "Old")</f>
        <v>Adult</v>
      </c>
      <c r="G913" s="2">
        <v>0</v>
      </c>
      <c r="H913" s="2">
        <v>0</v>
      </c>
      <c r="I913" s="2" t="s">
        <v>1214</v>
      </c>
      <c r="J913" s="2">
        <v>8.4332999999999991</v>
      </c>
      <c r="K913" s="2" t="s">
        <v>41</v>
      </c>
      <c r="L913" s="2" t="s">
        <v>17</v>
      </c>
      <c r="M913" s="2" t="s">
        <v>41</v>
      </c>
      <c r="N913" s="2" t="s">
        <v>41</v>
      </c>
      <c r="O913" s="3" t="s">
        <v>41</v>
      </c>
    </row>
    <row r="914" spans="1:15" x14ac:dyDescent="0.25">
      <c r="A914" s="2" t="s">
        <v>862</v>
      </c>
      <c r="B914" s="4" t="s">
        <v>2843</v>
      </c>
      <c r="C914" s="4" t="s">
        <v>2443</v>
      </c>
      <c r="D914" s="2" t="s">
        <v>20</v>
      </c>
      <c r="E914" s="2">
        <v>30</v>
      </c>
      <c r="F914" s="2" t="str" cm="1">
        <f t="array" ref="F914">_xlfn.IFS(E914&lt;= 18, "Child", AND(E914&gt;18, E914&lt;=45), "Adult", E914&gt;45, "Old")</f>
        <v>Adult</v>
      </c>
      <c r="G914" s="2">
        <v>0</v>
      </c>
      <c r="H914" s="2">
        <v>0</v>
      </c>
      <c r="I914" s="2" t="s">
        <v>1215</v>
      </c>
      <c r="J914" s="2">
        <v>7.8958000000000004</v>
      </c>
      <c r="K914" s="2" t="s">
        <v>41</v>
      </c>
      <c r="L914" s="2" t="s">
        <v>17</v>
      </c>
      <c r="M914" s="2" t="s">
        <v>41</v>
      </c>
      <c r="N914" s="2" t="s">
        <v>41</v>
      </c>
      <c r="O914" s="3" t="s">
        <v>41</v>
      </c>
    </row>
    <row r="915" spans="1:15" x14ac:dyDescent="0.25">
      <c r="A915" s="2" t="s">
        <v>862</v>
      </c>
      <c r="B915" s="4" t="s">
        <v>2842</v>
      </c>
      <c r="C915" s="4" t="s">
        <v>2444</v>
      </c>
      <c r="D915" s="2" t="s">
        <v>20</v>
      </c>
      <c r="E915" s="2">
        <v>21</v>
      </c>
      <c r="F915" s="2" t="str" cm="1">
        <f t="array" ref="F915">_xlfn.IFS(E915&lt;= 18, "Child", AND(E915&gt;18, E915&lt;=45), "Adult", E915&gt;45, "Old")</f>
        <v>Adult</v>
      </c>
      <c r="G915" s="2">
        <v>0</v>
      </c>
      <c r="H915" s="2">
        <v>0</v>
      </c>
      <c r="I915" s="2" t="s">
        <v>1216</v>
      </c>
      <c r="J915" s="2">
        <v>7.7957999999999998</v>
      </c>
      <c r="K915" s="2" t="s">
        <v>41</v>
      </c>
      <c r="L915" s="2" t="s">
        <v>17</v>
      </c>
      <c r="M915" s="2" t="s">
        <v>194</v>
      </c>
      <c r="N915" s="2" t="s">
        <v>41</v>
      </c>
      <c r="O915" s="3" t="s">
        <v>41</v>
      </c>
    </row>
    <row r="916" spans="1:15" x14ac:dyDescent="0.25">
      <c r="A916" s="2" t="s">
        <v>862</v>
      </c>
      <c r="B916" s="4" t="s">
        <v>2843</v>
      </c>
      <c r="C916" s="4" t="s">
        <v>2445</v>
      </c>
      <c r="D916" s="2" t="s">
        <v>20</v>
      </c>
      <c r="E916" s="2">
        <v>33</v>
      </c>
      <c r="F916" s="2" t="str" cm="1">
        <f t="array" ref="F916">_xlfn.IFS(E916&lt;= 18, "Child", AND(E916&gt;18, E916&lt;=45), "Adult", E916&gt;45, "Old")</f>
        <v>Adult</v>
      </c>
      <c r="G916" s="2">
        <v>0</v>
      </c>
      <c r="H916" s="2">
        <v>0</v>
      </c>
      <c r="I916" s="2" t="s">
        <v>1217</v>
      </c>
      <c r="J916" s="2">
        <v>7.8541999999999996</v>
      </c>
      <c r="K916" s="2" t="s">
        <v>41</v>
      </c>
      <c r="L916" s="2" t="s">
        <v>17</v>
      </c>
      <c r="M916" s="2" t="s">
        <v>41</v>
      </c>
      <c r="N916" s="2" t="s">
        <v>41</v>
      </c>
      <c r="O916" s="3" t="s">
        <v>41</v>
      </c>
    </row>
    <row r="917" spans="1:15" x14ac:dyDescent="0.25">
      <c r="A917" s="2" t="s">
        <v>862</v>
      </c>
      <c r="B917" s="4" t="s">
        <v>2843</v>
      </c>
      <c r="C917" s="4" t="s">
        <v>2446</v>
      </c>
      <c r="D917" s="2" t="s">
        <v>20</v>
      </c>
      <c r="E917" s="2">
        <v>22</v>
      </c>
      <c r="F917" s="2" t="str" cm="1">
        <f t="array" ref="F917">_xlfn.IFS(E917&lt;= 18, "Child", AND(E917&gt;18, E917&lt;=45), "Adult", E917&gt;45, "Old")</f>
        <v>Adult</v>
      </c>
      <c r="G917" s="2">
        <v>0</v>
      </c>
      <c r="H917" s="2">
        <v>0</v>
      </c>
      <c r="I917" s="2" t="s">
        <v>1218</v>
      </c>
      <c r="J917" s="2">
        <v>7.5208000000000004</v>
      </c>
      <c r="K917" s="2" t="s">
        <v>41</v>
      </c>
      <c r="L917" s="2" t="s">
        <v>17</v>
      </c>
      <c r="M917" s="2" t="s">
        <v>41</v>
      </c>
      <c r="N917" s="2" t="s">
        <v>41</v>
      </c>
      <c r="O917" s="3" t="s">
        <v>41</v>
      </c>
    </row>
    <row r="918" spans="1:15" x14ac:dyDescent="0.25">
      <c r="A918" s="2" t="s">
        <v>862</v>
      </c>
      <c r="B918" s="4" t="s">
        <v>2842</v>
      </c>
      <c r="C918" s="4" t="s">
        <v>2447</v>
      </c>
      <c r="D918" s="2" t="s">
        <v>14</v>
      </c>
      <c r="E918" s="2">
        <v>4</v>
      </c>
      <c r="F918" s="2" t="str" cm="1">
        <f t="array" ref="F918">_xlfn.IFS(E918&lt;= 18, "Child", AND(E918&gt;18, E918&lt;=45), "Adult", E918&gt;45, "Old")</f>
        <v>Child</v>
      </c>
      <c r="G918" s="2">
        <v>0</v>
      </c>
      <c r="H918" s="2">
        <v>1</v>
      </c>
      <c r="I918" s="2" t="s">
        <v>1219</v>
      </c>
      <c r="J918" s="2">
        <v>13.416700000000001</v>
      </c>
      <c r="K918" s="2" t="s">
        <v>41</v>
      </c>
      <c r="L918" s="2" t="s">
        <v>42</v>
      </c>
      <c r="M918" s="2" t="s">
        <v>297</v>
      </c>
      <c r="N918" s="2" t="s">
        <v>41</v>
      </c>
      <c r="O918" s="3" t="s">
        <v>41</v>
      </c>
    </row>
    <row r="919" spans="1:15" x14ac:dyDescent="0.25">
      <c r="A919" s="2" t="s">
        <v>862</v>
      </c>
      <c r="B919" s="4" t="s">
        <v>2842</v>
      </c>
      <c r="C919" s="4" t="s">
        <v>2448</v>
      </c>
      <c r="D919" s="2" t="s">
        <v>20</v>
      </c>
      <c r="E919" s="2">
        <v>39</v>
      </c>
      <c r="F919" s="2" t="str" cm="1">
        <f t="array" ref="F919">_xlfn.IFS(E919&lt;= 18, "Child", AND(E919&gt;18, E919&lt;=45), "Adult", E919&gt;45, "Old")</f>
        <v>Adult</v>
      </c>
      <c r="G919" s="2">
        <v>0</v>
      </c>
      <c r="H919" s="2">
        <v>1</v>
      </c>
      <c r="I919" s="2" t="s">
        <v>1219</v>
      </c>
      <c r="J919" s="2">
        <v>13.416700000000001</v>
      </c>
      <c r="K919" s="2" t="s">
        <v>41</v>
      </c>
      <c r="L919" s="2" t="s">
        <v>42</v>
      </c>
      <c r="M919" s="2" t="s">
        <v>297</v>
      </c>
      <c r="N919" s="2" t="s">
        <v>41</v>
      </c>
      <c r="O919" s="3" t="s">
        <v>41</v>
      </c>
    </row>
    <row r="920" spans="1:15" x14ac:dyDescent="0.25">
      <c r="A920" s="2" t="s">
        <v>862</v>
      </c>
      <c r="B920" s="4" t="s">
        <v>2843</v>
      </c>
      <c r="C920" s="4" t="s">
        <v>2449</v>
      </c>
      <c r="D920" s="2" t="s">
        <v>20</v>
      </c>
      <c r="E920" s="2">
        <v>0</v>
      </c>
      <c r="F920" s="2" t="str" cm="1">
        <f t="array" ref="F920">_xlfn.IFS(E920&lt;= 18, "Child", AND(E920&gt;18, E920&lt;=45), "Adult", E920&gt;45, "Old")</f>
        <v>Child</v>
      </c>
      <c r="G920" s="2">
        <v>0</v>
      </c>
      <c r="H920" s="2">
        <v>0</v>
      </c>
      <c r="I920" s="2" t="s">
        <v>1220</v>
      </c>
      <c r="J920" s="2">
        <v>7.2291999999999996</v>
      </c>
      <c r="K920" s="2" t="s">
        <v>41</v>
      </c>
      <c r="L920" s="2" t="s">
        <v>42</v>
      </c>
      <c r="M920" s="2" t="s">
        <v>41</v>
      </c>
      <c r="N920" s="2" t="s">
        <v>41</v>
      </c>
      <c r="O920" s="3" t="s">
        <v>41</v>
      </c>
    </row>
    <row r="921" spans="1:15" x14ac:dyDescent="0.25">
      <c r="A921" s="2" t="s">
        <v>862</v>
      </c>
      <c r="B921" s="4" t="s">
        <v>2843</v>
      </c>
      <c r="C921" s="4" t="s">
        <v>2450</v>
      </c>
      <c r="D921" s="2" t="s">
        <v>20</v>
      </c>
      <c r="E921" s="2">
        <v>18</v>
      </c>
      <c r="F921" s="2" t="str" cm="1">
        <f t="array" ref="F921">_xlfn.IFS(E921&lt;= 18, "Child", AND(E921&gt;18, E921&lt;=45), "Adult", E921&gt;45, "Old")</f>
        <v>Child</v>
      </c>
      <c r="G921" s="2">
        <v>0</v>
      </c>
      <c r="H921" s="2">
        <v>0</v>
      </c>
      <c r="I921" s="2" t="s">
        <v>1221</v>
      </c>
      <c r="J921" s="2">
        <v>7.2291999999999996</v>
      </c>
      <c r="K921" s="2" t="s">
        <v>41</v>
      </c>
      <c r="L921" s="2" t="s">
        <v>42</v>
      </c>
      <c r="M921" s="2" t="s">
        <v>41</v>
      </c>
      <c r="N921" s="2">
        <v>58</v>
      </c>
      <c r="O921" s="3" t="s">
        <v>41</v>
      </c>
    </row>
    <row r="922" spans="1:15" x14ac:dyDescent="0.25">
      <c r="A922" s="2" t="s">
        <v>862</v>
      </c>
      <c r="B922" s="4" t="s">
        <v>2843</v>
      </c>
      <c r="C922" s="4" t="s">
        <v>2451</v>
      </c>
      <c r="D922" s="2" t="s">
        <v>20</v>
      </c>
      <c r="E922" s="2">
        <v>0</v>
      </c>
      <c r="F922" s="2" t="str" cm="1">
        <f t="array" ref="F922">_xlfn.IFS(E922&lt;= 18, "Child", AND(E922&gt;18, E922&lt;=45), "Adult", E922&gt;45, "Old")</f>
        <v>Child</v>
      </c>
      <c r="G922" s="2">
        <v>0</v>
      </c>
      <c r="H922" s="2">
        <v>0</v>
      </c>
      <c r="I922" s="2" t="s">
        <v>1222</v>
      </c>
      <c r="J922" s="2">
        <v>7.75</v>
      </c>
      <c r="K922" s="2" t="s">
        <v>41</v>
      </c>
      <c r="L922" s="2" t="s">
        <v>365</v>
      </c>
      <c r="M922" s="2" t="s">
        <v>41</v>
      </c>
      <c r="N922" s="2" t="s">
        <v>41</v>
      </c>
      <c r="O922" s="3" t="s">
        <v>41</v>
      </c>
    </row>
    <row r="923" spans="1:15" x14ac:dyDescent="0.25">
      <c r="A923" s="2" t="s">
        <v>862</v>
      </c>
      <c r="B923" s="4" t="s">
        <v>2843</v>
      </c>
      <c r="C923" s="4" t="s">
        <v>2452</v>
      </c>
      <c r="D923" s="2" t="s">
        <v>20</v>
      </c>
      <c r="E923" s="2">
        <v>0</v>
      </c>
      <c r="F923" s="2" t="str" cm="1">
        <f t="array" ref="F923">_xlfn.IFS(E923&lt;= 18, "Child", AND(E923&gt;18, E923&lt;=45), "Adult", E923&gt;45, "Old")</f>
        <v>Child</v>
      </c>
      <c r="G923" s="2">
        <v>0</v>
      </c>
      <c r="H923" s="2">
        <v>0</v>
      </c>
      <c r="I923" s="2" t="s">
        <v>1223</v>
      </c>
      <c r="J923" s="2">
        <v>7.25</v>
      </c>
      <c r="K923" s="2" t="s">
        <v>41</v>
      </c>
      <c r="L923" s="2" t="s">
        <v>17</v>
      </c>
      <c r="M923" s="2" t="s">
        <v>66</v>
      </c>
      <c r="N923" s="2" t="s">
        <v>41</v>
      </c>
      <c r="O923" s="3" t="s">
        <v>41</v>
      </c>
    </row>
    <row r="924" spans="1:15" x14ac:dyDescent="0.25">
      <c r="A924" s="2" t="s">
        <v>862</v>
      </c>
      <c r="B924" s="4" t="s">
        <v>2842</v>
      </c>
      <c r="C924" s="4" t="s">
        <v>2453</v>
      </c>
      <c r="D924" s="2" t="s">
        <v>14</v>
      </c>
      <c r="E924" s="2">
        <v>0</v>
      </c>
      <c r="F924" s="2" t="str" cm="1">
        <f t="array" ref="F924">_xlfn.IFS(E924&lt;= 18, "Child", AND(E924&gt;18, E924&lt;=45), "Adult", E924&gt;45, "Old")</f>
        <v>Child</v>
      </c>
      <c r="G924" s="2">
        <v>0</v>
      </c>
      <c r="H924" s="2">
        <v>0</v>
      </c>
      <c r="I924" s="2" t="s">
        <v>1224</v>
      </c>
      <c r="J924" s="2">
        <v>7.75</v>
      </c>
      <c r="K924" s="2" t="s">
        <v>41</v>
      </c>
      <c r="L924" s="2" t="s">
        <v>365</v>
      </c>
      <c r="M924" s="2" t="s">
        <v>633</v>
      </c>
      <c r="N924" s="2" t="s">
        <v>41</v>
      </c>
      <c r="O924" s="3" t="s">
        <v>41</v>
      </c>
    </row>
    <row r="925" spans="1:15" x14ac:dyDescent="0.25">
      <c r="A925" s="2" t="s">
        <v>862</v>
      </c>
      <c r="B925" s="4" t="s">
        <v>2842</v>
      </c>
      <c r="C925" s="4" t="s">
        <v>2454</v>
      </c>
      <c r="D925" s="2" t="s">
        <v>14</v>
      </c>
      <c r="E925" s="2">
        <v>0</v>
      </c>
      <c r="F925" s="2" t="str" cm="1">
        <f t="array" ref="F925">_xlfn.IFS(E925&lt;= 18, "Child", AND(E925&gt;18, E925&lt;=45), "Adult", E925&gt;45, "Old")</f>
        <v>Child</v>
      </c>
      <c r="G925" s="2">
        <v>0</v>
      </c>
      <c r="H925" s="2">
        <v>0</v>
      </c>
      <c r="I925" s="2" t="s">
        <v>1225</v>
      </c>
      <c r="J925" s="2">
        <v>7.75</v>
      </c>
      <c r="K925" s="2" t="s">
        <v>41</v>
      </c>
      <c r="L925" s="2" t="s">
        <v>365</v>
      </c>
      <c r="M925" s="2" t="s">
        <v>38</v>
      </c>
      <c r="N925" s="2" t="s">
        <v>41</v>
      </c>
      <c r="O925" s="3" t="s">
        <v>41</v>
      </c>
    </row>
    <row r="926" spans="1:15" x14ac:dyDescent="0.25">
      <c r="A926" s="2" t="s">
        <v>862</v>
      </c>
      <c r="B926" s="4" t="s">
        <v>2843</v>
      </c>
      <c r="C926" s="4" t="s">
        <v>2455</v>
      </c>
      <c r="D926" s="2" t="s">
        <v>20</v>
      </c>
      <c r="E926" s="2">
        <v>34</v>
      </c>
      <c r="F926" s="2" t="str" cm="1">
        <f t="array" ref="F926">_xlfn.IFS(E926&lt;= 18, "Child", AND(E926&gt;18, E926&lt;=45), "Adult", E926&gt;45, "Old")</f>
        <v>Adult</v>
      </c>
      <c r="G926" s="2">
        <v>0</v>
      </c>
      <c r="H926" s="2">
        <v>0</v>
      </c>
      <c r="I926" s="2" t="s">
        <v>1226</v>
      </c>
      <c r="J926" s="2">
        <v>7.8292000000000002</v>
      </c>
      <c r="K926" s="2" t="s">
        <v>41</v>
      </c>
      <c r="L926" s="2" t="s">
        <v>365</v>
      </c>
      <c r="M926" s="2" t="s">
        <v>41</v>
      </c>
      <c r="N926" s="2">
        <v>70</v>
      </c>
      <c r="O926" s="3" t="s">
        <v>41</v>
      </c>
    </row>
    <row r="927" spans="1:15" x14ac:dyDescent="0.25">
      <c r="A927" s="2" t="s">
        <v>862</v>
      </c>
      <c r="B927" s="4" t="s">
        <v>2843</v>
      </c>
      <c r="C927" s="4" t="s">
        <v>2455</v>
      </c>
      <c r="D927" s="2" t="s">
        <v>20</v>
      </c>
      <c r="E927" s="2">
        <v>44</v>
      </c>
      <c r="F927" s="2" t="str" cm="1">
        <f t="array" ref="F927">_xlfn.IFS(E927&lt;= 18, "Child", AND(E927&gt;18, E927&lt;=45), "Adult", E927&gt;45, "Old")</f>
        <v>Adult</v>
      </c>
      <c r="G927" s="2">
        <v>0</v>
      </c>
      <c r="H927" s="2">
        <v>0</v>
      </c>
      <c r="I927" s="2" t="s">
        <v>1227</v>
      </c>
      <c r="J927" s="2">
        <v>8.0500000000000007</v>
      </c>
      <c r="K927" s="2" t="s">
        <v>41</v>
      </c>
      <c r="L927" s="2" t="s">
        <v>17</v>
      </c>
      <c r="M927" s="2" t="s">
        <v>41</v>
      </c>
      <c r="N927" s="2" t="s">
        <v>41</v>
      </c>
      <c r="O927" s="3" t="s">
        <v>41</v>
      </c>
    </row>
    <row r="928" spans="1:15" x14ac:dyDescent="0.25">
      <c r="A928" s="2" t="s">
        <v>862</v>
      </c>
      <c r="B928" s="4" t="s">
        <v>2842</v>
      </c>
      <c r="C928" s="4" t="s">
        <v>2456</v>
      </c>
      <c r="D928" s="2" t="s">
        <v>20</v>
      </c>
      <c r="E928" s="2">
        <v>0</v>
      </c>
      <c r="F928" s="2" t="str" cm="1">
        <f t="array" ref="F928">_xlfn.IFS(E928&lt;= 18, "Child", AND(E928&gt;18, E928&lt;=45), "Adult", E928&gt;45, "Old")</f>
        <v>Child</v>
      </c>
      <c r="G928" s="2">
        <v>0</v>
      </c>
      <c r="H928" s="2">
        <v>0</v>
      </c>
      <c r="I928" s="2" t="s">
        <v>1228</v>
      </c>
      <c r="J928" s="2">
        <v>7.75</v>
      </c>
      <c r="K928" s="2" t="s">
        <v>41</v>
      </c>
      <c r="L928" s="2" t="s">
        <v>365</v>
      </c>
      <c r="M928" s="2" t="s">
        <v>41</v>
      </c>
      <c r="N928" s="2" t="s">
        <v>41</v>
      </c>
      <c r="O928" s="3" t="s">
        <v>41</v>
      </c>
    </row>
    <row r="929" spans="1:15" x14ac:dyDescent="0.25">
      <c r="A929" s="2" t="s">
        <v>862</v>
      </c>
      <c r="B929" s="4" t="s">
        <v>2843</v>
      </c>
      <c r="C929" s="4" t="s">
        <v>2457</v>
      </c>
      <c r="D929" s="2" t="s">
        <v>20</v>
      </c>
      <c r="E929" s="2">
        <v>0</v>
      </c>
      <c r="F929" s="2" t="str" cm="1">
        <f t="array" ref="F929">_xlfn.IFS(E929&lt;= 18, "Child", AND(E929&gt;18, E929&lt;=45), "Adult", E929&gt;45, "Old")</f>
        <v>Child</v>
      </c>
      <c r="G929" s="2">
        <v>1</v>
      </c>
      <c r="H929" s="2">
        <v>0</v>
      </c>
      <c r="I929" s="2" t="s">
        <v>1229</v>
      </c>
      <c r="J929" s="2">
        <v>14.4542</v>
      </c>
      <c r="K929" s="2" t="s">
        <v>41</v>
      </c>
      <c r="L929" s="2" t="s">
        <v>42</v>
      </c>
      <c r="M929" s="2" t="s">
        <v>41</v>
      </c>
      <c r="N929" s="2" t="s">
        <v>41</v>
      </c>
      <c r="O929" s="3" t="s">
        <v>41</v>
      </c>
    </row>
    <row r="930" spans="1:15" x14ac:dyDescent="0.25">
      <c r="A930" s="2" t="s">
        <v>862</v>
      </c>
      <c r="B930" s="4" t="s">
        <v>2843</v>
      </c>
      <c r="C930" s="4" t="s">
        <v>2458</v>
      </c>
      <c r="D930" s="2" t="s">
        <v>14</v>
      </c>
      <c r="E930" s="2">
        <v>0</v>
      </c>
      <c r="F930" s="2" t="str" cm="1">
        <f t="array" ref="F930">_xlfn.IFS(E930&lt;= 18, "Child", AND(E930&gt;18, E930&lt;=45), "Adult", E930&gt;45, "Old")</f>
        <v>Child</v>
      </c>
      <c r="G930" s="2">
        <v>1</v>
      </c>
      <c r="H930" s="2">
        <v>0</v>
      </c>
      <c r="I930" s="2" t="s">
        <v>1229</v>
      </c>
      <c r="J930" s="2">
        <v>14.4542</v>
      </c>
      <c r="K930" s="2" t="s">
        <v>41</v>
      </c>
      <c r="L930" s="2" t="s">
        <v>42</v>
      </c>
      <c r="M930" s="2" t="s">
        <v>41</v>
      </c>
      <c r="N930" s="2" t="s">
        <v>41</v>
      </c>
      <c r="O930" s="3" t="s">
        <v>41</v>
      </c>
    </row>
    <row r="931" spans="1:15" x14ac:dyDescent="0.25">
      <c r="A931" s="2" t="s">
        <v>862</v>
      </c>
      <c r="B931" s="4" t="s">
        <v>2843</v>
      </c>
      <c r="C931" s="4" t="s">
        <v>2459</v>
      </c>
      <c r="D931" s="2" t="s">
        <v>20</v>
      </c>
      <c r="E931" s="2">
        <v>0</v>
      </c>
      <c r="F931" s="2" t="str" cm="1">
        <f t="array" ref="F931">_xlfn.IFS(E931&lt;= 18, "Child", AND(E931&gt;18, E931&lt;=45), "Adult", E931&gt;45, "Old")</f>
        <v>Child</v>
      </c>
      <c r="G931" s="2">
        <v>1</v>
      </c>
      <c r="H931" s="2">
        <v>0</v>
      </c>
      <c r="I931" s="2" t="s">
        <v>1230</v>
      </c>
      <c r="J931" s="2">
        <v>7.75</v>
      </c>
      <c r="K931" s="2" t="s">
        <v>41</v>
      </c>
      <c r="L931" s="2" t="s">
        <v>365</v>
      </c>
      <c r="M931" s="2" t="s">
        <v>41</v>
      </c>
      <c r="N931" s="2" t="s">
        <v>41</v>
      </c>
      <c r="O931" s="3" t="s">
        <v>41</v>
      </c>
    </row>
    <row r="932" spans="1:15" x14ac:dyDescent="0.25">
      <c r="A932" s="2" t="s">
        <v>862</v>
      </c>
      <c r="B932" s="4" t="s">
        <v>2843</v>
      </c>
      <c r="C932" s="4" t="s">
        <v>2460</v>
      </c>
      <c r="D932" s="2" t="s">
        <v>20</v>
      </c>
      <c r="E932" s="2">
        <v>0</v>
      </c>
      <c r="F932" s="2" t="str" cm="1">
        <f t="array" ref="F932">_xlfn.IFS(E932&lt;= 18, "Child", AND(E932&gt;18, E932&lt;=45), "Adult", E932&gt;45, "Old")</f>
        <v>Child</v>
      </c>
      <c r="G932" s="2">
        <v>1</v>
      </c>
      <c r="H932" s="2">
        <v>0</v>
      </c>
      <c r="I932" s="2" t="s">
        <v>1231</v>
      </c>
      <c r="J932" s="2">
        <v>7.75</v>
      </c>
      <c r="K932" s="2" t="s">
        <v>41</v>
      </c>
      <c r="L932" s="2" t="s">
        <v>365</v>
      </c>
      <c r="M932" s="2" t="s">
        <v>41</v>
      </c>
      <c r="N932" s="2" t="s">
        <v>41</v>
      </c>
      <c r="O932" s="3" t="s">
        <v>41</v>
      </c>
    </row>
    <row r="933" spans="1:15" x14ac:dyDescent="0.25">
      <c r="A933" s="2" t="s">
        <v>862</v>
      </c>
      <c r="B933" s="4" t="s">
        <v>2843</v>
      </c>
      <c r="C933" s="4" t="s">
        <v>2461</v>
      </c>
      <c r="D933" s="2" t="s">
        <v>20</v>
      </c>
      <c r="E933" s="2">
        <v>0</v>
      </c>
      <c r="F933" s="2" t="str" cm="1">
        <f t="array" ref="F933">_xlfn.IFS(E933&lt;= 18, "Child", AND(E933&gt;18, E933&lt;=45), "Adult", E933&gt;45, "Old")</f>
        <v>Child</v>
      </c>
      <c r="G933" s="2">
        <v>0</v>
      </c>
      <c r="H933" s="2">
        <v>0</v>
      </c>
      <c r="I933" s="2" t="s">
        <v>1232</v>
      </c>
      <c r="J933" s="2">
        <v>7.7374999999999998</v>
      </c>
      <c r="K933" s="2" t="s">
        <v>41</v>
      </c>
      <c r="L933" s="2" t="s">
        <v>365</v>
      </c>
      <c r="M933" s="2" t="s">
        <v>41</v>
      </c>
      <c r="N933" s="2" t="s">
        <v>41</v>
      </c>
      <c r="O933" s="3" t="s">
        <v>41</v>
      </c>
    </row>
    <row r="934" spans="1:15" x14ac:dyDescent="0.25">
      <c r="A934" s="2" t="s">
        <v>862</v>
      </c>
      <c r="B934" s="4" t="s">
        <v>2843</v>
      </c>
      <c r="C934" s="4" t="s">
        <v>2462</v>
      </c>
      <c r="D934" s="2" t="s">
        <v>14</v>
      </c>
      <c r="E934" s="2">
        <v>22</v>
      </c>
      <c r="F934" s="2" t="str" cm="1">
        <f t="array" ref="F934">_xlfn.IFS(E934&lt;= 18, "Child", AND(E934&gt;18, E934&lt;=45), "Adult", E934&gt;45, "Old")</f>
        <v>Adult</v>
      </c>
      <c r="G934" s="2">
        <v>2</v>
      </c>
      <c r="H934" s="2">
        <v>0</v>
      </c>
      <c r="I934" s="2" t="s">
        <v>1233</v>
      </c>
      <c r="J934" s="2">
        <v>8.6624999999999996</v>
      </c>
      <c r="K934" s="2" t="s">
        <v>41</v>
      </c>
      <c r="L934" s="2" t="s">
        <v>17</v>
      </c>
      <c r="M934" s="2" t="s">
        <v>41</v>
      </c>
      <c r="N934" s="2" t="s">
        <v>41</v>
      </c>
      <c r="O934" s="3" t="s">
        <v>41</v>
      </c>
    </row>
    <row r="935" spans="1:15" x14ac:dyDescent="0.25">
      <c r="A935" s="2" t="s">
        <v>862</v>
      </c>
      <c r="B935" s="4" t="s">
        <v>2843</v>
      </c>
      <c r="C935" s="4" t="s">
        <v>2463</v>
      </c>
      <c r="D935" s="2" t="s">
        <v>20</v>
      </c>
      <c r="E935" s="2">
        <v>26</v>
      </c>
      <c r="F935" s="2" t="str" cm="1">
        <f t="array" ref="F935">_xlfn.IFS(E935&lt;= 18, "Child", AND(E935&gt;18, E935&lt;=45), "Adult", E935&gt;45, "Old")</f>
        <v>Adult</v>
      </c>
      <c r="G935" s="2">
        <v>2</v>
      </c>
      <c r="H935" s="2">
        <v>0</v>
      </c>
      <c r="I935" s="2" t="s">
        <v>1234</v>
      </c>
      <c r="J935" s="2">
        <v>8.6624999999999996</v>
      </c>
      <c r="K935" s="2" t="s">
        <v>41</v>
      </c>
      <c r="L935" s="2" t="s">
        <v>17</v>
      </c>
      <c r="M935" s="2" t="s">
        <v>41</v>
      </c>
      <c r="N935" s="2" t="s">
        <v>41</v>
      </c>
      <c r="O935" s="3" t="s">
        <v>41</v>
      </c>
    </row>
    <row r="936" spans="1:15" x14ac:dyDescent="0.25">
      <c r="A936" s="2" t="s">
        <v>862</v>
      </c>
      <c r="B936" s="4" t="s">
        <v>2842</v>
      </c>
      <c r="C936" s="4" t="s">
        <v>2464</v>
      </c>
      <c r="D936" s="2" t="s">
        <v>14</v>
      </c>
      <c r="E936" s="2">
        <v>4</v>
      </c>
      <c r="F936" s="2" t="str" cm="1">
        <f t="array" ref="F936">_xlfn.IFS(E936&lt;= 18, "Child", AND(E936&gt;18, E936&lt;=45), "Adult", E936&gt;45, "Old")</f>
        <v>Child</v>
      </c>
      <c r="G936" s="2">
        <v>0</v>
      </c>
      <c r="H936" s="2">
        <v>2</v>
      </c>
      <c r="I936" s="2" t="s">
        <v>1235</v>
      </c>
      <c r="J936" s="2">
        <v>22.024999999999999</v>
      </c>
      <c r="K936" s="2" t="s">
        <v>41</v>
      </c>
      <c r="L936" s="2" t="s">
        <v>17</v>
      </c>
      <c r="M936" s="2" t="s">
        <v>18</v>
      </c>
      <c r="N936" s="2" t="s">
        <v>41</v>
      </c>
      <c r="O936" s="3" t="s">
        <v>41</v>
      </c>
    </row>
    <row r="937" spans="1:15" x14ac:dyDescent="0.25">
      <c r="A937" s="2" t="s">
        <v>862</v>
      </c>
      <c r="B937" s="4" t="s">
        <v>2842</v>
      </c>
      <c r="C937" s="4" t="s">
        <v>2465</v>
      </c>
      <c r="D937" s="2" t="s">
        <v>20</v>
      </c>
      <c r="E937" s="2">
        <v>29</v>
      </c>
      <c r="F937" s="2" t="str" cm="1">
        <f t="array" ref="F937">_xlfn.IFS(E937&lt;= 18, "Child", AND(E937&gt;18, E937&lt;=45), "Adult", E937&gt;45, "Old")</f>
        <v>Adult</v>
      </c>
      <c r="G937" s="2">
        <v>3</v>
      </c>
      <c r="H937" s="2">
        <v>1</v>
      </c>
      <c r="I937" s="2" t="s">
        <v>1235</v>
      </c>
      <c r="J937" s="2">
        <v>22.024999999999999</v>
      </c>
      <c r="K937" s="2" t="s">
        <v>41</v>
      </c>
      <c r="L937" s="2" t="s">
        <v>17</v>
      </c>
      <c r="M937" s="2" t="s">
        <v>18</v>
      </c>
      <c r="N937" s="2" t="s">
        <v>41</v>
      </c>
      <c r="O937" s="3" t="s">
        <v>41</v>
      </c>
    </row>
    <row r="938" spans="1:15" x14ac:dyDescent="0.25">
      <c r="A938" s="2" t="s">
        <v>862</v>
      </c>
      <c r="B938" s="4" t="s">
        <v>2842</v>
      </c>
      <c r="C938" s="4" t="s">
        <v>2466</v>
      </c>
      <c r="D938" s="2" t="s">
        <v>14</v>
      </c>
      <c r="E938" s="2">
        <v>26</v>
      </c>
      <c r="F938" s="2" t="str" cm="1">
        <f t="array" ref="F938">_xlfn.IFS(E938&lt;= 18, "Child", AND(E938&gt;18, E938&lt;=45), "Adult", E938&gt;45, "Old")</f>
        <v>Adult</v>
      </c>
      <c r="G938" s="2">
        <v>1</v>
      </c>
      <c r="H938" s="2">
        <v>1</v>
      </c>
      <c r="I938" s="2" t="s">
        <v>1235</v>
      </c>
      <c r="J938" s="2">
        <v>22.024999999999999</v>
      </c>
      <c r="K938" s="2" t="s">
        <v>41</v>
      </c>
      <c r="L938" s="2" t="s">
        <v>17</v>
      </c>
      <c r="M938" s="2" t="s">
        <v>18</v>
      </c>
      <c r="N938" s="2" t="s">
        <v>41</v>
      </c>
      <c r="O938" s="3" t="s">
        <v>41</v>
      </c>
    </row>
    <row r="939" spans="1:15" x14ac:dyDescent="0.25">
      <c r="A939" s="2" t="s">
        <v>862</v>
      </c>
      <c r="B939" s="4" t="s">
        <v>2843</v>
      </c>
      <c r="C939" s="4" t="s">
        <v>2467</v>
      </c>
      <c r="D939" s="2" t="s">
        <v>14</v>
      </c>
      <c r="E939" s="2">
        <v>1</v>
      </c>
      <c r="F939" s="2" t="str" cm="1">
        <f t="array" ref="F939">_xlfn.IFS(E939&lt;= 18, "Child", AND(E939&gt;18, E939&lt;=45), "Adult", E939&gt;45, "Old")</f>
        <v>Child</v>
      </c>
      <c r="G939" s="2">
        <v>1</v>
      </c>
      <c r="H939" s="2">
        <v>1</v>
      </c>
      <c r="I939" s="2" t="s">
        <v>1236</v>
      </c>
      <c r="J939" s="2">
        <v>12.183299999999999</v>
      </c>
      <c r="K939" s="2" t="s">
        <v>41</v>
      </c>
      <c r="L939" s="2" t="s">
        <v>17</v>
      </c>
      <c r="M939" s="2" t="s">
        <v>41</v>
      </c>
      <c r="N939" s="2" t="s">
        <v>41</v>
      </c>
      <c r="O939" s="3" t="s">
        <v>41</v>
      </c>
    </row>
    <row r="940" spans="1:15" x14ac:dyDescent="0.25">
      <c r="A940" s="2" t="s">
        <v>862</v>
      </c>
      <c r="B940" s="4" t="s">
        <v>2843</v>
      </c>
      <c r="C940" s="4" t="s">
        <v>2468</v>
      </c>
      <c r="D940" s="2" t="s">
        <v>20</v>
      </c>
      <c r="E940" s="2">
        <v>18</v>
      </c>
      <c r="F940" s="2" t="str" cm="1">
        <f t="array" ref="F940">_xlfn.IFS(E940&lt;= 18, "Child", AND(E940&gt;18, E940&lt;=45), "Adult", E940&gt;45, "Old")</f>
        <v>Child</v>
      </c>
      <c r="G940" s="2">
        <v>1</v>
      </c>
      <c r="H940" s="2">
        <v>1</v>
      </c>
      <c r="I940" s="2" t="s">
        <v>1237</v>
      </c>
      <c r="J940" s="2">
        <v>7.8541999999999996</v>
      </c>
      <c r="K940" s="2" t="s">
        <v>41</v>
      </c>
      <c r="L940" s="2" t="s">
        <v>17</v>
      </c>
      <c r="M940" s="2" t="s">
        <v>41</v>
      </c>
      <c r="N940" s="2" t="s">
        <v>41</v>
      </c>
      <c r="O940" s="3" t="s">
        <v>41</v>
      </c>
    </row>
    <row r="941" spans="1:15" x14ac:dyDescent="0.25">
      <c r="A941" s="2" t="s">
        <v>862</v>
      </c>
      <c r="B941" s="4" t="s">
        <v>2843</v>
      </c>
      <c r="C941" s="4" t="s">
        <v>2469</v>
      </c>
      <c r="D941" s="2" t="s">
        <v>14</v>
      </c>
      <c r="E941" s="2">
        <v>36</v>
      </c>
      <c r="F941" s="2" t="str" cm="1">
        <f t="array" ref="F941">_xlfn.IFS(E941&lt;= 18, "Child", AND(E941&gt;18, E941&lt;=45), "Adult", E941&gt;45, "Old")</f>
        <v>Adult</v>
      </c>
      <c r="G941" s="2">
        <v>0</v>
      </c>
      <c r="H941" s="2">
        <v>2</v>
      </c>
      <c r="I941" s="2" t="s">
        <v>1236</v>
      </c>
      <c r="J941" s="2">
        <v>12.183299999999999</v>
      </c>
      <c r="K941" s="2" t="s">
        <v>41</v>
      </c>
      <c r="L941" s="2" t="s">
        <v>17</v>
      </c>
      <c r="M941" s="2" t="s">
        <v>41</v>
      </c>
      <c r="N941" s="2" t="s">
        <v>41</v>
      </c>
      <c r="O941" s="3" t="s">
        <v>41</v>
      </c>
    </row>
    <row r="942" spans="1:15" x14ac:dyDescent="0.25">
      <c r="A942" s="2" t="s">
        <v>862</v>
      </c>
      <c r="B942" s="4" t="s">
        <v>2843</v>
      </c>
      <c r="C942" s="4" t="s">
        <v>2470</v>
      </c>
      <c r="D942" s="2" t="s">
        <v>20</v>
      </c>
      <c r="E942" s="2">
        <v>0</v>
      </c>
      <c r="F942" s="2" t="str" cm="1">
        <f t="array" ref="F942">_xlfn.IFS(E942&lt;= 18, "Child", AND(E942&gt;18, E942&lt;=45), "Adult", E942&gt;45, "Old")</f>
        <v>Child</v>
      </c>
      <c r="G942" s="2">
        <v>0</v>
      </c>
      <c r="H942" s="2">
        <v>0</v>
      </c>
      <c r="I942" s="2" t="s">
        <v>1238</v>
      </c>
      <c r="J942" s="2">
        <v>7.8958000000000004</v>
      </c>
      <c r="K942" s="2" t="s">
        <v>41</v>
      </c>
      <c r="L942" s="2" t="s">
        <v>42</v>
      </c>
      <c r="M942" s="2" t="s">
        <v>41</v>
      </c>
      <c r="N942" s="2" t="s">
        <v>41</v>
      </c>
      <c r="O942" s="3" t="s">
        <v>41</v>
      </c>
    </row>
    <row r="943" spans="1:15" x14ac:dyDescent="0.25">
      <c r="A943" s="2" t="s">
        <v>862</v>
      </c>
      <c r="B943" s="4" t="s">
        <v>2842</v>
      </c>
      <c r="C943" s="4" t="s">
        <v>2471</v>
      </c>
      <c r="D943" s="2" t="s">
        <v>20</v>
      </c>
      <c r="E943" s="2">
        <v>25</v>
      </c>
      <c r="F943" s="2" t="str" cm="1">
        <f t="array" ref="F943">_xlfn.IFS(E943&lt;= 18, "Child", AND(E943&gt;18, E943&lt;=45), "Adult", E943&gt;45, "Old")</f>
        <v>Adult</v>
      </c>
      <c r="G943" s="2">
        <v>0</v>
      </c>
      <c r="H943" s="2">
        <v>0</v>
      </c>
      <c r="I943" s="2" t="s">
        <v>1239</v>
      </c>
      <c r="J943" s="2">
        <v>7.2291999999999996</v>
      </c>
      <c r="K943" s="2" t="s">
        <v>1240</v>
      </c>
      <c r="L943" s="2" t="s">
        <v>42</v>
      </c>
      <c r="M943" s="2" t="s">
        <v>31</v>
      </c>
      <c r="N943" s="2" t="s">
        <v>41</v>
      </c>
      <c r="O943" s="3" t="s">
        <v>41</v>
      </c>
    </row>
    <row r="944" spans="1:15" x14ac:dyDescent="0.25">
      <c r="A944" s="2" t="s">
        <v>862</v>
      </c>
      <c r="B944" s="4" t="s">
        <v>2843</v>
      </c>
      <c r="C944" s="4" t="s">
        <v>2472</v>
      </c>
      <c r="D944" s="2" t="s">
        <v>20</v>
      </c>
      <c r="E944" s="2">
        <v>0</v>
      </c>
      <c r="F944" s="2" t="str" cm="1">
        <f t="array" ref="F944">_xlfn.IFS(E944&lt;= 18, "Child", AND(E944&gt;18, E944&lt;=45), "Adult", E944&gt;45, "Old")</f>
        <v>Child</v>
      </c>
      <c r="G944" s="2">
        <v>0</v>
      </c>
      <c r="H944" s="2">
        <v>0</v>
      </c>
      <c r="I944" s="2" t="s">
        <v>1241</v>
      </c>
      <c r="J944" s="2">
        <v>7.2249999999999996</v>
      </c>
      <c r="K944" s="2" t="s">
        <v>41</v>
      </c>
      <c r="L944" s="2" t="s">
        <v>42</v>
      </c>
      <c r="M944" s="2" t="s">
        <v>41</v>
      </c>
      <c r="N944" s="2" t="s">
        <v>41</v>
      </c>
      <c r="O944" s="3" t="s">
        <v>41</v>
      </c>
    </row>
    <row r="945" spans="1:15" x14ac:dyDescent="0.25">
      <c r="A945" s="2" t="s">
        <v>862</v>
      </c>
      <c r="B945" s="4" t="s">
        <v>2843</v>
      </c>
      <c r="C945" s="4" t="s">
        <v>2473</v>
      </c>
      <c r="D945" s="2" t="s">
        <v>14</v>
      </c>
      <c r="E945" s="2">
        <v>37</v>
      </c>
      <c r="F945" s="2" t="str" cm="1">
        <f t="array" ref="F945">_xlfn.IFS(E945&lt;= 18, "Child", AND(E945&gt;18, E945&lt;=45), "Adult", E945&gt;45, "Old")</f>
        <v>Adult</v>
      </c>
      <c r="G945" s="2">
        <v>0</v>
      </c>
      <c r="H945" s="2">
        <v>0</v>
      </c>
      <c r="I945" s="2" t="s">
        <v>1242</v>
      </c>
      <c r="J945" s="2">
        <v>9.5875000000000004</v>
      </c>
      <c r="K945" s="2" t="s">
        <v>41</v>
      </c>
      <c r="L945" s="2" t="s">
        <v>17</v>
      </c>
      <c r="M945" s="2" t="s">
        <v>41</v>
      </c>
      <c r="N945" s="2" t="s">
        <v>41</v>
      </c>
      <c r="O945" s="3" t="s">
        <v>41</v>
      </c>
    </row>
    <row r="946" spans="1:15" x14ac:dyDescent="0.25">
      <c r="A946" s="2" t="s">
        <v>862</v>
      </c>
      <c r="B946" s="4" t="s">
        <v>2843</v>
      </c>
      <c r="C946" s="4" t="s">
        <v>2474</v>
      </c>
      <c r="D946" s="2" t="s">
        <v>20</v>
      </c>
      <c r="E946" s="2">
        <v>0</v>
      </c>
      <c r="F946" s="2" t="str" cm="1">
        <f t="array" ref="F946">_xlfn.IFS(E946&lt;= 18, "Child", AND(E946&gt;18, E946&lt;=45), "Adult", E946&gt;45, "Old")</f>
        <v>Child</v>
      </c>
      <c r="G946" s="2">
        <v>0</v>
      </c>
      <c r="H946" s="2">
        <v>0</v>
      </c>
      <c r="I946" s="2" t="s">
        <v>1243</v>
      </c>
      <c r="J946" s="2">
        <v>7.8958000000000004</v>
      </c>
      <c r="K946" s="2" t="s">
        <v>41</v>
      </c>
      <c r="L946" s="2" t="s">
        <v>17</v>
      </c>
      <c r="M946" s="2" t="s">
        <v>41</v>
      </c>
      <c r="N946" s="2" t="s">
        <v>41</v>
      </c>
      <c r="O946" s="3" t="s">
        <v>41</v>
      </c>
    </row>
    <row r="947" spans="1:15" x14ac:dyDescent="0.25">
      <c r="A947" s="2" t="s">
        <v>862</v>
      </c>
      <c r="B947" s="4" t="s">
        <v>2842</v>
      </c>
      <c r="C947" s="4" t="s">
        <v>2475</v>
      </c>
      <c r="D947" s="2" t="s">
        <v>20</v>
      </c>
      <c r="E947" s="2">
        <v>0</v>
      </c>
      <c r="F947" s="2" t="str" cm="1">
        <f t="array" ref="F947">_xlfn.IFS(E947&lt;= 18, "Child", AND(E947&gt;18, E947&lt;=45), "Adult", E947&gt;45, "Old")</f>
        <v>Child</v>
      </c>
      <c r="G947" s="2">
        <v>0</v>
      </c>
      <c r="H947" s="2">
        <v>0</v>
      </c>
      <c r="I947" s="2" t="s">
        <v>955</v>
      </c>
      <c r="J947" s="2">
        <v>56.495800000000003</v>
      </c>
      <c r="K947" s="2" t="s">
        <v>41</v>
      </c>
      <c r="L947" s="2" t="s">
        <v>17</v>
      </c>
      <c r="M947" s="2" t="s">
        <v>138</v>
      </c>
      <c r="N947" s="2" t="s">
        <v>41</v>
      </c>
      <c r="O947" s="3" t="s">
        <v>41</v>
      </c>
    </row>
    <row r="948" spans="1:15" x14ac:dyDescent="0.25">
      <c r="A948" s="2" t="s">
        <v>862</v>
      </c>
      <c r="B948" s="4" t="s">
        <v>2843</v>
      </c>
      <c r="C948" s="4" t="s">
        <v>2476</v>
      </c>
      <c r="D948" s="2" t="s">
        <v>20</v>
      </c>
      <c r="E948" s="2">
        <v>0</v>
      </c>
      <c r="F948" s="2" t="str" cm="1">
        <f t="array" ref="F948">_xlfn.IFS(E948&lt;= 18, "Child", AND(E948&gt;18, E948&lt;=45), "Adult", E948&gt;45, "Old")</f>
        <v>Child</v>
      </c>
      <c r="G948" s="2">
        <v>0</v>
      </c>
      <c r="H948" s="2">
        <v>0</v>
      </c>
      <c r="I948" s="2" t="s">
        <v>955</v>
      </c>
      <c r="J948" s="2">
        <v>56.495800000000003</v>
      </c>
      <c r="K948" s="2" t="s">
        <v>41</v>
      </c>
      <c r="L948" s="2" t="s">
        <v>17</v>
      </c>
      <c r="M948" s="2" t="s">
        <v>41</v>
      </c>
      <c r="N948" s="2" t="s">
        <v>41</v>
      </c>
      <c r="O948" s="3" t="s">
        <v>41</v>
      </c>
    </row>
    <row r="949" spans="1:15" x14ac:dyDescent="0.25">
      <c r="A949" s="2" t="s">
        <v>862</v>
      </c>
      <c r="B949" s="4" t="s">
        <v>2842</v>
      </c>
      <c r="C949" s="4" t="s">
        <v>2477</v>
      </c>
      <c r="D949" s="2" t="s">
        <v>14</v>
      </c>
      <c r="E949" s="2">
        <v>22</v>
      </c>
      <c r="F949" s="2" t="str" cm="1">
        <f t="array" ref="F949">_xlfn.IFS(E949&lt;= 18, "Child", AND(E949&gt;18, E949&lt;=45), "Adult", E949&gt;45, "Old")</f>
        <v>Adult</v>
      </c>
      <c r="G949" s="2">
        <v>0</v>
      </c>
      <c r="H949" s="2">
        <v>0</v>
      </c>
      <c r="I949" s="2" t="s">
        <v>1244</v>
      </c>
      <c r="J949" s="2">
        <v>7.25</v>
      </c>
      <c r="K949" s="2" t="s">
        <v>41</v>
      </c>
      <c r="L949" s="2" t="s">
        <v>17</v>
      </c>
      <c r="M949" s="2" t="s">
        <v>194</v>
      </c>
      <c r="N949" s="2" t="s">
        <v>41</v>
      </c>
      <c r="O949" s="3" t="s">
        <v>41</v>
      </c>
    </row>
    <row r="950" spans="1:15" x14ac:dyDescent="0.25">
      <c r="A950" s="2" t="s">
        <v>862</v>
      </c>
      <c r="B950" s="4" t="s">
        <v>2843</v>
      </c>
      <c r="C950" s="4" t="s">
        <v>2478</v>
      </c>
      <c r="D950" s="2" t="s">
        <v>20</v>
      </c>
      <c r="E950" s="2">
        <v>0</v>
      </c>
      <c r="F950" s="2" t="str" cm="1">
        <f t="array" ref="F950">_xlfn.IFS(E950&lt;= 18, "Child", AND(E950&gt;18, E950&lt;=45), "Adult", E950&gt;45, "Old")</f>
        <v>Child</v>
      </c>
      <c r="G950" s="2">
        <v>0</v>
      </c>
      <c r="H950" s="2">
        <v>0</v>
      </c>
      <c r="I950" s="2" t="s">
        <v>1245</v>
      </c>
      <c r="J950" s="2">
        <v>7.75</v>
      </c>
      <c r="K950" s="2" t="s">
        <v>41</v>
      </c>
      <c r="L950" s="2" t="s">
        <v>365</v>
      </c>
      <c r="M950" s="2" t="s">
        <v>41</v>
      </c>
      <c r="N950" s="2" t="s">
        <v>41</v>
      </c>
      <c r="O950" s="3" t="s">
        <v>41</v>
      </c>
    </row>
    <row r="951" spans="1:15" x14ac:dyDescent="0.25">
      <c r="A951" s="2" t="s">
        <v>862</v>
      </c>
      <c r="B951" s="4" t="s">
        <v>2842</v>
      </c>
      <c r="C951" s="4" t="s">
        <v>2479</v>
      </c>
      <c r="D951" s="2" t="s">
        <v>20</v>
      </c>
      <c r="E951" s="2">
        <v>26</v>
      </c>
      <c r="F951" s="2" t="str" cm="1">
        <f t="array" ref="F951">_xlfn.IFS(E951&lt;= 18, "Child", AND(E951&gt;18, E951&lt;=45), "Adult", E951&gt;45, "Old")</f>
        <v>Adult</v>
      </c>
      <c r="G951" s="2">
        <v>0</v>
      </c>
      <c r="H951" s="2">
        <v>0</v>
      </c>
      <c r="I951" s="2" t="s">
        <v>955</v>
      </c>
      <c r="J951" s="2">
        <v>56.495800000000003</v>
      </c>
      <c r="K951" s="2" t="s">
        <v>41</v>
      </c>
      <c r="L951" s="2" t="s">
        <v>17</v>
      </c>
      <c r="M951" s="2" t="s">
        <v>168</v>
      </c>
      <c r="N951" s="2" t="s">
        <v>41</v>
      </c>
      <c r="O951" s="3" t="s">
        <v>41</v>
      </c>
    </row>
    <row r="952" spans="1:15" x14ac:dyDescent="0.25">
      <c r="A952" s="2" t="s">
        <v>862</v>
      </c>
      <c r="B952" s="4" t="s">
        <v>2843</v>
      </c>
      <c r="C952" s="4" t="s">
        <v>2480</v>
      </c>
      <c r="D952" s="2" t="s">
        <v>20</v>
      </c>
      <c r="E952" s="2">
        <v>29</v>
      </c>
      <c r="F952" s="2" t="str" cm="1">
        <f t="array" ref="F952">_xlfn.IFS(E952&lt;= 18, "Child", AND(E952&gt;18, E952&lt;=45), "Adult", E952&gt;45, "Old")</f>
        <v>Adult</v>
      </c>
      <c r="G952" s="2">
        <v>0</v>
      </c>
      <c r="H952" s="2">
        <v>0</v>
      </c>
      <c r="I952" s="2" t="s">
        <v>1246</v>
      </c>
      <c r="J952" s="2">
        <v>9.4832999999999998</v>
      </c>
      <c r="K952" s="2" t="s">
        <v>41</v>
      </c>
      <c r="L952" s="2" t="s">
        <v>17</v>
      </c>
      <c r="M952" s="2" t="s">
        <v>41</v>
      </c>
      <c r="N952" s="2" t="s">
        <v>41</v>
      </c>
      <c r="O952" s="3" t="s">
        <v>41</v>
      </c>
    </row>
    <row r="953" spans="1:15" x14ac:dyDescent="0.25">
      <c r="A953" s="2" t="s">
        <v>862</v>
      </c>
      <c r="B953" s="4" t="s">
        <v>2843</v>
      </c>
      <c r="C953" s="4" t="s">
        <v>2481</v>
      </c>
      <c r="D953" s="2" t="s">
        <v>20</v>
      </c>
      <c r="E953" s="2">
        <v>29</v>
      </c>
      <c r="F953" s="2" t="str" cm="1">
        <f t="array" ref="F953">_xlfn.IFS(E953&lt;= 18, "Child", AND(E953&gt;18, E953&lt;=45), "Adult", E953&gt;45, "Old")</f>
        <v>Adult</v>
      </c>
      <c r="G953" s="2">
        <v>0</v>
      </c>
      <c r="H953" s="2">
        <v>0</v>
      </c>
      <c r="I953" s="2" t="s">
        <v>1247</v>
      </c>
      <c r="J953" s="2">
        <v>7.7750000000000004</v>
      </c>
      <c r="K953" s="2" t="s">
        <v>41</v>
      </c>
      <c r="L953" s="2" t="s">
        <v>17</v>
      </c>
      <c r="M953" s="2" t="s">
        <v>41</v>
      </c>
      <c r="N953" s="2" t="s">
        <v>41</v>
      </c>
      <c r="O953" s="3" t="s">
        <v>41</v>
      </c>
    </row>
    <row r="954" spans="1:15" x14ac:dyDescent="0.25">
      <c r="A954" s="2" t="s">
        <v>862</v>
      </c>
      <c r="B954" s="4" t="s">
        <v>2843</v>
      </c>
      <c r="C954" s="4" t="s">
        <v>2482</v>
      </c>
      <c r="D954" s="2" t="s">
        <v>20</v>
      </c>
      <c r="E954" s="2">
        <v>22</v>
      </c>
      <c r="F954" s="2" t="str" cm="1">
        <f t="array" ref="F954">_xlfn.IFS(E954&lt;= 18, "Child", AND(E954&gt;18, E954&lt;=45), "Adult", E954&gt;45, "Old")</f>
        <v>Adult</v>
      </c>
      <c r="G954" s="2">
        <v>0</v>
      </c>
      <c r="H954" s="2">
        <v>0</v>
      </c>
      <c r="I954" s="2" t="s">
        <v>1248</v>
      </c>
      <c r="J954" s="2">
        <v>7.7750000000000004</v>
      </c>
      <c r="K954" s="2" t="s">
        <v>41</v>
      </c>
      <c r="L954" s="2" t="s">
        <v>17</v>
      </c>
      <c r="M954" s="2" t="s">
        <v>41</v>
      </c>
      <c r="N954" s="2" t="s">
        <v>41</v>
      </c>
      <c r="O954" s="3" t="s">
        <v>41</v>
      </c>
    </row>
    <row r="955" spans="1:15" x14ac:dyDescent="0.25">
      <c r="A955" s="2" t="s">
        <v>862</v>
      </c>
      <c r="B955" s="4" t="s">
        <v>2842</v>
      </c>
      <c r="C955" s="4" t="s">
        <v>2483</v>
      </c>
      <c r="D955" s="2" t="s">
        <v>20</v>
      </c>
      <c r="E955" s="2">
        <v>22</v>
      </c>
      <c r="F955" s="2" t="str" cm="1">
        <f t="array" ref="F955">_xlfn.IFS(E955&lt;= 18, "Child", AND(E955&gt;18, E955&lt;=45), "Adult", E955&gt;45, "Old")</f>
        <v>Adult</v>
      </c>
      <c r="G955" s="2">
        <v>0</v>
      </c>
      <c r="H955" s="2">
        <v>0</v>
      </c>
      <c r="I955" s="2" t="s">
        <v>1249</v>
      </c>
      <c r="J955" s="2">
        <v>7.2249999999999996</v>
      </c>
      <c r="K955" s="2" t="s">
        <v>41</v>
      </c>
      <c r="L955" s="2" t="s">
        <v>42</v>
      </c>
      <c r="M955" s="2" t="s">
        <v>52</v>
      </c>
      <c r="N955" s="2" t="s">
        <v>41</v>
      </c>
      <c r="O955" s="3" t="s">
        <v>41</v>
      </c>
    </row>
    <row r="956" spans="1:15" x14ac:dyDescent="0.25">
      <c r="A956" s="2" t="s">
        <v>862</v>
      </c>
      <c r="B956" s="4" t="s">
        <v>2843</v>
      </c>
      <c r="C956" s="4" t="s">
        <v>2484</v>
      </c>
      <c r="D956" s="2" t="s">
        <v>20</v>
      </c>
      <c r="E956" s="2">
        <v>0</v>
      </c>
      <c r="F956" s="2" t="str" cm="1">
        <f t="array" ref="F956">_xlfn.IFS(E956&lt;= 18, "Child", AND(E956&gt;18, E956&lt;=45), "Adult", E956&gt;45, "Old")</f>
        <v>Child</v>
      </c>
      <c r="G956" s="2">
        <v>3</v>
      </c>
      <c r="H956" s="2">
        <v>1</v>
      </c>
      <c r="I956" s="2" t="s">
        <v>1250</v>
      </c>
      <c r="J956" s="2">
        <v>25.466699999999999</v>
      </c>
      <c r="K956" s="2" t="s">
        <v>41</v>
      </c>
      <c r="L956" s="2" t="s">
        <v>17</v>
      </c>
      <c r="M956" s="2" t="s">
        <v>41</v>
      </c>
      <c r="N956" s="2" t="s">
        <v>41</v>
      </c>
      <c r="O956" s="3" t="s">
        <v>41</v>
      </c>
    </row>
    <row r="957" spans="1:15" x14ac:dyDescent="0.25">
      <c r="A957" s="2" t="s">
        <v>862</v>
      </c>
      <c r="B957" s="4" t="s">
        <v>2843</v>
      </c>
      <c r="C957" s="4" t="s">
        <v>2485</v>
      </c>
      <c r="D957" s="2" t="s">
        <v>14</v>
      </c>
      <c r="E957" s="2">
        <v>0</v>
      </c>
      <c r="F957" s="2" t="str" cm="1">
        <f t="array" ref="F957">_xlfn.IFS(E957&lt;= 18, "Child", AND(E957&gt;18, E957&lt;=45), "Adult", E957&gt;45, "Old")</f>
        <v>Child</v>
      </c>
      <c r="G957" s="2">
        <v>3</v>
      </c>
      <c r="H957" s="2">
        <v>1</v>
      </c>
      <c r="I957" s="2" t="s">
        <v>1250</v>
      </c>
      <c r="J957" s="2">
        <v>25.466699999999999</v>
      </c>
      <c r="K957" s="2" t="s">
        <v>41</v>
      </c>
      <c r="L957" s="2" t="s">
        <v>17</v>
      </c>
      <c r="M957" s="2" t="s">
        <v>41</v>
      </c>
      <c r="N957" s="2" t="s">
        <v>41</v>
      </c>
      <c r="O957" s="3" t="s">
        <v>41</v>
      </c>
    </row>
    <row r="958" spans="1:15" x14ac:dyDescent="0.25">
      <c r="A958" s="2" t="s">
        <v>862</v>
      </c>
      <c r="B958" s="4" t="s">
        <v>2843</v>
      </c>
      <c r="C958" s="4" t="s">
        <v>2486</v>
      </c>
      <c r="D958" s="2" t="s">
        <v>14</v>
      </c>
      <c r="E958" s="2">
        <v>0</v>
      </c>
      <c r="F958" s="2" t="str" cm="1">
        <f t="array" ref="F958">_xlfn.IFS(E958&lt;= 18, "Child", AND(E958&gt;18, E958&lt;=45), "Adult", E958&gt;45, "Old")</f>
        <v>Child</v>
      </c>
      <c r="G958" s="2">
        <v>3</v>
      </c>
      <c r="H958" s="2">
        <v>1</v>
      </c>
      <c r="I958" s="2" t="s">
        <v>1250</v>
      </c>
      <c r="J958" s="2">
        <v>25.466699999999999</v>
      </c>
      <c r="K958" s="2" t="s">
        <v>41</v>
      </c>
      <c r="L958" s="2" t="s">
        <v>17</v>
      </c>
      <c r="M958" s="2" t="s">
        <v>41</v>
      </c>
      <c r="N958" s="2" t="s">
        <v>41</v>
      </c>
      <c r="O958" s="3" t="s">
        <v>41</v>
      </c>
    </row>
    <row r="959" spans="1:15" x14ac:dyDescent="0.25">
      <c r="A959" s="2" t="s">
        <v>862</v>
      </c>
      <c r="B959" s="4" t="s">
        <v>2843</v>
      </c>
      <c r="C959" s="4" t="s">
        <v>2487</v>
      </c>
      <c r="D959" s="2" t="s">
        <v>14</v>
      </c>
      <c r="E959" s="2">
        <v>0</v>
      </c>
      <c r="F959" s="2" t="str" cm="1">
        <f t="array" ref="F959">_xlfn.IFS(E959&lt;= 18, "Child", AND(E959&gt;18, E959&lt;=45), "Adult", E959&gt;45, "Old")</f>
        <v>Child</v>
      </c>
      <c r="G959" s="2">
        <v>3</v>
      </c>
      <c r="H959" s="2">
        <v>1</v>
      </c>
      <c r="I959" s="2" t="s">
        <v>1250</v>
      </c>
      <c r="J959" s="2">
        <v>25.466699999999999</v>
      </c>
      <c r="K959" s="2" t="s">
        <v>41</v>
      </c>
      <c r="L959" s="2" t="s">
        <v>17</v>
      </c>
      <c r="M959" s="2" t="s">
        <v>41</v>
      </c>
      <c r="N959" s="2" t="s">
        <v>41</v>
      </c>
      <c r="O959" s="3" t="s">
        <v>41</v>
      </c>
    </row>
    <row r="960" spans="1:15" x14ac:dyDescent="0.25">
      <c r="A960" s="2" t="s">
        <v>862</v>
      </c>
      <c r="B960" s="4" t="s">
        <v>2843</v>
      </c>
      <c r="C960" s="4" t="s">
        <v>2488</v>
      </c>
      <c r="D960" s="2" t="s">
        <v>14</v>
      </c>
      <c r="E960" s="2">
        <v>0</v>
      </c>
      <c r="F960" s="2" t="str" cm="1">
        <f t="array" ref="F960">_xlfn.IFS(E960&lt;= 18, "Child", AND(E960&gt;18, E960&lt;=45), "Adult", E960&gt;45, "Old")</f>
        <v>Child</v>
      </c>
      <c r="G960" s="2">
        <v>0</v>
      </c>
      <c r="H960" s="2">
        <v>4</v>
      </c>
      <c r="I960" s="2" t="s">
        <v>1250</v>
      </c>
      <c r="J960" s="2">
        <v>25.466699999999999</v>
      </c>
      <c r="K960" s="2" t="s">
        <v>41</v>
      </c>
      <c r="L960" s="2" t="s">
        <v>17</v>
      </c>
      <c r="M960" s="2" t="s">
        <v>41</v>
      </c>
      <c r="N960" s="2" t="s">
        <v>41</v>
      </c>
      <c r="O960" s="3" t="s">
        <v>41</v>
      </c>
    </row>
    <row r="961" spans="1:15" x14ac:dyDescent="0.25">
      <c r="A961" s="2" t="s">
        <v>862</v>
      </c>
      <c r="B961" s="4" t="s">
        <v>2843</v>
      </c>
      <c r="C961" s="4" t="s">
        <v>2489</v>
      </c>
      <c r="D961" s="2" t="s">
        <v>20</v>
      </c>
      <c r="E961" s="2">
        <v>32</v>
      </c>
      <c r="F961" s="2" t="str" cm="1">
        <f t="array" ref="F961">_xlfn.IFS(E961&lt;= 18, "Child", AND(E961&gt;18, E961&lt;=45), "Adult", E961&gt;45, "Old")</f>
        <v>Adult</v>
      </c>
      <c r="G961" s="2">
        <v>0</v>
      </c>
      <c r="H961" s="2">
        <v>0</v>
      </c>
      <c r="I961" s="2" t="s">
        <v>1251</v>
      </c>
      <c r="J961" s="2">
        <v>7.9249999999999998</v>
      </c>
      <c r="K961" s="2" t="s">
        <v>41</v>
      </c>
      <c r="L961" s="2" t="s">
        <v>17</v>
      </c>
      <c r="M961" s="2" t="s">
        <v>41</v>
      </c>
      <c r="N961" s="2" t="s">
        <v>41</v>
      </c>
      <c r="O961" s="3" t="s">
        <v>41</v>
      </c>
    </row>
    <row r="962" spans="1:15" x14ac:dyDescent="0.25">
      <c r="A962" s="2" t="s">
        <v>862</v>
      </c>
      <c r="B962" s="4" t="s">
        <v>2843</v>
      </c>
      <c r="C962" s="4" t="s">
        <v>2490</v>
      </c>
      <c r="D962" s="2" t="s">
        <v>20</v>
      </c>
      <c r="E962" s="2">
        <v>34</v>
      </c>
      <c r="F962" s="2" t="str" cm="1">
        <f t="array" ref="F962">_xlfn.IFS(E962&lt;= 18, "Child", AND(E962&gt;18, E962&lt;=45), "Adult", E962&gt;45, "Old")</f>
        <v>Adult</v>
      </c>
      <c r="G962" s="2">
        <v>0</v>
      </c>
      <c r="H962" s="2">
        <v>0</v>
      </c>
      <c r="I962" s="2" t="s">
        <v>1252</v>
      </c>
      <c r="J962" s="2">
        <v>6.4375</v>
      </c>
      <c r="K962" s="2" t="s">
        <v>41</v>
      </c>
      <c r="L962" s="2" t="s">
        <v>42</v>
      </c>
      <c r="M962" s="2" t="s">
        <v>41</v>
      </c>
      <c r="N962" s="2">
        <v>196</v>
      </c>
      <c r="O962" s="3" t="s">
        <v>41</v>
      </c>
    </row>
    <row r="963" spans="1:15" x14ac:dyDescent="0.25">
      <c r="A963" s="2" t="s">
        <v>862</v>
      </c>
      <c r="B963" s="4" t="s">
        <v>2843</v>
      </c>
      <c r="C963" s="4" t="s">
        <v>2491</v>
      </c>
      <c r="D963" s="2" t="s">
        <v>14</v>
      </c>
      <c r="E963" s="2">
        <v>0</v>
      </c>
      <c r="F963" s="2" t="str" cm="1">
        <f t="array" ref="F963">_xlfn.IFS(E963&lt;= 18, "Child", AND(E963&gt;18, E963&lt;=45), "Adult", E963&gt;45, "Old")</f>
        <v>Child</v>
      </c>
      <c r="G963" s="2">
        <v>1</v>
      </c>
      <c r="H963" s="2">
        <v>0</v>
      </c>
      <c r="I963" s="2" t="s">
        <v>1253</v>
      </c>
      <c r="J963" s="2">
        <v>15.5</v>
      </c>
      <c r="K963" s="2" t="s">
        <v>41</v>
      </c>
      <c r="L963" s="2" t="s">
        <v>365</v>
      </c>
      <c r="M963" s="2" t="s">
        <v>41</v>
      </c>
      <c r="N963" s="2" t="s">
        <v>41</v>
      </c>
      <c r="O963" s="3" t="s">
        <v>41</v>
      </c>
    </row>
    <row r="964" spans="1:15" x14ac:dyDescent="0.25">
      <c r="A964" s="2" t="s">
        <v>862</v>
      </c>
      <c r="B964" s="4" t="s">
        <v>2843</v>
      </c>
      <c r="C964" s="4" t="s">
        <v>2492</v>
      </c>
      <c r="D964" s="2" t="s">
        <v>20</v>
      </c>
      <c r="E964" s="2">
        <v>0</v>
      </c>
      <c r="F964" s="2" t="str" cm="1">
        <f t="array" ref="F964">_xlfn.IFS(E964&lt;= 18, "Child", AND(E964&gt;18, E964&lt;=45), "Adult", E964&gt;45, "Old")</f>
        <v>Child</v>
      </c>
      <c r="G964" s="2">
        <v>1</v>
      </c>
      <c r="H964" s="2">
        <v>0</v>
      </c>
      <c r="I964" s="2" t="s">
        <v>1253</v>
      </c>
      <c r="J964" s="2">
        <v>15.5</v>
      </c>
      <c r="K964" s="2" t="s">
        <v>41</v>
      </c>
      <c r="L964" s="2" t="s">
        <v>365</v>
      </c>
      <c r="M964" s="2" t="s">
        <v>41</v>
      </c>
      <c r="N964" s="2" t="s">
        <v>41</v>
      </c>
      <c r="O964" s="3" t="s">
        <v>41</v>
      </c>
    </row>
    <row r="965" spans="1:15" x14ac:dyDescent="0.25">
      <c r="A965" s="2" t="s">
        <v>862</v>
      </c>
      <c r="B965" s="4" t="s">
        <v>2843</v>
      </c>
      <c r="C965" s="4" t="s">
        <v>2493</v>
      </c>
      <c r="D965" s="2" t="s">
        <v>20</v>
      </c>
      <c r="E965" s="2">
        <v>36</v>
      </c>
      <c r="F965" s="2" t="str" cm="1">
        <f t="array" ref="F965">_xlfn.IFS(E965&lt;= 18, "Child", AND(E965&gt;18, E965&lt;=45), "Adult", E965&gt;45, "Old")</f>
        <v>Adult</v>
      </c>
      <c r="G965" s="2">
        <v>0</v>
      </c>
      <c r="H965" s="2">
        <v>0</v>
      </c>
      <c r="I965" s="2" t="s">
        <v>1204</v>
      </c>
      <c r="J965" s="2">
        <v>0</v>
      </c>
      <c r="K965" s="2" t="s">
        <v>41</v>
      </c>
      <c r="L965" s="2" t="s">
        <v>17</v>
      </c>
      <c r="M965" s="2" t="s">
        <v>41</v>
      </c>
      <c r="N965" s="2" t="s">
        <v>41</v>
      </c>
      <c r="O965" s="3" t="s">
        <v>41</v>
      </c>
    </row>
    <row r="966" spans="1:15" x14ac:dyDescent="0.25">
      <c r="A966" s="2" t="s">
        <v>862</v>
      </c>
      <c r="B966" s="4" t="s">
        <v>2843</v>
      </c>
      <c r="C966" s="4" t="s">
        <v>2494</v>
      </c>
      <c r="D966" s="2" t="s">
        <v>20</v>
      </c>
      <c r="E966" s="2">
        <v>39</v>
      </c>
      <c r="F966" s="2" t="str" cm="1">
        <f t="array" ref="F966">_xlfn.IFS(E966&lt;= 18, "Child", AND(E966&gt;18, E966&lt;=45), "Adult", E966&gt;45, "Old")</f>
        <v>Adult</v>
      </c>
      <c r="G966" s="2">
        <v>0</v>
      </c>
      <c r="H966" s="2">
        <v>0</v>
      </c>
      <c r="I966" s="2" t="s">
        <v>1061</v>
      </c>
      <c r="J966" s="2">
        <v>24.15</v>
      </c>
      <c r="K966" s="2" t="s">
        <v>41</v>
      </c>
      <c r="L966" s="2" t="s">
        <v>17</v>
      </c>
      <c r="M966" s="2" t="s">
        <v>41</v>
      </c>
      <c r="N966" s="2" t="s">
        <v>41</v>
      </c>
      <c r="O966" s="3" t="s">
        <v>41</v>
      </c>
    </row>
    <row r="967" spans="1:15" x14ac:dyDescent="0.25">
      <c r="A967" s="2" t="s">
        <v>862</v>
      </c>
      <c r="B967" s="4" t="s">
        <v>2843</v>
      </c>
      <c r="C967" s="4" t="s">
        <v>2495</v>
      </c>
      <c r="D967" s="2" t="s">
        <v>20</v>
      </c>
      <c r="E967" s="2">
        <v>24</v>
      </c>
      <c r="F967" s="2" t="str" cm="1">
        <f t="array" ref="F967">_xlfn.IFS(E967&lt;= 18, "Child", AND(E967&gt;18, E967&lt;=45), "Adult", E967&gt;45, "Old")</f>
        <v>Adult</v>
      </c>
      <c r="G967" s="2">
        <v>0</v>
      </c>
      <c r="H967" s="2">
        <v>0</v>
      </c>
      <c r="I967" s="2" t="s">
        <v>1254</v>
      </c>
      <c r="J967" s="2">
        <v>9.5</v>
      </c>
      <c r="K967" s="2" t="s">
        <v>41</v>
      </c>
      <c r="L967" s="2" t="s">
        <v>17</v>
      </c>
      <c r="M967" s="2" t="s">
        <v>41</v>
      </c>
      <c r="N967" s="2" t="s">
        <v>41</v>
      </c>
      <c r="O967" s="3" t="s">
        <v>41</v>
      </c>
    </row>
    <row r="968" spans="1:15" x14ac:dyDescent="0.25">
      <c r="A968" s="2" t="s">
        <v>862</v>
      </c>
      <c r="B968" s="4" t="s">
        <v>2843</v>
      </c>
      <c r="C968" s="4" t="s">
        <v>2496</v>
      </c>
      <c r="D968" s="2" t="s">
        <v>14</v>
      </c>
      <c r="E968" s="2">
        <v>25</v>
      </c>
      <c r="F968" s="2" t="str" cm="1">
        <f t="array" ref="F968">_xlfn.IFS(E968&lt;= 18, "Child", AND(E968&gt;18, E968&lt;=45), "Adult", E968&gt;45, "Old")</f>
        <v>Adult</v>
      </c>
      <c r="G968" s="2">
        <v>0</v>
      </c>
      <c r="H968" s="2">
        <v>0</v>
      </c>
      <c r="I968" s="2" t="s">
        <v>1255</v>
      </c>
      <c r="J968" s="2">
        <v>7.7750000000000004</v>
      </c>
      <c r="K968" s="2" t="s">
        <v>41</v>
      </c>
      <c r="L968" s="2" t="s">
        <v>17</v>
      </c>
      <c r="M968" s="2" t="s">
        <v>41</v>
      </c>
      <c r="N968" s="2" t="s">
        <v>41</v>
      </c>
      <c r="O968" s="3" t="s">
        <v>41</v>
      </c>
    </row>
    <row r="969" spans="1:15" x14ac:dyDescent="0.25">
      <c r="A969" s="2" t="s">
        <v>862</v>
      </c>
      <c r="B969" s="4" t="s">
        <v>2843</v>
      </c>
      <c r="C969" s="4" t="s">
        <v>2497</v>
      </c>
      <c r="D969" s="2" t="s">
        <v>14</v>
      </c>
      <c r="E969" s="2">
        <v>45</v>
      </c>
      <c r="F969" s="2" t="str" cm="1">
        <f t="array" ref="F969">_xlfn.IFS(E969&lt;= 18, "Child", AND(E969&gt;18, E969&lt;=45), "Adult", E969&gt;45, "Old")</f>
        <v>Adult</v>
      </c>
      <c r="G969" s="2">
        <v>0</v>
      </c>
      <c r="H969" s="2">
        <v>0</v>
      </c>
      <c r="I969" s="2" t="s">
        <v>1256</v>
      </c>
      <c r="J969" s="2">
        <v>7.75</v>
      </c>
      <c r="K969" s="2" t="s">
        <v>41</v>
      </c>
      <c r="L969" s="2" t="s">
        <v>17</v>
      </c>
      <c r="M969" s="2" t="s">
        <v>41</v>
      </c>
      <c r="N969" s="2" t="s">
        <v>41</v>
      </c>
      <c r="O969" s="3" t="s">
        <v>41</v>
      </c>
    </row>
    <row r="970" spans="1:15" x14ac:dyDescent="0.25">
      <c r="A970" s="2" t="s">
        <v>862</v>
      </c>
      <c r="B970" s="4" t="s">
        <v>2843</v>
      </c>
      <c r="C970" s="4" t="s">
        <v>2498</v>
      </c>
      <c r="D970" s="2" t="s">
        <v>20</v>
      </c>
      <c r="E970" s="2">
        <v>36</v>
      </c>
      <c r="F970" s="2" t="str" cm="1">
        <f t="array" ref="F970">_xlfn.IFS(E970&lt;= 18, "Child", AND(E970&gt;18, E970&lt;=45), "Adult", E970&gt;45, "Old")</f>
        <v>Adult</v>
      </c>
      <c r="G970" s="2">
        <v>1</v>
      </c>
      <c r="H970" s="2">
        <v>0</v>
      </c>
      <c r="I970" s="2" t="s">
        <v>1257</v>
      </c>
      <c r="J970" s="2">
        <v>15.55</v>
      </c>
      <c r="K970" s="2" t="s">
        <v>41</v>
      </c>
      <c r="L970" s="2" t="s">
        <v>17</v>
      </c>
      <c r="M970" s="2" t="s">
        <v>66</v>
      </c>
      <c r="N970" s="2" t="s">
        <v>41</v>
      </c>
      <c r="O970" s="3" t="s">
        <v>41</v>
      </c>
    </row>
    <row r="971" spans="1:15" x14ac:dyDescent="0.25">
      <c r="A971" s="2" t="s">
        <v>862</v>
      </c>
      <c r="B971" s="4" t="s">
        <v>2843</v>
      </c>
      <c r="C971" s="4" t="s">
        <v>2499</v>
      </c>
      <c r="D971" s="2" t="s">
        <v>14</v>
      </c>
      <c r="E971" s="2">
        <v>30</v>
      </c>
      <c r="F971" s="2" t="str" cm="1">
        <f t="array" ref="F971">_xlfn.IFS(E971&lt;= 18, "Child", AND(E971&gt;18, E971&lt;=45), "Adult", E971&gt;45, "Old")</f>
        <v>Adult</v>
      </c>
      <c r="G971" s="2">
        <v>1</v>
      </c>
      <c r="H971" s="2">
        <v>0</v>
      </c>
      <c r="I971" s="2" t="s">
        <v>1257</v>
      </c>
      <c r="J971" s="2">
        <v>15.55</v>
      </c>
      <c r="K971" s="2" t="s">
        <v>41</v>
      </c>
      <c r="L971" s="2" t="s">
        <v>17</v>
      </c>
      <c r="M971" s="2" t="s">
        <v>66</v>
      </c>
      <c r="N971" s="2" t="s">
        <v>41</v>
      </c>
      <c r="O971" s="3" t="s">
        <v>41</v>
      </c>
    </row>
    <row r="972" spans="1:15" x14ac:dyDescent="0.25">
      <c r="A972" s="2" t="s">
        <v>862</v>
      </c>
      <c r="B972" s="4" t="s">
        <v>2842</v>
      </c>
      <c r="C972" s="4" t="s">
        <v>2500</v>
      </c>
      <c r="D972" s="2" t="s">
        <v>20</v>
      </c>
      <c r="E972" s="2">
        <v>20</v>
      </c>
      <c r="F972" s="2" t="str" cm="1">
        <f t="array" ref="F972">_xlfn.IFS(E972&lt;= 18, "Child", AND(E972&gt;18, E972&lt;=45), "Adult", E972&gt;45, "Old")</f>
        <v>Adult</v>
      </c>
      <c r="G972" s="2">
        <v>1</v>
      </c>
      <c r="H972" s="2">
        <v>0</v>
      </c>
      <c r="I972" s="2" t="s">
        <v>1258</v>
      </c>
      <c r="J972" s="2">
        <v>7.9249999999999998</v>
      </c>
      <c r="K972" s="2" t="s">
        <v>41</v>
      </c>
      <c r="L972" s="2" t="s">
        <v>17</v>
      </c>
      <c r="M972" s="2" t="s">
        <v>297</v>
      </c>
      <c r="N972" s="2" t="s">
        <v>41</v>
      </c>
      <c r="O972" s="3" t="s">
        <v>41</v>
      </c>
    </row>
    <row r="973" spans="1:15" x14ac:dyDescent="0.25">
      <c r="A973" s="2" t="s">
        <v>862</v>
      </c>
      <c r="B973" s="4" t="s">
        <v>2843</v>
      </c>
      <c r="C973" s="4" t="s">
        <v>2501</v>
      </c>
      <c r="D973" s="2" t="s">
        <v>20</v>
      </c>
      <c r="E973" s="2">
        <v>0</v>
      </c>
      <c r="F973" s="2" t="str" cm="1">
        <f t="array" ref="F973">_xlfn.IFS(E973&lt;= 18, "Child", AND(E973&gt;18, E973&lt;=45), "Adult", E973&gt;45, "Old")</f>
        <v>Child</v>
      </c>
      <c r="G973" s="2">
        <v>0</v>
      </c>
      <c r="H973" s="2">
        <v>0</v>
      </c>
      <c r="I973" s="2" t="s">
        <v>1259</v>
      </c>
      <c r="J973" s="2">
        <v>7.8792</v>
      </c>
      <c r="K973" s="2" t="s">
        <v>41</v>
      </c>
      <c r="L973" s="2" t="s">
        <v>365</v>
      </c>
      <c r="M973" s="2" t="s">
        <v>41</v>
      </c>
      <c r="N973" s="2" t="s">
        <v>41</v>
      </c>
      <c r="O973" s="3" t="s">
        <v>41</v>
      </c>
    </row>
    <row r="974" spans="1:15" x14ac:dyDescent="0.25">
      <c r="A974" s="2" t="s">
        <v>862</v>
      </c>
      <c r="B974" s="4" t="s">
        <v>2843</v>
      </c>
      <c r="C974" s="4" t="s">
        <v>2502</v>
      </c>
      <c r="D974" s="2" t="s">
        <v>20</v>
      </c>
      <c r="E974" s="2">
        <v>28</v>
      </c>
      <c r="F974" s="2" t="str" cm="1">
        <f t="array" ref="F974">_xlfn.IFS(E974&lt;= 18, "Child", AND(E974&gt;18, E974&lt;=45), "Adult", E974&gt;45, "Old")</f>
        <v>Adult</v>
      </c>
      <c r="G974" s="2">
        <v>0</v>
      </c>
      <c r="H974" s="2">
        <v>0</v>
      </c>
      <c r="I974" s="2" t="s">
        <v>955</v>
      </c>
      <c r="J974" s="2">
        <v>56.495800000000003</v>
      </c>
      <c r="K974" s="2" t="s">
        <v>41</v>
      </c>
      <c r="L974" s="2" t="s">
        <v>17</v>
      </c>
      <c r="M974" s="2" t="s">
        <v>41</v>
      </c>
      <c r="N974" s="2" t="s">
        <v>41</v>
      </c>
      <c r="O974" s="3" t="s">
        <v>41</v>
      </c>
    </row>
    <row r="975" spans="1:15" x14ac:dyDescent="0.25">
      <c r="A975" s="2" t="s">
        <v>862</v>
      </c>
      <c r="B975" s="4" t="s">
        <v>2843</v>
      </c>
      <c r="C975" s="4" t="s">
        <v>2503</v>
      </c>
      <c r="D975" s="2" t="s">
        <v>20</v>
      </c>
      <c r="E975" s="2">
        <v>0</v>
      </c>
      <c r="F975" s="2" t="str" cm="1">
        <f t="array" ref="F975">_xlfn.IFS(E975&lt;= 18, "Child", AND(E975&gt;18, E975&lt;=45), "Adult", E975&gt;45, "Old")</f>
        <v>Child</v>
      </c>
      <c r="G975" s="2">
        <v>0</v>
      </c>
      <c r="H975" s="2">
        <v>0</v>
      </c>
      <c r="I975" s="2" t="s">
        <v>1260</v>
      </c>
      <c r="J975" s="2">
        <v>7.55</v>
      </c>
      <c r="K975" s="2" t="s">
        <v>41</v>
      </c>
      <c r="L975" s="2" t="s">
        <v>17</v>
      </c>
      <c r="M975" s="2" t="s">
        <v>41</v>
      </c>
      <c r="N975" s="2" t="s">
        <v>41</v>
      </c>
      <c r="O975" s="3" t="s">
        <v>41</v>
      </c>
    </row>
    <row r="976" spans="1:15" x14ac:dyDescent="0.25">
      <c r="A976" s="2" t="s">
        <v>862</v>
      </c>
      <c r="B976" s="4" t="s">
        <v>2843</v>
      </c>
      <c r="C976" s="4" t="s">
        <v>2504</v>
      </c>
      <c r="D976" s="2" t="s">
        <v>20</v>
      </c>
      <c r="E976" s="2">
        <v>30</v>
      </c>
      <c r="F976" s="2" t="str" cm="1">
        <f t="array" ref="F976">_xlfn.IFS(E976&lt;= 18, "Child", AND(E976&gt;18, E976&lt;=45), "Adult", E976&gt;45, "Old")</f>
        <v>Adult</v>
      </c>
      <c r="G976" s="2">
        <v>1</v>
      </c>
      <c r="H976" s="2">
        <v>0</v>
      </c>
      <c r="I976" s="2" t="s">
        <v>1261</v>
      </c>
      <c r="J976" s="2">
        <v>16.100000000000001</v>
      </c>
      <c r="K976" s="2" t="s">
        <v>41</v>
      </c>
      <c r="L976" s="2" t="s">
        <v>17</v>
      </c>
      <c r="M976" s="2" t="s">
        <v>41</v>
      </c>
      <c r="N976" s="2" t="s">
        <v>41</v>
      </c>
      <c r="O976" s="3" t="s">
        <v>41</v>
      </c>
    </row>
    <row r="977" spans="1:15" x14ac:dyDescent="0.25">
      <c r="A977" s="2" t="s">
        <v>862</v>
      </c>
      <c r="B977" s="4" t="s">
        <v>2843</v>
      </c>
      <c r="C977" s="4" t="s">
        <v>2505</v>
      </c>
      <c r="D977" s="2" t="s">
        <v>14</v>
      </c>
      <c r="E977" s="2">
        <v>26</v>
      </c>
      <c r="F977" s="2" t="str" cm="1">
        <f t="array" ref="F977">_xlfn.IFS(E977&lt;= 18, "Child", AND(E977&gt;18, E977&lt;=45), "Adult", E977&gt;45, "Old")</f>
        <v>Adult</v>
      </c>
      <c r="G977" s="2">
        <v>1</v>
      </c>
      <c r="H977" s="2">
        <v>0</v>
      </c>
      <c r="I977" s="2" t="s">
        <v>1261</v>
      </c>
      <c r="J977" s="2">
        <v>16.100000000000001</v>
      </c>
      <c r="K977" s="2" t="s">
        <v>41</v>
      </c>
      <c r="L977" s="2" t="s">
        <v>17</v>
      </c>
      <c r="M977" s="2" t="s">
        <v>41</v>
      </c>
      <c r="N977" s="2" t="s">
        <v>41</v>
      </c>
      <c r="O977" s="3" t="s">
        <v>41</v>
      </c>
    </row>
    <row r="978" spans="1:15" x14ac:dyDescent="0.25">
      <c r="A978" s="2" t="s">
        <v>862</v>
      </c>
      <c r="B978" s="4" t="s">
        <v>2843</v>
      </c>
      <c r="C978" s="4" t="s">
        <v>2506</v>
      </c>
      <c r="D978" s="2" t="s">
        <v>20</v>
      </c>
      <c r="E978" s="2">
        <v>0</v>
      </c>
      <c r="F978" s="2" t="str" cm="1">
        <f t="array" ref="F978">_xlfn.IFS(E978&lt;= 18, "Child", AND(E978&gt;18, E978&lt;=45), "Adult", E978&gt;45, "Old")</f>
        <v>Child</v>
      </c>
      <c r="G978" s="2">
        <v>0</v>
      </c>
      <c r="H978" s="2">
        <v>0</v>
      </c>
      <c r="I978" s="2" t="s">
        <v>1262</v>
      </c>
      <c r="J978" s="2">
        <v>7.8792</v>
      </c>
      <c r="K978" s="2" t="s">
        <v>41</v>
      </c>
      <c r="L978" s="2" t="s">
        <v>17</v>
      </c>
      <c r="M978" s="2" t="s">
        <v>41</v>
      </c>
      <c r="N978" s="2">
        <v>153</v>
      </c>
      <c r="O978" s="3" t="s">
        <v>41</v>
      </c>
    </row>
    <row r="979" spans="1:15" x14ac:dyDescent="0.25">
      <c r="A979" s="2" t="s">
        <v>862</v>
      </c>
      <c r="B979" s="4" t="s">
        <v>2843</v>
      </c>
      <c r="C979" s="4" t="s">
        <v>2507</v>
      </c>
      <c r="D979" s="2" t="s">
        <v>20</v>
      </c>
      <c r="E979" s="2">
        <v>20</v>
      </c>
      <c r="F979" s="2" t="str" cm="1">
        <f t="array" ref="F979">_xlfn.IFS(E979&lt;= 18, "Child", AND(E979&gt;18, E979&lt;=45), "Adult", E979&gt;45, "Old")</f>
        <v>Adult</v>
      </c>
      <c r="G979" s="2">
        <v>0</v>
      </c>
      <c r="H979" s="2">
        <v>0</v>
      </c>
      <c r="I979" s="2" t="s">
        <v>1263</v>
      </c>
      <c r="J979" s="2">
        <v>7.25</v>
      </c>
      <c r="K979" s="2" t="s">
        <v>41</v>
      </c>
      <c r="L979" s="2" t="s">
        <v>17</v>
      </c>
      <c r="M979" s="2" t="s">
        <v>41</v>
      </c>
      <c r="N979" s="2" t="s">
        <v>41</v>
      </c>
      <c r="O979" s="3" t="s">
        <v>41</v>
      </c>
    </row>
    <row r="980" spans="1:15" x14ac:dyDescent="0.25">
      <c r="A980" s="2" t="s">
        <v>862</v>
      </c>
      <c r="B980" s="4" t="s">
        <v>2842</v>
      </c>
      <c r="C980" s="4" t="s">
        <v>2508</v>
      </c>
      <c r="D980" s="2" t="s">
        <v>20</v>
      </c>
      <c r="E980" s="2">
        <v>27</v>
      </c>
      <c r="F980" s="2" t="str" cm="1">
        <f t="array" ref="F980">_xlfn.IFS(E980&lt;= 18, "Child", AND(E980&gt;18, E980&lt;=45), "Adult", E980&gt;45, "Old")</f>
        <v>Adult</v>
      </c>
      <c r="G980" s="2">
        <v>0</v>
      </c>
      <c r="H980" s="2">
        <v>0</v>
      </c>
      <c r="I980" s="2" t="s">
        <v>1264</v>
      </c>
      <c r="J980" s="2">
        <v>8.6624999999999996</v>
      </c>
      <c r="K980" s="2" t="s">
        <v>41</v>
      </c>
      <c r="L980" s="2" t="s">
        <v>17</v>
      </c>
      <c r="M980" s="2" t="s">
        <v>297</v>
      </c>
      <c r="N980" s="2" t="s">
        <v>41</v>
      </c>
      <c r="O980" s="3" t="s">
        <v>41</v>
      </c>
    </row>
    <row r="981" spans="1:15" x14ac:dyDescent="0.25">
      <c r="A981" s="2" t="s">
        <v>862</v>
      </c>
      <c r="B981" s="4" t="s">
        <v>2843</v>
      </c>
      <c r="C981" s="4" t="s">
        <v>2509</v>
      </c>
      <c r="D981" s="2" t="s">
        <v>20</v>
      </c>
      <c r="E981" s="2">
        <v>51</v>
      </c>
      <c r="F981" s="2" t="str" cm="1">
        <f t="array" ref="F981">_xlfn.IFS(E981&lt;= 18, "Child", AND(E981&gt;18, E981&lt;=45), "Adult", E981&gt;45, "Old")</f>
        <v>Old</v>
      </c>
      <c r="G981" s="2">
        <v>0</v>
      </c>
      <c r="H981" s="2">
        <v>0</v>
      </c>
      <c r="I981" s="2" t="s">
        <v>1265</v>
      </c>
      <c r="J981" s="2">
        <v>7.0541999999999998</v>
      </c>
      <c r="K981" s="2" t="s">
        <v>41</v>
      </c>
      <c r="L981" s="2" t="s">
        <v>17</v>
      </c>
      <c r="M981" s="2" t="s">
        <v>41</v>
      </c>
      <c r="N981" s="2" t="s">
        <v>41</v>
      </c>
      <c r="O981" s="3" t="s">
        <v>41</v>
      </c>
    </row>
    <row r="982" spans="1:15" x14ac:dyDescent="0.25">
      <c r="A982" s="2" t="s">
        <v>862</v>
      </c>
      <c r="B982" s="4" t="s">
        <v>2842</v>
      </c>
      <c r="C982" s="4" t="s">
        <v>2510</v>
      </c>
      <c r="D982" s="2" t="s">
        <v>14</v>
      </c>
      <c r="E982" s="2">
        <v>23</v>
      </c>
      <c r="F982" s="2" t="str" cm="1">
        <f t="array" ref="F982">_xlfn.IFS(E982&lt;= 18, "Child", AND(E982&gt;18, E982&lt;=45), "Adult", E982&gt;45, "Old")</f>
        <v>Adult</v>
      </c>
      <c r="G982" s="2">
        <v>0</v>
      </c>
      <c r="H982" s="2">
        <v>0</v>
      </c>
      <c r="I982" s="2" t="s">
        <v>1266</v>
      </c>
      <c r="J982" s="2">
        <v>7.8541999999999996</v>
      </c>
      <c r="K982" s="2" t="s">
        <v>41</v>
      </c>
      <c r="L982" s="2" t="s">
        <v>17</v>
      </c>
      <c r="M982" s="2" t="s">
        <v>31</v>
      </c>
      <c r="N982" s="2" t="s">
        <v>41</v>
      </c>
      <c r="O982" s="3" t="s">
        <v>41</v>
      </c>
    </row>
    <row r="983" spans="1:15" x14ac:dyDescent="0.25">
      <c r="A983" s="2" t="s">
        <v>862</v>
      </c>
      <c r="B983" s="4" t="s">
        <v>2842</v>
      </c>
      <c r="C983" s="4" t="s">
        <v>2511</v>
      </c>
      <c r="D983" s="2" t="s">
        <v>20</v>
      </c>
      <c r="E983" s="2">
        <v>32</v>
      </c>
      <c r="F983" s="2" t="str" cm="1">
        <f t="array" ref="F983">_xlfn.IFS(E983&lt;= 18, "Child", AND(E983&gt;18, E983&lt;=45), "Adult", E983&gt;45, "Old")</f>
        <v>Adult</v>
      </c>
      <c r="G983" s="2">
        <v>0</v>
      </c>
      <c r="H983" s="2">
        <v>0</v>
      </c>
      <c r="I983" s="2" t="s">
        <v>1267</v>
      </c>
      <c r="J983" s="2">
        <v>7.5792000000000002</v>
      </c>
      <c r="K983" s="2" t="s">
        <v>41</v>
      </c>
      <c r="L983" s="2" t="s">
        <v>17</v>
      </c>
      <c r="M983" s="2" t="s">
        <v>297</v>
      </c>
      <c r="N983" s="2" t="s">
        <v>41</v>
      </c>
      <c r="O983" s="3" t="s">
        <v>41</v>
      </c>
    </row>
    <row r="984" spans="1:15" x14ac:dyDescent="0.25">
      <c r="A984" s="2" t="s">
        <v>862</v>
      </c>
      <c r="B984" s="4" t="s">
        <v>2843</v>
      </c>
      <c r="C984" s="4" t="s">
        <v>2512</v>
      </c>
      <c r="D984" s="2" t="s">
        <v>20</v>
      </c>
      <c r="E984" s="2">
        <v>0</v>
      </c>
      <c r="F984" s="2" t="str" cm="1">
        <f t="array" ref="F984">_xlfn.IFS(E984&lt;= 18, "Child", AND(E984&gt;18, E984&lt;=45), "Adult", E984&gt;45, "Old")</f>
        <v>Child</v>
      </c>
      <c r="G984" s="2">
        <v>0</v>
      </c>
      <c r="H984" s="2">
        <v>0</v>
      </c>
      <c r="I984" s="2" t="s">
        <v>1268</v>
      </c>
      <c r="J984" s="2">
        <v>7.8958000000000004</v>
      </c>
      <c r="K984" s="2" t="s">
        <v>41</v>
      </c>
      <c r="L984" s="2" t="s">
        <v>17</v>
      </c>
      <c r="M984" s="2" t="s">
        <v>41</v>
      </c>
      <c r="N984" s="2" t="s">
        <v>41</v>
      </c>
      <c r="O984" s="3" t="s">
        <v>41</v>
      </c>
    </row>
    <row r="985" spans="1:15" x14ac:dyDescent="0.25">
      <c r="A985" s="2" t="s">
        <v>862</v>
      </c>
      <c r="B985" s="4" t="s">
        <v>2843</v>
      </c>
      <c r="C985" s="4" t="s">
        <v>2513</v>
      </c>
      <c r="D985" s="2" t="s">
        <v>20</v>
      </c>
      <c r="E985" s="2">
        <v>0</v>
      </c>
      <c r="F985" s="2" t="str" cm="1">
        <f t="array" ref="F985">_xlfn.IFS(E985&lt;= 18, "Child", AND(E985&gt;18, E985&lt;=45), "Adult", E985&gt;45, "Old")</f>
        <v>Child</v>
      </c>
      <c r="G985" s="2">
        <v>0</v>
      </c>
      <c r="H985" s="2">
        <v>0</v>
      </c>
      <c r="I985" s="2" t="s">
        <v>1269</v>
      </c>
      <c r="J985" s="2">
        <v>7.55</v>
      </c>
      <c r="K985" s="2" t="s">
        <v>41</v>
      </c>
      <c r="L985" s="2" t="s">
        <v>17</v>
      </c>
      <c r="M985" s="2" t="s">
        <v>41</v>
      </c>
      <c r="N985" s="2" t="s">
        <v>41</v>
      </c>
      <c r="O985" s="3" t="s">
        <v>41</v>
      </c>
    </row>
    <row r="986" spans="1:15" x14ac:dyDescent="0.25">
      <c r="A986" s="2" t="s">
        <v>862</v>
      </c>
      <c r="B986" s="4" t="s">
        <v>2842</v>
      </c>
      <c r="C986" s="4" t="s">
        <v>2514</v>
      </c>
      <c r="D986" s="2" t="s">
        <v>14</v>
      </c>
      <c r="E986" s="2">
        <v>0</v>
      </c>
      <c r="F986" s="2" t="str" cm="1">
        <f t="array" ref="F986">_xlfn.IFS(E986&lt;= 18, "Child", AND(E986&gt;18, E986&lt;=45), "Adult", E986&gt;45, "Old")</f>
        <v>Child</v>
      </c>
      <c r="G986" s="2">
        <v>0</v>
      </c>
      <c r="H986" s="2">
        <v>0</v>
      </c>
      <c r="I986" s="2" t="s">
        <v>1270</v>
      </c>
      <c r="J986" s="2">
        <v>7.75</v>
      </c>
      <c r="K986" s="2" t="s">
        <v>41</v>
      </c>
      <c r="L986" s="2" t="s">
        <v>365</v>
      </c>
      <c r="M986" s="2" t="s">
        <v>297</v>
      </c>
      <c r="N986" s="2" t="s">
        <v>41</v>
      </c>
      <c r="O986" s="3" t="s">
        <v>41</v>
      </c>
    </row>
    <row r="987" spans="1:15" x14ac:dyDescent="0.25">
      <c r="A987" s="2" t="s">
        <v>862</v>
      </c>
      <c r="B987" s="4" t="s">
        <v>2842</v>
      </c>
      <c r="C987" s="4" t="s">
        <v>2515</v>
      </c>
      <c r="D987" s="2" t="s">
        <v>20</v>
      </c>
      <c r="E987" s="2">
        <v>24</v>
      </c>
      <c r="F987" s="2" t="str" cm="1">
        <f t="array" ref="F987">_xlfn.IFS(E987&lt;= 18, "Child", AND(E987&gt;18, E987&lt;=45), "Adult", E987&gt;45, "Old")</f>
        <v>Adult</v>
      </c>
      <c r="G987" s="2">
        <v>0</v>
      </c>
      <c r="H987" s="2">
        <v>0</v>
      </c>
      <c r="I987" s="2" t="s">
        <v>1271</v>
      </c>
      <c r="J987" s="2">
        <v>7.1417000000000002</v>
      </c>
      <c r="K987" s="2" t="s">
        <v>41</v>
      </c>
      <c r="L987" s="2" t="s">
        <v>17</v>
      </c>
      <c r="M987" s="2" t="s">
        <v>194</v>
      </c>
      <c r="N987" s="2" t="s">
        <v>41</v>
      </c>
      <c r="O987" s="3" t="s">
        <v>41</v>
      </c>
    </row>
    <row r="988" spans="1:15" x14ac:dyDescent="0.25">
      <c r="A988" s="2" t="s">
        <v>862</v>
      </c>
      <c r="B988" s="4" t="s">
        <v>2843</v>
      </c>
      <c r="C988" s="4" t="s">
        <v>2516</v>
      </c>
      <c r="D988" s="2" t="s">
        <v>20</v>
      </c>
      <c r="E988" s="2">
        <v>22</v>
      </c>
      <c r="F988" s="2" t="str" cm="1">
        <f t="array" ref="F988">_xlfn.IFS(E988&lt;= 18, "Child", AND(E988&gt;18, E988&lt;=45), "Adult", E988&gt;45, "Old")</f>
        <v>Adult</v>
      </c>
      <c r="G988" s="2">
        <v>0</v>
      </c>
      <c r="H988" s="2">
        <v>0</v>
      </c>
      <c r="I988" s="2" t="s">
        <v>1272</v>
      </c>
      <c r="J988" s="2">
        <v>7.125</v>
      </c>
      <c r="K988" s="2" t="s">
        <v>41</v>
      </c>
      <c r="L988" s="2" t="s">
        <v>17</v>
      </c>
      <c r="M988" s="2" t="s">
        <v>41</v>
      </c>
      <c r="N988" s="2" t="s">
        <v>41</v>
      </c>
      <c r="O988" s="3" t="s">
        <v>41</v>
      </c>
    </row>
    <row r="989" spans="1:15" x14ac:dyDescent="0.25">
      <c r="A989" s="2" t="s">
        <v>862</v>
      </c>
      <c r="B989" s="4" t="s">
        <v>2843</v>
      </c>
      <c r="C989" s="4" t="s">
        <v>2517</v>
      </c>
      <c r="D989" s="2" t="s">
        <v>14</v>
      </c>
      <c r="E989" s="2">
        <v>0</v>
      </c>
      <c r="F989" s="2" t="str" cm="1">
        <f t="array" ref="F989">_xlfn.IFS(E989&lt;= 18, "Child", AND(E989&gt;18, E989&lt;=45), "Adult", E989&gt;45, "Old")</f>
        <v>Child</v>
      </c>
      <c r="G989" s="2">
        <v>0</v>
      </c>
      <c r="H989" s="2">
        <v>0</v>
      </c>
      <c r="I989" s="2" t="s">
        <v>1273</v>
      </c>
      <c r="J989" s="2">
        <v>7.8792</v>
      </c>
      <c r="K989" s="2" t="s">
        <v>41</v>
      </c>
      <c r="L989" s="2" t="s">
        <v>365</v>
      </c>
      <c r="M989" s="2" t="s">
        <v>41</v>
      </c>
      <c r="N989" s="2" t="s">
        <v>41</v>
      </c>
      <c r="O989" s="3" t="s">
        <v>41</v>
      </c>
    </row>
    <row r="990" spans="1:15" x14ac:dyDescent="0.25">
      <c r="A990" s="2" t="s">
        <v>862</v>
      </c>
      <c r="B990" s="4" t="s">
        <v>2843</v>
      </c>
      <c r="C990" s="4" t="s">
        <v>2518</v>
      </c>
      <c r="D990" s="2" t="s">
        <v>20</v>
      </c>
      <c r="E990" s="2">
        <v>0</v>
      </c>
      <c r="F990" s="2" t="str" cm="1">
        <f t="array" ref="F990">_xlfn.IFS(E990&lt;= 18, "Child", AND(E990&gt;18, E990&lt;=45), "Adult", E990&gt;45, "Old")</f>
        <v>Child</v>
      </c>
      <c r="G990" s="2">
        <v>0</v>
      </c>
      <c r="H990" s="2">
        <v>0</v>
      </c>
      <c r="I990" s="2" t="s">
        <v>1274</v>
      </c>
      <c r="J990" s="2">
        <v>7.75</v>
      </c>
      <c r="K990" s="2" t="s">
        <v>41</v>
      </c>
      <c r="L990" s="2" t="s">
        <v>365</v>
      </c>
      <c r="M990" s="2" t="s">
        <v>41</v>
      </c>
      <c r="N990" s="2" t="s">
        <v>41</v>
      </c>
      <c r="O990" s="3" t="s">
        <v>41</v>
      </c>
    </row>
    <row r="991" spans="1:15" x14ac:dyDescent="0.25">
      <c r="A991" s="2" t="s">
        <v>862</v>
      </c>
      <c r="B991" s="4" t="s">
        <v>2843</v>
      </c>
      <c r="C991" s="4" t="s">
        <v>2519</v>
      </c>
      <c r="D991" s="2" t="s">
        <v>20</v>
      </c>
      <c r="E991" s="2">
        <v>0</v>
      </c>
      <c r="F991" s="2" t="str" cm="1">
        <f t="array" ref="F991">_xlfn.IFS(E991&lt;= 18, "Child", AND(E991&gt;18, E991&lt;=45), "Adult", E991&gt;45, "Old")</f>
        <v>Child</v>
      </c>
      <c r="G991" s="2">
        <v>0</v>
      </c>
      <c r="H991" s="2">
        <v>0</v>
      </c>
      <c r="I991" s="2" t="s">
        <v>1275</v>
      </c>
      <c r="J991" s="2">
        <v>8.0500000000000007</v>
      </c>
      <c r="K991" s="2" t="s">
        <v>41</v>
      </c>
      <c r="L991" s="2" t="s">
        <v>17</v>
      </c>
      <c r="M991" s="2" t="s">
        <v>41</v>
      </c>
      <c r="N991" s="2" t="s">
        <v>41</v>
      </c>
      <c r="O991" s="3" t="s">
        <v>41</v>
      </c>
    </row>
    <row r="992" spans="1:15" x14ac:dyDescent="0.25">
      <c r="A992" s="2" t="s">
        <v>862</v>
      </c>
      <c r="B992" s="4" t="s">
        <v>2843</v>
      </c>
      <c r="C992" s="4" t="s">
        <v>2520</v>
      </c>
      <c r="D992" s="2" t="s">
        <v>20</v>
      </c>
      <c r="E992" s="2">
        <v>29</v>
      </c>
      <c r="F992" s="2" t="str" cm="1">
        <f t="array" ref="F992">_xlfn.IFS(E992&lt;= 18, "Child", AND(E992&gt;18, E992&lt;=45), "Adult", E992&gt;45, "Old")</f>
        <v>Adult</v>
      </c>
      <c r="G992" s="2">
        <v>0</v>
      </c>
      <c r="H992" s="2">
        <v>0</v>
      </c>
      <c r="I992" s="2" t="s">
        <v>1276</v>
      </c>
      <c r="J992" s="2">
        <v>7.9249999999999998</v>
      </c>
      <c r="K992" s="2" t="s">
        <v>41</v>
      </c>
      <c r="L992" s="2" t="s">
        <v>17</v>
      </c>
      <c r="M992" s="2" t="s">
        <v>41</v>
      </c>
      <c r="N992" s="2" t="s">
        <v>41</v>
      </c>
      <c r="O992" s="3" t="s">
        <v>41</v>
      </c>
    </row>
    <row r="993" spans="1:15" x14ac:dyDescent="0.25">
      <c r="A993" s="2" t="s">
        <v>862</v>
      </c>
      <c r="B993" s="4" t="s">
        <v>2842</v>
      </c>
      <c r="C993" s="4" t="s">
        <v>2521</v>
      </c>
      <c r="D993" s="2" t="s">
        <v>20</v>
      </c>
      <c r="E993" s="2">
        <v>0</v>
      </c>
      <c r="F993" s="2" t="str" cm="1">
        <f t="array" ref="F993">_xlfn.IFS(E993&lt;= 18, "Child", AND(E993&gt;18, E993&lt;=45), "Adult", E993&gt;45, "Old")</f>
        <v>Child</v>
      </c>
      <c r="G993" s="2">
        <v>0</v>
      </c>
      <c r="H993" s="2">
        <v>0</v>
      </c>
      <c r="I993" s="2" t="s">
        <v>1277</v>
      </c>
      <c r="J993" s="2">
        <v>7.2291999999999996</v>
      </c>
      <c r="K993" s="2" t="s">
        <v>41</v>
      </c>
      <c r="L993" s="2" t="s">
        <v>42</v>
      </c>
      <c r="M993" s="2" t="s">
        <v>297</v>
      </c>
      <c r="N993" s="2" t="s">
        <v>41</v>
      </c>
      <c r="O993" s="3" t="s">
        <v>41</v>
      </c>
    </row>
    <row r="994" spans="1:15" x14ac:dyDescent="0.25">
      <c r="A994" s="2" t="s">
        <v>862</v>
      </c>
      <c r="B994" s="4" t="s">
        <v>2843</v>
      </c>
      <c r="C994" s="4" t="s">
        <v>2522</v>
      </c>
      <c r="D994" s="2" t="s">
        <v>14</v>
      </c>
      <c r="E994" s="2">
        <v>30</v>
      </c>
      <c r="F994" s="2" t="str" cm="1">
        <f t="array" ref="F994">_xlfn.IFS(E994&lt;= 18, "Child", AND(E994&gt;18, E994&lt;=45), "Adult", E994&gt;45, "Old")</f>
        <v>Adult</v>
      </c>
      <c r="G994" s="2">
        <v>0</v>
      </c>
      <c r="H994" s="2">
        <v>0</v>
      </c>
      <c r="I994" s="2" t="s">
        <v>1278</v>
      </c>
      <c r="J994" s="2">
        <v>7.75</v>
      </c>
      <c r="K994" s="2" t="s">
        <v>41</v>
      </c>
      <c r="L994" s="2" t="s">
        <v>365</v>
      </c>
      <c r="M994" s="2" t="s">
        <v>41</v>
      </c>
      <c r="N994" s="2">
        <v>61</v>
      </c>
      <c r="O994" s="3" t="s">
        <v>41</v>
      </c>
    </row>
    <row r="995" spans="1:15" x14ac:dyDescent="0.25">
      <c r="A995" s="2" t="s">
        <v>862</v>
      </c>
      <c r="B995" s="4" t="s">
        <v>2842</v>
      </c>
      <c r="C995" s="4" t="s">
        <v>2523</v>
      </c>
      <c r="D995" s="2" t="s">
        <v>14</v>
      </c>
      <c r="E995" s="2">
        <v>0</v>
      </c>
      <c r="F995" s="2" t="str" cm="1">
        <f t="array" ref="F995">_xlfn.IFS(E995&lt;= 18, "Child", AND(E995&gt;18, E995&lt;=45), "Adult", E995&gt;45, "Old")</f>
        <v>Child</v>
      </c>
      <c r="G995" s="2">
        <v>0</v>
      </c>
      <c r="H995" s="2">
        <v>0</v>
      </c>
      <c r="I995" s="2" t="s">
        <v>1279</v>
      </c>
      <c r="J995" s="2">
        <v>7.7374999999999998</v>
      </c>
      <c r="K995" s="2" t="s">
        <v>41</v>
      </c>
      <c r="L995" s="2" t="s">
        <v>365</v>
      </c>
      <c r="M995" s="2" t="s">
        <v>633</v>
      </c>
      <c r="N995" s="2" t="s">
        <v>41</v>
      </c>
      <c r="O995" s="3" t="s">
        <v>41</v>
      </c>
    </row>
    <row r="996" spans="1:15" x14ac:dyDescent="0.25">
      <c r="A996" s="2" t="s">
        <v>862</v>
      </c>
      <c r="B996" s="4" t="s">
        <v>2843</v>
      </c>
      <c r="C996" s="4" t="s">
        <v>2524</v>
      </c>
      <c r="D996" s="2" t="s">
        <v>20</v>
      </c>
      <c r="E996" s="2">
        <v>0</v>
      </c>
      <c r="F996" s="2" t="str" cm="1">
        <f t="array" ref="F996">_xlfn.IFS(E996&lt;= 18, "Child", AND(E996&gt;18, E996&lt;=45), "Adult", E996&gt;45, "Old")</f>
        <v>Child</v>
      </c>
      <c r="G996" s="2">
        <v>0</v>
      </c>
      <c r="H996" s="2">
        <v>0</v>
      </c>
      <c r="I996" s="2" t="s">
        <v>1280</v>
      </c>
      <c r="J996" s="2">
        <v>7.2291999999999996</v>
      </c>
      <c r="K996" s="2" t="s">
        <v>1281</v>
      </c>
      <c r="L996" s="2" t="s">
        <v>42</v>
      </c>
      <c r="M996" s="2" t="s">
        <v>41</v>
      </c>
      <c r="N996" s="2" t="s">
        <v>41</v>
      </c>
      <c r="O996" s="3" t="s">
        <v>41</v>
      </c>
    </row>
    <row r="997" spans="1:15" x14ac:dyDescent="0.25">
      <c r="A997" s="2" t="s">
        <v>862</v>
      </c>
      <c r="B997" s="4" t="s">
        <v>2843</v>
      </c>
      <c r="C997" s="4" t="s">
        <v>2525</v>
      </c>
      <c r="D997" s="2" t="s">
        <v>20</v>
      </c>
      <c r="E997" s="2">
        <v>35</v>
      </c>
      <c r="F997" s="2" t="str" cm="1">
        <f t="array" ref="F997">_xlfn.IFS(E997&lt;= 18, "Child", AND(E997&gt;18, E997&lt;=45), "Adult", E997&gt;45, "Old")</f>
        <v>Adult</v>
      </c>
      <c r="G997" s="2">
        <v>0</v>
      </c>
      <c r="H997" s="2">
        <v>0</v>
      </c>
      <c r="I997" s="2" t="s">
        <v>1282</v>
      </c>
      <c r="J997" s="2">
        <v>7.8958000000000004</v>
      </c>
      <c r="K997" s="2" t="s">
        <v>41</v>
      </c>
      <c r="L997" s="2" t="s">
        <v>42</v>
      </c>
      <c r="M997" s="2" t="s">
        <v>41</v>
      </c>
      <c r="N997" s="2" t="s">
        <v>41</v>
      </c>
      <c r="O997" s="3" t="s">
        <v>41</v>
      </c>
    </row>
    <row r="998" spans="1:15" x14ac:dyDescent="0.25">
      <c r="A998" s="2" t="s">
        <v>862</v>
      </c>
      <c r="B998" s="4" t="s">
        <v>2843</v>
      </c>
      <c r="C998" s="4" t="s">
        <v>2526</v>
      </c>
      <c r="D998" s="2" t="s">
        <v>20</v>
      </c>
      <c r="E998" s="2">
        <v>33</v>
      </c>
      <c r="F998" s="2" t="str" cm="1">
        <f t="array" ref="F998">_xlfn.IFS(E998&lt;= 18, "Child", AND(E998&gt;18, E998&lt;=45), "Adult", E998&gt;45, "Old")</f>
        <v>Adult</v>
      </c>
      <c r="G998" s="2">
        <v>0</v>
      </c>
      <c r="H998" s="2">
        <v>0</v>
      </c>
      <c r="I998" s="2" t="s">
        <v>1283</v>
      </c>
      <c r="J998" s="2">
        <v>7.8958000000000004</v>
      </c>
      <c r="K998" s="2" t="s">
        <v>41</v>
      </c>
      <c r="L998" s="2" t="s">
        <v>17</v>
      </c>
      <c r="M998" s="2" t="s">
        <v>41</v>
      </c>
      <c r="N998" s="2" t="s">
        <v>41</v>
      </c>
      <c r="O998" s="3" t="s">
        <v>41</v>
      </c>
    </row>
    <row r="999" spans="1:15" x14ac:dyDescent="0.25">
      <c r="A999" s="2" t="s">
        <v>862</v>
      </c>
      <c r="B999" s="4" t="s">
        <v>2842</v>
      </c>
      <c r="C999" s="4" t="s">
        <v>2527</v>
      </c>
      <c r="D999" s="2" t="s">
        <v>14</v>
      </c>
      <c r="E999" s="2">
        <v>0</v>
      </c>
      <c r="F999" s="2" t="str" cm="1">
        <f t="array" ref="F999">_xlfn.IFS(E999&lt;= 18, "Child", AND(E999&gt;18, E999&lt;=45), "Adult", E999&gt;45, "Old")</f>
        <v>Child</v>
      </c>
      <c r="G999" s="2">
        <v>0</v>
      </c>
      <c r="H999" s="2">
        <v>0</v>
      </c>
      <c r="I999" s="2" t="s">
        <v>1284</v>
      </c>
      <c r="J999" s="2">
        <v>7.2249999999999996</v>
      </c>
      <c r="K999" s="2" t="s">
        <v>41</v>
      </c>
      <c r="L999" s="2" t="s">
        <v>42</v>
      </c>
      <c r="M999" s="2" t="s">
        <v>138</v>
      </c>
      <c r="N999" s="2" t="s">
        <v>41</v>
      </c>
      <c r="O999" s="3" t="s">
        <v>41</v>
      </c>
    </row>
    <row r="1000" spans="1:15" x14ac:dyDescent="0.25">
      <c r="A1000" s="2" t="s">
        <v>862</v>
      </c>
      <c r="B1000" s="4" t="s">
        <v>2843</v>
      </c>
      <c r="C1000" s="4" t="s">
        <v>2528</v>
      </c>
      <c r="D1000" s="2" t="s">
        <v>20</v>
      </c>
      <c r="E1000" s="2">
        <v>0</v>
      </c>
      <c r="F1000" s="2" t="str" cm="1">
        <f t="array" ref="F1000">_xlfn.IFS(E1000&lt;= 18, "Child", AND(E1000&gt;18, E1000&lt;=45), "Adult", E1000&gt;45, "Old")</f>
        <v>Child</v>
      </c>
      <c r="G1000" s="2">
        <v>0</v>
      </c>
      <c r="H1000" s="2">
        <v>0</v>
      </c>
      <c r="I1000" s="2" t="s">
        <v>1285</v>
      </c>
      <c r="J1000" s="2">
        <v>7.8958000000000004</v>
      </c>
      <c r="K1000" s="2" t="s">
        <v>41</v>
      </c>
      <c r="L1000" s="2" t="s">
        <v>42</v>
      </c>
      <c r="M1000" s="2" t="s">
        <v>41</v>
      </c>
      <c r="N1000" s="2" t="s">
        <v>41</v>
      </c>
      <c r="O1000" s="3" t="s">
        <v>41</v>
      </c>
    </row>
    <row r="1001" spans="1:15" x14ac:dyDescent="0.25">
      <c r="A1001" s="2" t="s">
        <v>862</v>
      </c>
      <c r="B1001" s="4" t="s">
        <v>2842</v>
      </c>
      <c r="C1001" s="4" t="s">
        <v>2529</v>
      </c>
      <c r="D1001" s="2" t="s">
        <v>14</v>
      </c>
      <c r="E1001" s="2">
        <v>0</v>
      </c>
      <c r="F1001" s="2" t="str" cm="1">
        <f t="array" ref="F1001">_xlfn.IFS(E1001&lt;= 18, "Child", AND(E1001&gt;18, E1001&lt;=45), "Adult", E1001&gt;45, "Old")</f>
        <v>Child</v>
      </c>
      <c r="G1001" s="2">
        <v>0</v>
      </c>
      <c r="H1001" s="2">
        <v>0</v>
      </c>
      <c r="I1001" s="2" t="s">
        <v>1286</v>
      </c>
      <c r="J1001" s="2">
        <v>7.75</v>
      </c>
      <c r="K1001" s="2" t="s">
        <v>41</v>
      </c>
      <c r="L1001" s="2" t="s">
        <v>365</v>
      </c>
      <c r="M1001" s="2" t="s">
        <v>1287</v>
      </c>
      <c r="N1001" s="2" t="s">
        <v>41</v>
      </c>
      <c r="O1001" s="3" t="s">
        <v>41</v>
      </c>
    </row>
    <row r="1002" spans="1:15" x14ac:dyDescent="0.25">
      <c r="A1002" s="2" t="s">
        <v>862</v>
      </c>
      <c r="B1002" s="4" t="s">
        <v>2842</v>
      </c>
      <c r="C1002" s="4" t="s">
        <v>2530</v>
      </c>
      <c r="D1002" s="2" t="s">
        <v>20</v>
      </c>
      <c r="E1002" s="2">
        <v>0</v>
      </c>
      <c r="F1002" s="2" t="str" cm="1">
        <f t="array" ref="F1002">_xlfn.IFS(E1002&lt;= 18, "Child", AND(E1002&gt;18, E1002&lt;=45), "Adult", E1002&gt;45, "Old")</f>
        <v>Child</v>
      </c>
      <c r="G1002" s="2">
        <v>0</v>
      </c>
      <c r="H1002" s="2">
        <v>0</v>
      </c>
      <c r="I1002" s="2" t="s">
        <v>1288</v>
      </c>
      <c r="J1002" s="2">
        <v>7.75</v>
      </c>
      <c r="K1002" s="2" t="s">
        <v>41</v>
      </c>
      <c r="L1002" s="2" t="s">
        <v>365</v>
      </c>
      <c r="M1002" s="2" t="s">
        <v>41</v>
      </c>
      <c r="N1002" s="2" t="s">
        <v>41</v>
      </c>
      <c r="O1002" s="3" t="s">
        <v>41</v>
      </c>
    </row>
    <row r="1003" spans="1:15" x14ac:dyDescent="0.25">
      <c r="A1003" s="2" t="s">
        <v>862</v>
      </c>
      <c r="B1003" s="4" t="s">
        <v>2842</v>
      </c>
      <c r="C1003" s="4" t="s">
        <v>2531</v>
      </c>
      <c r="D1003" s="2" t="s">
        <v>14</v>
      </c>
      <c r="E1003" s="2">
        <v>0</v>
      </c>
      <c r="F1003" s="2" t="str" cm="1">
        <f t="array" ref="F1003">_xlfn.IFS(E1003&lt;= 18, "Child", AND(E1003&gt;18, E1003&lt;=45), "Adult", E1003&gt;45, "Old")</f>
        <v>Child</v>
      </c>
      <c r="G1003" s="2">
        <v>2</v>
      </c>
      <c r="H1003" s="2">
        <v>0</v>
      </c>
      <c r="I1003" s="2" t="s">
        <v>1289</v>
      </c>
      <c r="J1003" s="2">
        <v>23.25</v>
      </c>
      <c r="K1003" s="2" t="s">
        <v>41</v>
      </c>
      <c r="L1003" s="2" t="s">
        <v>365</v>
      </c>
      <c r="M1003" s="2" t="s">
        <v>633</v>
      </c>
      <c r="N1003" s="2" t="s">
        <v>41</v>
      </c>
      <c r="O1003" s="3" t="s">
        <v>41</v>
      </c>
    </row>
    <row r="1004" spans="1:15" x14ac:dyDescent="0.25">
      <c r="A1004" s="2" t="s">
        <v>862</v>
      </c>
      <c r="B1004" s="4" t="s">
        <v>2842</v>
      </c>
      <c r="C1004" s="4" t="s">
        <v>2532</v>
      </c>
      <c r="D1004" s="2" t="s">
        <v>14</v>
      </c>
      <c r="E1004" s="2">
        <v>0</v>
      </c>
      <c r="F1004" s="2" t="str" cm="1">
        <f t="array" ref="F1004">_xlfn.IFS(E1004&lt;= 18, "Child", AND(E1004&gt;18, E1004&lt;=45), "Adult", E1004&gt;45, "Old")</f>
        <v>Child</v>
      </c>
      <c r="G1004" s="2">
        <v>2</v>
      </c>
      <c r="H1004" s="2">
        <v>0</v>
      </c>
      <c r="I1004" s="2" t="s">
        <v>1289</v>
      </c>
      <c r="J1004" s="2">
        <v>23.25</v>
      </c>
      <c r="K1004" s="2" t="s">
        <v>41</v>
      </c>
      <c r="L1004" s="2" t="s">
        <v>365</v>
      </c>
      <c r="M1004" s="2" t="s">
        <v>633</v>
      </c>
      <c r="N1004" s="2" t="s">
        <v>41</v>
      </c>
      <c r="O1004" s="3" t="s">
        <v>41</v>
      </c>
    </row>
    <row r="1005" spans="1:15" x14ac:dyDescent="0.25">
      <c r="A1005" s="2" t="s">
        <v>862</v>
      </c>
      <c r="B1005" s="4" t="s">
        <v>2842</v>
      </c>
      <c r="C1005" s="4" t="s">
        <v>2533</v>
      </c>
      <c r="D1005" s="2" t="s">
        <v>20</v>
      </c>
      <c r="E1005" s="2">
        <v>0</v>
      </c>
      <c r="F1005" s="2" t="str" cm="1">
        <f t="array" ref="F1005">_xlfn.IFS(E1005&lt;= 18, "Child", AND(E1005&gt;18, E1005&lt;=45), "Adult", E1005&gt;45, "Old")</f>
        <v>Child</v>
      </c>
      <c r="G1005" s="2">
        <v>2</v>
      </c>
      <c r="H1005" s="2">
        <v>0</v>
      </c>
      <c r="I1005" s="2" t="s">
        <v>1289</v>
      </c>
      <c r="J1005" s="2">
        <v>23.25</v>
      </c>
      <c r="K1005" s="2" t="s">
        <v>41</v>
      </c>
      <c r="L1005" s="2" t="s">
        <v>365</v>
      </c>
      <c r="M1005" s="2" t="s">
        <v>633</v>
      </c>
      <c r="N1005" s="2" t="s">
        <v>41</v>
      </c>
      <c r="O1005" s="3" t="s">
        <v>41</v>
      </c>
    </row>
    <row r="1006" spans="1:15" x14ac:dyDescent="0.25">
      <c r="A1006" s="2" t="s">
        <v>862</v>
      </c>
      <c r="B1006" s="4" t="s">
        <v>2842</v>
      </c>
      <c r="C1006" s="4" t="s">
        <v>2534</v>
      </c>
      <c r="D1006" s="2" t="s">
        <v>14</v>
      </c>
      <c r="E1006" s="2">
        <v>0</v>
      </c>
      <c r="F1006" s="2" t="str" cm="1">
        <f t="array" ref="F1006">_xlfn.IFS(E1006&lt;= 18, "Child", AND(E1006&gt;18, E1006&lt;=45), "Adult", E1006&gt;45, "Old")</f>
        <v>Child</v>
      </c>
      <c r="G1006" s="2">
        <v>0</v>
      </c>
      <c r="H1006" s="2">
        <v>0</v>
      </c>
      <c r="I1006" s="2" t="s">
        <v>1290</v>
      </c>
      <c r="J1006" s="2">
        <v>7.7874999999999996</v>
      </c>
      <c r="K1006" s="2" t="s">
        <v>41</v>
      </c>
      <c r="L1006" s="2" t="s">
        <v>365</v>
      </c>
      <c r="M1006" s="2" t="s">
        <v>194</v>
      </c>
      <c r="N1006" s="2" t="s">
        <v>41</v>
      </c>
      <c r="O1006" s="3" t="s">
        <v>41</v>
      </c>
    </row>
    <row r="1007" spans="1:15" x14ac:dyDescent="0.25">
      <c r="A1007" s="2" t="s">
        <v>862</v>
      </c>
      <c r="B1007" s="4" t="s">
        <v>2843</v>
      </c>
      <c r="C1007" s="4" t="s">
        <v>2535</v>
      </c>
      <c r="D1007" s="2" t="s">
        <v>20</v>
      </c>
      <c r="E1007" s="2">
        <v>0</v>
      </c>
      <c r="F1007" s="2" t="str" cm="1">
        <f t="array" ref="F1007">_xlfn.IFS(E1007&lt;= 18, "Child", AND(E1007&gt;18, E1007&lt;=45), "Adult", E1007&gt;45, "Old")</f>
        <v>Child</v>
      </c>
      <c r="G1007" s="2">
        <v>0</v>
      </c>
      <c r="H1007" s="2">
        <v>0</v>
      </c>
      <c r="I1007" s="2" t="s">
        <v>1291</v>
      </c>
      <c r="J1007" s="2">
        <v>15.5</v>
      </c>
      <c r="K1007" s="2" t="s">
        <v>41</v>
      </c>
      <c r="L1007" s="2" t="s">
        <v>365</v>
      </c>
      <c r="M1007" s="2" t="s">
        <v>41</v>
      </c>
      <c r="N1007" s="2" t="s">
        <v>41</v>
      </c>
      <c r="O1007" s="3" t="s">
        <v>41</v>
      </c>
    </row>
    <row r="1008" spans="1:15" x14ac:dyDescent="0.25">
      <c r="A1008" s="2" t="s">
        <v>862</v>
      </c>
      <c r="B1008" s="4" t="s">
        <v>2842</v>
      </c>
      <c r="C1008" s="4" t="s">
        <v>2536</v>
      </c>
      <c r="D1008" s="2" t="s">
        <v>14</v>
      </c>
      <c r="E1008" s="2">
        <v>0</v>
      </c>
      <c r="F1008" s="2" t="str" cm="1">
        <f t="array" ref="F1008">_xlfn.IFS(E1008&lt;= 18, "Child", AND(E1008&gt;18, E1008&lt;=45), "Adult", E1008&gt;45, "Old")</f>
        <v>Child</v>
      </c>
      <c r="G1008" s="2">
        <v>0</v>
      </c>
      <c r="H1008" s="2">
        <v>0</v>
      </c>
      <c r="I1008" s="2" t="s">
        <v>1292</v>
      </c>
      <c r="J1008" s="2">
        <v>7.8792</v>
      </c>
      <c r="K1008" s="2" t="s">
        <v>41</v>
      </c>
      <c r="L1008" s="2" t="s">
        <v>365</v>
      </c>
      <c r="M1008" s="2" t="s">
        <v>194</v>
      </c>
      <c r="N1008" s="2" t="s">
        <v>41</v>
      </c>
      <c r="O1008" s="3" t="s">
        <v>41</v>
      </c>
    </row>
    <row r="1009" spans="1:15" x14ac:dyDescent="0.25">
      <c r="A1009" s="2" t="s">
        <v>862</v>
      </c>
      <c r="B1009" s="4" t="s">
        <v>2842</v>
      </c>
      <c r="C1009" s="4" t="s">
        <v>2537</v>
      </c>
      <c r="D1009" s="2" t="s">
        <v>14</v>
      </c>
      <c r="E1009" s="2">
        <v>15</v>
      </c>
      <c r="F1009" s="2" t="str" cm="1">
        <f t="array" ref="F1009">_xlfn.IFS(E1009&lt;= 18, "Child", AND(E1009&gt;18, E1009&lt;=45), "Adult", E1009&gt;45, "Old")</f>
        <v>Child</v>
      </c>
      <c r="G1009" s="2">
        <v>0</v>
      </c>
      <c r="H1009" s="2">
        <v>0</v>
      </c>
      <c r="I1009" s="2" t="s">
        <v>1293</v>
      </c>
      <c r="J1009" s="2">
        <v>8.0291999999999994</v>
      </c>
      <c r="K1009" s="2" t="s">
        <v>41</v>
      </c>
      <c r="L1009" s="2" t="s">
        <v>365</v>
      </c>
      <c r="M1009" s="2" t="s">
        <v>41</v>
      </c>
      <c r="N1009" s="2" t="s">
        <v>41</v>
      </c>
      <c r="O1009" s="3" t="s">
        <v>41</v>
      </c>
    </row>
    <row r="1010" spans="1:15" x14ac:dyDescent="0.25">
      <c r="A1010" s="2" t="s">
        <v>862</v>
      </c>
      <c r="B1010" s="4" t="s">
        <v>2843</v>
      </c>
      <c r="C1010" s="4" t="s">
        <v>2538</v>
      </c>
      <c r="D1010" s="2" t="s">
        <v>14</v>
      </c>
      <c r="E1010" s="2">
        <v>35</v>
      </c>
      <c r="F1010" s="2" t="str" cm="1">
        <f t="array" ref="F1010">_xlfn.IFS(E1010&lt;= 18, "Child", AND(E1010&gt;18, E1010&lt;=45), "Adult", E1010&gt;45, "Old")</f>
        <v>Adult</v>
      </c>
      <c r="G1010" s="2">
        <v>0</v>
      </c>
      <c r="H1010" s="2">
        <v>0</v>
      </c>
      <c r="I1010" s="2" t="s">
        <v>1294</v>
      </c>
      <c r="J1010" s="2">
        <v>7.75</v>
      </c>
      <c r="K1010" s="2" t="s">
        <v>41</v>
      </c>
      <c r="L1010" s="2" t="s">
        <v>365</v>
      </c>
      <c r="M1010" s="2" t="s">
        <v>41</v>
      </c>
      <c r="N1010" s="2" t="s">
        <v>41</v>
      </c>
      <c r="O1010" s="3" t="s">
        <v>41</v>
      </c>
    </row>
    <row r="1011" spans="1:15" x14ac:dyDescent="0.25">
      <c r="A1011" s="2" t="s">
        <v>862</v>
      </c>
      <c r="B1011" s="4" t="s">
        <v>2843</v>
      </c>
      <c r="C1011" s="4" t="s">
        <v>2539</v>
      </c>
      <c r="D1011" s="2" t="s">
        <v>20</v>
      </c>
      <c r="E1011" s="2">
        <v>0</v>
      </c>
      <c r="F1011" s="2" t="str" cm="1">
        <f t="array" ref="F1011">_xlfn.IFS(E1011&lt;= 18, "Child", AND(E1011&gt;18, E1011&lt;=45), "Adult", E1011&gt;45, "Old")</f>
        <v>Child</v>
      </c>
      <c r="G1011" s="2">
        <v>0</v>
      </c>
      <c r="H1011" s="2">
        <v>0</v>
      </c>
      <c r="I1011" s="2" t="s">
        <v>1295</v>
      </c>
      <c r="J1011" s="2">
        <v>7.75</v>
      </c>
      <c r="K1011" s="2" t="s">
        <v>41</v>
      </c>
      <c r="L1011" s="2" t="s">
        <v>365</v>
      </c>
      <c r="M1011" s="2" t="s">
        <v>41</v>
      </c>
      <c r="N1011" s="2" t="s">
        <v>41</v>
      </c>
      <c r="O1011" s="3" t="s">
        <v>41</v>
      </c>
    </row>
    <row r="1012" spans="1:15" x14ac:dyDescent="0.25">
      <c r="A1012" s="2" t="s">
        <v>862</v>
      </c>
      <c r="B1012" s="4" t="s">
        <v>2843</v>
      </c>
      <c r="C1012" s="4" t="s">
        <v>2540</v>
      </c>
      <c r="D1012" s="2" t="s">
        <v>20</v>
      </c>
      <c r="E1012" s="2">
        <v>24</v>
      </c>
      <c r="F1012" s="2" t="str" cm="1">
        <f t="array" ref="F1012">_xlfn.IFS(E1012&lt;= 18, "Child", AND(E1012&gt;18, E1012&lt;=45), "Adult", E1012&gt;45, "Old")</f>
        <v>Adult</v>
      </c>
      <c r="G1012" s="2">
        <v>1</v>
      </c>
      <c r="H1012" s="2">
        <v>0</v>
      </c>
      <c r="I1012" s="2" t="s">
        <v>1296</v>
      </c>
      <c r="J1012" s="2">
        <v>16.100000000000001</v>
      </c>
      <c r="K1012" s="2" t="s">
        <v>41</v>
      </c>
      <c r="L1012" s="2" t="s">
        <v>17</v>
      </c>
      <c r="M1012" s="2" t="s">
        <v>41</v>
      </c>
      <c r="N1012" s="2" t="s">
        <v>41</v>
      </c>
      <c r="O1012" s="3" t="s">
        <v>41</v>
      </c>
    </row>
    <row r="1013" spans="1:15" x14ac:dyDescent="0.25">
      <c r="A1013" s="2" t="s">
        <v>862</v>
      </c>
      <c r="B1013" s="4" t="s">
        <v>2843</v>
      </c>
      <c r="C1013" s="4" t="s">
        <v>2541</v>
      </c>
      <c r="D1013" s="2" t="s">
        <v>14</v>
      </c>
      <c r="E1013" s="2">
        <v>19</v>
      </c>
      <c r="F1013" s="2" t="str" cm="1">
        <f t="array" ref="F1013">_xlfn.IFS(E1013&lt;= 18, "Child", AND(E1013&gt;18, E1013&lt;=45), "Adult", E1013&gt;45, "Old")</f>
        <v>Adult</v>
      </c>
      <c r="G1013" s="2">
        <v>1</v>
      </c>
      <c r="H1013" s="2">
        <v>0</v>
      </c>
      <c r="I1013" s="2" t="s">
        <v>1296</v>
      </c>
      <c r="J1013" s="2">
        <v>16.100000000000001</v>
      </c>
      <c r="K1013" s="2" t="s">
        <v>41</v>
      </c>
      <c r="L1013" s="2" t="s">
        <v>17</v>
      </c>
      <c r="M1013" s="2" t="s">
        <v>41</v>
      </c>
      <c r="N1013" s="2">
        <v>53</v>
      </c>
      <c r="O1013" s="3" t="s">
        <v>41</v>
      </c>
    </row>
    <row r="1014" spans="1:15" x14ac:dyDescent="0.25">
      <c r="A1014" s="2" t="s">
        <v>862</v>
      </c>
      <c r="B1014" s="4" t="s">
        <v>2843</v>
      </c>
      <c r="C1014" s="4" t="s">
        <v>2542</v>
      </c>
      <c r="D1014" s="2" t="s">
        <v>14</v>
      </c>
      <c r="E1014" s="2">
        <v>0</v>
      </c>
      <c r="F1014" s="2" t="str" cm="1">
        <f t="array" ref="F1014">_xlfn.IFS(E1014&lt;= 18, "Child", AND(E1014&gt;18, E1014&lt;=45), "Adult", E1014&gt;45, "Old")</f>
        <v>Child</v>
      </c>
      <c r="G1014" s="2">
        <v>0</v>
      </c>
      <c r="H1014" s="2">
        <v>0</v>
      </c>
      <c r="I1014" s="2" t="s">
        <v>1297</v>
      </c>
      <c r="J1014" s="2">
        <v>7.75</v>
      </c>
      <c r="K1014" s="2" t="s">
        <v>41</v>
      </c>
      <c r="L1014" s="2" t="s">
        <v>365</v>
      </c>
      <c r="M1014" s="2" t="s">
        <v>41</v>
      </c>
      <c r="N1014" s="2" t="s">
        <v>41</v>
      </c>
      <c r="O1014" s="3" t="s">
        <v>41</v>
      </c>
    </row>
    <row r="1015" spans="1:15" x14ac:dyDescent="0.25">
      <c r="A1015" s="2" t="s">
        <v>862</v>
      </c>
      <c r="B1015" s="4" t="s">
        <v>2843</v>
      </c>
      <c r="C1015" s="4" t="s">
        <v>2543</v>
      </c>
      <c r="D1015" s="2" t="s">
        <v>14</v>
      </c>
      <c r="E1015" s="2">
        <v>0</v>
      </c>
      <c r="F1015" s="2" t="str" cm="1">
        <f t="array" ref="F1015">_xlfn.IFS(E1015&lt;= 18, "Child", AND(E1015&gt;18, E1015&lt;=45), "Adult", E1015&gt;45, "Old")</f>
        <v>Child</v>
      </c>
      <c r="G1015" s="2">
        <v>0</v>
      </c>
      <c r="H1015" s="2">
        <v>0</v>
      </c>
      <c r="I1015" s="2" t="s">
        <v>1298</v>
      </c>
      <c r="J1015" s="2">
        <v>8.0500000000000007</v>
      </c>
      <c r="K1015" s="2" t="s">
        <v>41</v>
      </c>
      <c r="L1015" s="2" t="s">
        <v>17</v>
      </c>
      <c r="M1015" s="2" t="s">
        <v>41</v>
      </c>
      <c r="N1015" s="2" t="s">
        <v>41</v>
      </c>
      <c r="O1015" s="3" t="s">
        <v>41</v>
      </c>
    </row>
    <row r="1016" spans="1:15" x14ac:dyDescent="0.25">
      <c r="A1016" s="2" t="s">
        <v>862</v>
      </c>
      <c r="B1016" s="4" t="s">
        <v>2843</v>
      </c>
      <c r="C1016" s="4" t="s">
        <v>2544</v>
      </c>
      <c r="D1016" s="2" t="s">
        <v>14</v>
      </c>
      <c r="E1016" s="2">
        <v>0</v>
      </c>
      <c r="F1016" s="2" t="str" cm="1">
        <f t="array" ref="F1016">_xlfn.IFS(E1016&lt;= 18, "Child", AND(E1016&gt;18, E1016&lt;=45), "Adult", E1016&gt;45, "Old")</f>
        <v>Child</v>
      </c>
      <c r="G1016" s="2">
        <v>0</v>
      </c>
      <c r="H1016" s="2">
        <v>0</v>
      </c>
      <c r="I1016" s="2" t="s">
        <v>1299</v>
      </c>
      <c r="J1016" s="2">
        <v>8.0500000000000007</v>
      </c>
      <c r="K1016" s="2" t="s">
        <v>41</v>
      </c>
      <c r="L1016" s="2" t="s">
        <v>17</v>
      </c>
      <c r="M1016" s="2" t="s">
        <v>41</v>
      </c>
      <c r="N1016" s="2" t="s">
        <v>41</v>
      </c>
      <c r="O1016" s="3" t="s">
        <v>41</v>
      </c>
    </row>
    <row r="1017" spans="1:15" x14ac:dyDescent="0.25">
      <c r="A1017" s="2" t="s">
        <v>862</v>
      </c>
      <c r="B1017" s="4" t="s">
        <v>2843</v>
      </c>
      <c r="C1017" s="4" t="s">
        <v>2545</v>
      </c>
      <c r="D1017" s="2" t="s">
        <v>20</v>
      </c>
      <c r="E1017" s="2">
        <v>56</v>
      </c>
      <c r="F1017" s="2" t="str" cm="1">
        <f t="array" ref="F1017">_xlfn.IFS(E1017&lt;= 18, "Child", AND(E1017&gt;18, E1017&lt;=45), "Adult", E1017&gt;45, "Old")</f>
        <v>Old</v>
      </c>
      <c r="G1017" s="2">
        <v>0</v>
      </c>
      <c r="H1017" s="2">
        <v>0</v>
      </c>
      <c r="I1017" s="2" t="s">
        <v>1300</v>
      </c>
      <c r="J1017" s="2">
        <v>8.0500000000000007</v>
      </c>
      <c r="K1017" s="2" t="s">
        <v>41</v>
      </c>
      <c r="L1017" s="2" t="s">
        <v>17</v>
      </c>
      <c r="M1017" s="2" t="s">
        <v>41</v>
      </c>
      <c r="N1017" s="2">
        <v>201</v>
      </c>
      <c r="O1017" s="3" t="s">
        <v>41</v>
      </c>
    </row>
    <row r="1018" spans="1:15" x14ac:dyDescent="0.25">
      <c r="A1018" s="2" t="s">
        <v>862</v>
      </c>
      <c r="B1018" s="4" t="s">
        <v>2843</v>
      </c>
      <c r="C1018" s="4" t="s">
        <v>2546</v>
      </c>
      <c r="D1018" s="2" t="s">
        <v>20</v>
      </c>
      <c r="E1018" s="2">
        <v>0</v>
      </c>
      <c r="F1018" s="2" t="str" cm="1">
        <f t="array" ref="F1018">_xlfn.IFS(E1018&lt;= 18, "Child", AND(E1018&gt;18, E1018&lt;=45), "Adult", E1018&gt;45, "Old")</f>
        <v>Child</v>
      </c>
      <c r="G1018" s="2">
        <v>0</v>
      </c>
      <c r="H1018" s="2">
        <v>0</v>
      </c>
      <c r="I1018" s="2" t="s">
        <v>1301</v>
      </c>
      <c r="J1018" s="2">
        <v>7.75</v>
      </c>
      <c r="K1018" s="2" t="s">
        <v>41</v>
      </c>
      <c r="L1018" s="2" t="s">
        <v>365</v>
      </c>
      <c r="M1018" s="2" t="s">
        <v>41</v>
      </c>
      <c r="N1018" s="2" t="s">
        <v>41</v>
      </c>
      <c r="O1018" s="3" t="s">
        <v>41</v>
      </c>
    </row>
    <row r="1019" spans="1:15" x14ac:dyDescent="0.25">
      <c r="A1019" s="2" t="s">
        <v>862</v>
      </c>
      <c r="B1019" s="4" t="s">
        <v>2842</v>
      </c>
      <c r="C1019" s="4" t="s">
        <v>2547</v>
      </c>
      <c r="D1019" s="2" t="s">
        <v>20</v>
      </c>
      <c r="E1019" s="2">
        <v>21</v>
      </c>
      <c r="F1019" s="2" t="str" cm="1">
        <f t="array" ref="F1019">_xlfn.IFS(E1019&lt;= 18, "Child", AND(E1019&gt;18, E1019&lt;=45), "Adult", E1019&gt;45, "Old")</f>
        <v>Adult</v>
      </c>
      <c r="G1019" s="2">
        <v>0</v>
      </c>
      <c r="H1019" s="2">
        <v>0</v>
      </c>
      <c r="I1019" s="2" t="s">
        <v>1302</v>
      </c>
      <c r="J1019" s="2">
        <v>7.7750000000000004</v>
      </c>
      <c r="K1019" s="2" t="s">
        <v>41</v>
      </c>
      <c r="L1019" s="2" t="s">
        <v>17</v>
      </c>
      <c r="M1019" s="2" t="s">
        <v>297</v>
      </c>
      <c r="N1019" s="2" t="s">
        <v>41</v>
      </c>
      <c r="O1019" s="3" t="s">
        <v>41</v>
      </c>
    </row>
    <row r="1020" spans="1:15" x14ac:dyDescent="0.25">
      <c r="A1020" s="2" t="s">
        <v>862</v>
      </c>
      <c r="B1020" s="4" t="s">
        <v>2843</v>
      </c>
      <c r="C1020" s="4" t="s">
        <v>2548</v>
      </c>
      <c r="D1020" s="2" t="s">
        <v>20</v>
      </c>
      <c r="E1020" s="2">
        <v>0</v>
      </c>
      <c r="F1020" s="2" t="str" cm="1">
        <f t="array" ref="F1020">_xlfn.IFS(E1020&lt;= 18, "Child", AND(E1020&gt;18, E1020&lt;=45), "Adult", E1020&gt;45, "Old")</f>
        <v>Child</v>
      </c>
      <c r="G1020" s="2">
        <v>0</v>
      </c>
      <c r="H1020" s="2">
        <v>0</v>
      </c>
      <c r="I1020" s="2" t="s">
        <v>1303</v>
      </c>
      <c r="J1020" s="2">
        <v>8.0500000000000007</v>
      </c>
      <c r="K1020" s="2" t="s">
        <v>41</v>
      </c>
      <c r="L1020" s="2" t="s">
        <v>17</v>
      </c>
      <c r="M1020" s="2" t="s">
        <v>41</v>
      </c>
      <c r="N1020" s="2" t="s">
        <v>41</v>
      </c>
      <c r="O1020" s="3" t="s">
        <v>41</v>
      </c>
    </row>
    <row r="1021" spans="1:15" x14ac:dyDescent="0.25">
      <c r="A1021" s="2" t="s">
        <v>862</v>
      </c>
      <c r="B1021" s="4" t="s">
        <v>2843</v>
      </c>
      <c r="C1021" s="4" t="s">
        <v>2549</v>
      </c>
      <c r="D1021" s="2" t="s">
        <v>20</v>
      </c>
      <c r="E1021" s="2">
        <v>24</v>
      </c>
      <c r="F1021" s="2" t="str" cm="1">
        <f t="array" ref="F1021">_xlfn.IFS(E1021&lt;= 18, "Child", AND(E1021&gt;18, E1021&lt;=45), "Adult", E1021&gt;45, "Old")</f>
        <v>Adult</v>
      </c>
      <c r="G1021" s="2">
        <v>0</v>
      </c>
      <c r="H1021" s="2">
        <v>0</v>
      </c>
      <c r="I1021" s="2" t="s">
        <v>1304</v>
      </c>
      <c r="J1021" s="2">
        <v>7.8958000000000004</v>
      </c>
      <c r="K1021" s="2" t="s">
        <v>41</v>
      </c>
      <c r="L1021" s="2" t="s">
        <v>17</v>
      </c>
      <c r="M1021" s="2" t="s">
        <v>41</v>
      </c>
      <c r="N1021" s="2" t="s">
        <v>41</v>
      </c>
      <c r="O1021" s="3" t="s">
        <v>41</v>
      </c>
    </row>
    <row r="1022" spans="1:15" x14ac:dyDescent="0.25">
      <c r="A1022" s="2" t="s">
        <v>862</v>
      </c>
      <c r="B1022" s="4" t="s">
        <v>2843</v>
      </c>
      <c r="C1022" s="4" t="s">
        <v>2550</v>
      </c>
      <c r="D1022" s="2" t="s">
        <v>20</v>
      </c>
      <c r="E1022" s="2">
        <v>21</v>
      </c>
      <c r="F1022" s="2" t="str" cm="1">
        <f t="array" ref="F1022">_xlfn.IFS(E1022&lt;= 18, "Child", AND(E1022&gt;18, E1022&lt;=45), "Adult", E1022&gt;45, "Old")</f>
        <v>Adult</v>
      </c>
      <c r="G1022" s="2">
        <v>0</v>
      </c>
      <c r="H1022" s="2">
        <v>0</v>
      </c>
      <c r="I1022" s="2" t="s">
        <v>1305</v>
      </c>
      <c r="J1022" s="2">
        <v>7.8958000000000004</v>
      </c>
      <c r="K1022" s="2" t="s">
        <v>41</v>
      </c>
      <c r="L1022" s="2" t="s">
        <v>17</v>
      </c>
      <c r="M1022" s="2" t="s">
        <v>41</v>
      </c>
      <c r="N1022" s="2" t="s">
        <v>41</v>
      </c>
      <c r="O1022" s="3" t="s">
        <v>41</v>
      </c>
    </row>
    <row r="1023" spans="1:15" x14ac:dyDescent="0.25">
      <c r="A1023" s="2" t="s">
        <v>862</v>
      </c>
      <c r="B1023" s="4" t="s">
        <v>2843</v>
      </c>
      <c r="C1023" s="4" t="s">
        <v>2551</v>
      </c>
      <c r="D1023" s="2" t="s">
        <v>20</v>
      </c>
      <c r="E1023" s="2">
        <v>28</v>
      </c>
      <c r="F1023" s="2" t="str" cm="1">
        <f t="array" ref="F1023">_xlfn.IFS(E1023&lt;= 18, "Child", AND(E1023&gt;18, E1023&lt;=45), "Adult", E1023&gt;45, "Old")</f>
        <v>Adult</v>
      </c>
      <c r="G1023" s="2">
        <v>0</v>
      </c>
      <c r="H1023" s="2">
        <v>0</v>
      </c>
      <c r="I1023" s="2" t="s">
        <v>1306</v>
      </c>
      <c r="J1023" s="2">
        <v>7.8958000000000004</v>
      </c>
      <c r="K1023" s="2" t="s">
        <v>41</v>
      </c>
      <c r="L1023" s="2" t="s">
        <v>17</v>
      </c>
      <c r="M1023" s="2" t="s">
        <v>41</v>
      </c>
      <c r="N1023" s="2" t="s">
        <v>41</v>
      </c>
      <c r="O1023" s="3" t="s">
        <v>41</v>
      </c>
    </row>
    <row r="1024" spans="1:15" x14ac:dyDescent="0.25">
      <c r="A1024" s="2" t="s">
        <v>862</v>
      </c>
      <c r="B1024" s="4" t="s">
        <v>2843</v>
      </c>
      <c r="C1024" s="4" t="s">
        <v>2552</v>
      </c>
      <c r="D1024" s="2" t="s">
        <v>20</v>
      </c>
      <c r="E1024" s="2">
        <v>0</v>
      </c>
      <c r="F1024" s="2" t="str" cm="1">
        <f t="array" ref="F1024">_xlfn.IFS(E1024&lt;= 18, "Child", AND(E1024&gt;18, E1024&lt;=45), "Adult", E1024&gt;45, "Old")</f>
        <v>Child</v>
      </c>
      <c r="G1024" s="2">
        <v>0</v>
      </c>
      <c r="H1024" s="2">
        <v>0</v>
      </c>
      <c r="I1024" s="2" t="s">
        <v>1307</v>
      </c>
      <c r="J1024" s="2">
        <v>7.8958000000000004</v>
      </c>
      <c r="K1024" s="2" t="s">
        <v>41</v>
      </c>
      <c r="L1024" s="2" t="s">
        <v>17</v>
      </c>
      <c r="M1024" s="2" t="s">
        <v>41</v>
      </c>
      <c r="N1024" s="2" t="s">
        <v>41</v>
      </c>
      <c r="O1024" s="3" t="s">
        <v>41</v>
      </c>
    </row>
    <row r="1025" spans="1:15" x14ac:dyDescent="0.25">
      <c r="A1025" s="2" t="s">
        <v>862</v>
      </c>
      <c r="B1025" s="4" t="s">
        <v>2842</v>
      </c>
      <c r="C1025" s="4" t="s">
        <v>2553</v>
      </c>
      <c r="D1025" s="2" t="s">
        <v>14</v>
      </c>
      <c r="E1025" s="2">
        <v>0</v>
      </c>
      <c r="F1025" s="2" t="str" cm="1">
        <f t="array" ref="F1025">_xlfn.IFS(E1025&lt;= 18, "Child", AND(E1025&gt;18, E1025&lt;=45), "Adult", E1025&gt;45, "Old")</f>
        <v>Child</v>
      </c>
      <c r="G1025" s="2">
        <v>0</v>
      </c>
      <c r="H1025" s="2">
        <v>0</v>
      </c>
      <c r="I1025" s="2" t="s">
        <v>1308</v>
      </c>
      <c r="J1025" s="2">
        <v>7.8792</v>
      </c>
      <c r="K1025" s="2" t="s">
        <v>41</v>
      </c>
      <c r="L1025" s="2" t="s">
        <v>365</v>
      </c>
      <c r="M1025" s="2" t="s">
        <v>633</v>
      </c>
      <c r="N1025" s="2" t="s">
        <v>41</v>
      </c>
      <c r="O1025" s="3" t="s">
        <v>41</v>
      </c>
    </row>
    <row r="1026" spans="1:15" x14ac:dyDescent="0.25">
      <c r="A1026" s="2" t="s">
        <v>862</v>
      </c>
      <c r="B1026" s="4" t="s">
        <v>2843</v>
      </c>
      <c r="C1026" s="4" t="s">
        <v>2554</v>
      </c>
      <c r="D1026" s="2" t="s">
        <v>20</v>
      </c>
      <c r="E1026" s="2">
        <v>25</v>
      </c>
      <c r="F1026" s="2" t="str" cm="1">
        <f t="array" ref="F1026">_xlfn.IFS(E1026&lt;= 18, "Child", AND(E1026&gt;18, E1026&lt;=45), "Adult", E1026&gt;45, "Old")</f>
        <v>Adult</v>
      </c>
      <c r="G1026" s="2">
        <v>0</v>
      </c>
      <c r="H1026" s="2">
        <v>0</v>
      </c>
      <c r="I1026" s="2" t="s">
        <v>1309</v>
      </c>
      <c r="J1026" s="2">
        <v>7.65</v>
      </c>
      <c r="K1026" s="2" t="s">
        <v>1310</v>
      </c>
      <c r="L1026" s="2" t="s">
        <v>17</v>
      </c>
      <c r="M1026" s="2" t="s">
        <v>41</v>
      </c>
      <c r="N1026" s="2">
        <v>309</v>
      </c>
      <c r="O1026" s="3" t="s">
        <v>41</v>
      </c>
    </row>
    <row r="1027" spans="1:15" x14ac:dyDescent="0.25">
      <c r="A1027" s="2" t="s">
        <v>862</v>
      </c>
      <c r="B1027" s="4" t="s">
        <v>2842</v>
      </c>
      <c r="C1027" s="4" t="s">
        <v>2555</v>
      </c>
      <c r="D1027" s="2" t="s">
        <v>20</v>
      </c>
      <c r="E1027" s="2">
        <v>6</v>
      </c>
      <c r="F1027" s="2" t="str" cm="1">
        <f t="array" ref="F1027">_xlfn.IFS(E1027&lt;= 18, "Child", AND(E1027&gt;18, E1027&lt;=45), "Adult", E1027&gt;45, "Old")</f>
        <v>Child</v>
      </c>
      <c r="G1027" s="2">
        <v>0</v>
      </c>
      <c r="H1027" s="2">
        <v>1</v>
      </c>
      <c r="I1027" s="2" t="s">
        <v>1311</v>
      </c>
      <c r="J1027" s="2">
        <v>12.475</v>
      </c>
      <c r="K1027" s="2" t="s">
        <v>1312</v>
      </c>
      <c r="L1027" s="2" t="s">
        <v>17</v>
      </c>
      <c r="M1027" s="2" t="s">
        <v>168</v>
      </c>
      <c r="N1027" s="2" t="s">
        <v>41</v>
      </c>
      <c r="O1027" s="3" t="s">
        <v>41</v>
      </c>
    </row>
    <row r="1028" spans="1:15" x14ac:dyDescent="0.25">
      <c r="A1028" s="2" t="s">
        <v>862</v>
      </c>
      <c r="B1028" s="4" t="s">
        <v>2842</v>
      </c>
      <c r="C1028" s="4" t="s">
        <v>2556</v>
      </c>
      <c r="D1028" s="2" t="s">
        <v>14</v>
      </c>
      <c r="E1028" s="2">
        <v>27</v>
      </c>
      <c r="F1028" s="2" t="str" cm="1">
        <f t="array" ref="F1028">_xlfn.IFS(E1028&lt;= 18, "Child", AND(E1028&gt;18, E1028&lt;=45), "Adult", E1028&gt;45, "Old")</f>
        <v>Adult</v>
      </c>
      <c r="G1028" s="2">
        <v>0</v>
      </c>
      <c r="H1028" s="2">
        <v>1</v>
      </c>
      <c r="I1028" s="2" t="s">
        <v>1311</v>
      </c>
      <c r="J1028" s="2">
        <v>12.475</v>
      </c>
      <c r="K1028" s="2" t="s">
        <v>1312</v>
      </c>
      <c r="L1028" s="2" t="s">
        <v>17</v>
      </c>
      <c r="M1028" s="2" t="s">
        <v>168</v>
      </c>
      <c r="N1028" s="2" t="s">
        <v>41</v>
      </c>
      <c r="O1028" s="3" t="s">
        <v>41</v>
      </c>
    </row>
    <row r="1029" spans="1:15" x14ac:dyDescent="0.25">
      <c r="A1029" s="2" t="s">
        <v>862</v>
      </c>
      <c r="B1029" s="4" t="s">
        <v>2843</v>
      </c>
      <c r="C1029" s="4" t="s">
        <v>2557</v>
      </c>
      <c r="D1029" s="2" t="s">
        <v>20</v>
      </c>
      <c r="E1029" s="2">
        <v>0</v>
      </c>
      <c r="F1029" s="2" t="str" cm="1">
        <f t="array" ref="F1029">_xlfn.IFS(E1029&lt;= 18, "Child", AND(E1029&gt;18, E1029&lt;=45), "Adult", E1029&gt;45, "Old")</f>
        <v>Child</v>
      </c>
      <c r="G1029" s="2">
        <v>0</v>
      </c>
      <c r="H1029" s="2">
        <v>0</v>
      </c>
      <c r="I1029" s="2" t="s">
        <v>1313</v>
      </c>
      <c r="J1029" s="2">
        <v>8.0500000000000007</v>
      </c>
      <c r="K1029" s="2" t="s">
        <v>41</v>
      </c>
      <c r="L1029" s="2" t="s">
        <v>17</v>
      </c>
      <c r="M1029" s="2" t="s">
        <v>41</v>
      </c>
      <c r="N1029" s="2" t="s">
        <v>41</v>
      </c>
      <c r="O1029" s="3" t="s">
        <v>41</v>
      </c>
    </row>
    <row r="1030" spans="1:15" x14ac:dyDescent="0.25">
      <c r="A1030" s="2" t="s">
        <v>862</v>
      </c>
      <c r="B1030" s="4" t="s">
        <v>2842</v>
      </c>
      <c r="C1030" s="4" t="s">
        <v>2558</v>
      </c>
      <c r="D1030" s="2" t="s">
        <v>14</v>
      </c>
      <c r="E1030" s="2">
        <v>0</v>
      </c>
      <c r="F1030" s="2" t="str" cm="1">
        <f t="array" ref="F1030">_xlfn.IFS(E1030&lt;= 18, "Child", AND(E1030&gt;18, E1030&lt;=45), "Adult", E1030&gt;45, "Old")</f>
        <v>Child</v>
      </c>
      <c r="G1030" s="2">
        <v>1</v>
      </c>
      <c r="H1030" s="2">
        <v>0</v>
      </c>
      <c r="I1030" s="2" t="s">
        <v>1314</v>
      </c>
      <c r="J1030" s="2">
        <v>24.15</v>
      </c>
      <c r="K1030" s="2" t="s">
        <v>41</v>
      </c>
      <c r="L1030" s="2" t="s">
        <v>365</v>
      </c>
      <c r="M1030" s="2" t="s">
        <v>633</v>
      </c>
      <c r="N1030" s="2" t="s">
        <v>41</v>
      </c>
      <c r="O1030" s="3" t="s">
        <v>41</v>
      </c>
    </row>
    <row r="1031" spans="1:15" x14ac:dyDescent="0.25">
      <c r="A1031" s="2" t="s">
        <v>862</v>
      </c>
      <c r="B1031" s="4" t="s">
        <v>2843</v>
      </c>
      <c r="C1031" s="4" t="s">
        <v>2559</v>
      </c>
      <c r="D1031" s="2" t="s">
        <v>20</v>
      </c>
      <c r="E1031" s="2">
        <v>0</v>
      </c>
      <c r="F1031" s="2" t="str" cm="1">
        <f t="array" ref="F1031">_xlfn.IFS(E1031&lt;= 18, "Child", AND(E1031&gt;18, E1031&lt;=45), "Adult", E1031&gt;45, "Old")</f>
        <v>Child</v>
      </c>
      <c r="G1031" s="2">
        <v>1</v>
      </c>
      <c r="H1031" s="2">
        <v>0</v>
      </c>
      <c r="I1031" s="2" t="s">
        <v>1314</v>
      </c>
      <c r="J1031" s="2">
        <v>24.15</v>
      </c>
      <c r="K1031" s="2" t="s">
        <v>41</v>
      </c>
      <c r="L1031" s="2" t="s">
        <v>365</v>
      </c>
      <c r="M1031" s="2" t="s">
        <v>41</v>
      </c>
      <c r="N1031" s="2" t="s">
        <v>41</v>
      </c>
      <c r="O1031" s="3" t="s">
        <v>41</v>
      </c>
    </row>
    <row r="1032" spans="1:15" x14ac:dyDescent="0.25">
      <c r="A1032" s="2" t="s">
        <v>862</v>
      </c>
      <c r="B1032" s="4" t="s">
        <v>2843</v>
      </c>
      <c r="C1032" s="4" t="s">
        <v>2560</v>
      </c>
      <c r="D1032" s="2" t="s">
        <v>20</v>
      </c>
      <c r="E1032" s="2">
        <v>0</v>
      </c>
      <c r="F1032" s="2" t="str" cm="1">
        <f t="array" ref="F1032">_xlfn.IFS(E1032&lt;= 18, "Child", AND(E1032&gt;18, E1032&lt;=45), "Adult", E1032&gt;45, "Old")</f>
        <v>Child</v>
      </c>
      <c r="G1032" s="2">
        <v>0</v>
      </c>
      <c r="H1032" s="2">
        <v>0</v>
      </c>
      <c r="I1032" s="2" t="s">
        <v>1315</v>
      </c>
      <c r="J1032" s="2">
        <v>8.4582999999999995</v>
      </c>
      <c r="K1032" s="2" t="s">
        <v>41</v>
      </c>
      <c r="L1032" s="2" t="s">
        <v>365</v>
      </c>
      <c r="M1032" s="2" t="s">
        <v>41</v>
      </c>
      <c r="N1032" s="2" t="s">
        <v>41</v>
      </c>
      <c r="O1032" s="3" t="s">
        <v>41</v>
      </c>
    </row>
    <row r="1033" spans="1:15" x14ac:dyDescent="0.25">
      <c r="A1033" s="2" t="s">
        <v>862</v>
      </c>
      <c r="B1033" s="4" t="s">
        <v>2843</v>
      </c>
      <c r="C1033" s="4" t="s">
        <v>2561</v>
      </c>
      <c r="D1033" s="2" t="s">
        <v>20</v>
      </c>
      <c r="E1033" s="2">
        <v>34</v>
      </c>
      <c r="F1033" s="2" t="str" cm="1">
        <f t="array" ref="F1033">_xlfn.IFS(E1033&lt;= 18, "Child", AND(E1033&gt;18, E1033&lt;=45), "Adult", E1033&gt;45, "Old")</f>
        <v>Adult</v>
      </c>
      <c r="G1033" s="2">
        <v>0</v>
      </c>
      <c r="H1033" s="2">
        <v>0</v>
      </c>
      <c r="I1033" s="2" t="s">
        <v>1316</v>
      </c>
      <c r="J1033" s="2">
        <v>8.0500000000000007</v>
      </c>
      <c r="K1033" s="2" t="s">
        <v>41</v>
      </c>
      <c r="L1033" s="2" t="s">
        <v>17</v>
      </c>
      <c r="M1033" s="2" t="s">
        <v>41</v>
      </c>
      <c r="N1033" s="2" t="s">
        <v>41</v>
      </c>
      <c r="O1033" s="3" t="s">
        <v>41</v>
      </c>
    </row>
    <row r="1034" spans="1:15" x14ac:dyDescent="0.25">
      <c r="A1034" s="2" t="s">
        <v>862</v>
      </c>
      <c r="B1034" s="4" t="s">
        <v>2843</v>
      </c>
      <c r="C1034" s="4" t="s">
        <v>2562</v>
      </c>
      <c r="D1034" s="2" t="s">
        <v>20</v>
      </c>
      <c r="E1034" s="2">
        <v>0</v>
      </c>
      <c r="F1034" s="2" t="str" cm="1">
        <f t="array" ref="F1034">_xlfn.IFS(E1034&lt;= 18, "Child", AND(E1034&gt;18, E1034&lt;=45), "Adult", E1034&gt;45, "Old")</f>
        <v>Child</v>
      </c>
      <c r="G1034" s="2">
        <v>0</v>
      </c>
      <c r="H1034" s="2">
        <v>0</v>
      </c>
      <c r="I1034" s="2" t="s">
        <v>1317</v>
      </c>
      <c r="J1034" s="2">
        <v>7.75</v>
      </c>
      <c r="K1034" s="2" t="s">
        <v>41</v>
      </c>
      <c r="L1034" s="2" t="s">
        <v>365</v>
      </c>
      <c r="M1034" s="2" t="s">
        <v>41</v>
      </c>
      <c r="N1034" s="2" t="s">
        <v>41</v>
      </c>
      <c r="O1034" s="3" t="s">
        <v>41</v>
      </c>
    </row>
    <row r="1035" spans="1:15" x14ac:dyDescent="0.25">
      <c r="A1035" s="2" t="s">
        <v>862</v>
      </c>
      <c r="B1035" s="4" t="s">
        <v>2842</v>
      </c>
      <c r="C1035" s="4" t="s">
        <v>2563</v>
      </c>
      <c r="D1035" s="2" t="s">
        <v>20</v>
      </c>
      <c r="E1035" s="2">
        <v>0</v>
      </c>
      <c r="F1035" s="2" t="str" cm="1">
        <f t="array" ref="F1035">_xlfn.IFS(E1035&lt;= 18, "Child", AND(E1035&gt;18, E1035&lt;=45), "Adult", E1035&gt;45, "Old")</f>
        <v>Child</v>
      </c>
      <c r="G1035" s="2">
        <v>0</v>
      </c>
      <c r="H1035" s="2">
        <v>0</v>
      </c>
      <c r="I1035" s="2" t="s">
        <v>1318</v>
      </c>
      <c r="J1035" s="2">
        <v>7.7750000000000004</v>
      </c>
      <c r="K1035" s="2" t="s">
        <v>41</v>
      </c>
      <c r="L1035" s="2" t="s">
        <v>17</v>
      </c>
      <c r="M1035" s="2" t="s">
        <v>55</v>
      </c>
      <c r="N1035" s="2" t="s">
        <v>41</v>
      </c>
      <c r="O1035" s="3" t="s">
        <v>41</v>
      </c>
    </row>
    <row r="1036" spans="1:15" x14ac:dyDescent="0.25">
      <c r="A1036" s="2" t="s">
        <v>862</v>
      </c>
      <c r="B1036" s="4" t="s">
        <v>2842</v>
      </c>
      <c r="C1036" s="4" t="s">
        <v>2564</v>
      </c>
      <c r="D1036" s="2" t="s">
        <v>20</v>
      </c>
      <c r="E1036" s="2">
        <v>0</v>
      </c>
      <c r="F1036" s="2" t="str" cm="1">
        <f t="array" ref="F1036">_xlfn.IFS(E1036&lt;= 18, "Child", AND(E1036&gt;18, E1036&lt;=45), "Adult", E1036&gt;45, "Old")</f>
        <v>Child</v>
      </c>
      <c r="G1036" s="2">
        <v>1</v>
      </c>
      <c r="H1036" s="2">
        <v>1</v>
      </c>
      <c r="I1036" s="2" t="s">
        <v>1319</v>
      </c>
      <c r="J1036" s="2">
        <v>15.245799999999999</v>
      </c>
      <c r="K1036" s="2" t="s">
        <v>41</v>
      </c>
      <c r="L1036" s="2" t="s">
        <v>42</v>
      </c>
      <c r="M1036" s="2" t="s">
        <v>138</v>
      </c>
      <c r="N1036" s="2" t="s">
        <v>41</v>
      </c>
      <c r="O1036" s="3" t="s">
        <v>41</v>
      </c>
    </row>
    <row r="1037" spans="1:15" x14ac:dyDescent="0.25">
      <c r="A1037" s="2" t="s">
        <v>862</v>
      </c>
      <c r="B1037" s="4" t="s">
        <v>2842</v>
      </c>
      <c r="C1037" s="4" t="s">
        <v>2565</v>
      </c>
      <c r="D1037" s="2" t="s">
        <v>20</v>
      </c>
      <c r="E1037" s="2">
        <v>0</v>
      </c>
      <c r="F1037" s="2" t="str" cm="1">
        <f t="array" ref="F1037">_xlfn.IFS(E1037&lt;= 18, "Child", AND(E1037&gt;18, E1037&lt;=45), "Adult", E1037&gt;45, "Old")</f>
        <v>Child</v>
      </c>
      <c r="G1037" s="2">
        <v>1</v>
      </c>
      <c r="H1037" s="2">
        <v>1</v>
      </c>
      <c r="I1037" s="2" t="s">
        <v>1319</v>
      </c>
      <c r="J1037" s="2">
        <v>15.245799999999999</v>
      </c>
      <c r="K1037" s="2" t="s">
        <v>41</v>
      </c>
      <c r="L1037" s="2" t="s">
        <v>42</v>
      </c>
      <c r="M1037" s="2" t="s">
        <v>138</v>
      </c>
      <c r="N1037" s="2" t="s">
        <v>41</v>
      </c>
      <c r="O1037" s="3" t="s">
        <v>41</v>
      </c>
    </row>
    <row r="1038" spans="1:15" x14ac:dyDescent="0.25">
      <c r="A1038" s="2" t="s">
        <v>862</v>
      </c>
      <c r="B1038" s="4" t="s">
        <v>2842</v>
      </c>
      <c r="C1038" s="4" t="s">
        <v>2566</v>
      </c>
      <c r="D1038" s="2" t="s">
        <v>14</v>
      </c>
      <c r="E1038" s="2">
        <v>0</v>
      </c>
      <c r="F1038" s="2" t="str" cm="1">
        <f t="array" ref="F1038">_xlfn.IFS(E1038&lt;= 18, "Child", AND(E1038&gt;18, E1038&lt;=45), "Adult", E1038&gt;45, "Old")</f>
        <v>Child</v>
      </c>
      <c r="G1038" s="2">
        <v>0</v>
      </c>
      <c r="H1038" s="2">
        <v>2</v>
      </c>
      <c r="I1038" s="2" t="s">
        <v>1319</v>
      </c>
      <c r="J1038" s="2">
        <v>15.245799999999999</v>
      </c>
      <c r="K1038" s="2" t="s">
        <v>41</v>
      </c>
      <c r="L1038" s="2" t="s">
        <v>42</v>
      </c>
      <c r="M1038" s="2" t="s">
        <v>138</v>
      </c>
      <c r="N1038" s="2" t="s">
        <v>41</v>
      </c>
      <c r="O1038" s="3" t="s">
        <v>41</v>
      </c>
    </row>
    <row r="1039" spans="1:15" x14ac:dyDescent="0.25">
      <c r="A1039" s="2" t="s">
        <v>862</v>
      </c>
      <c r="B1039" s="4" t="s">
        <v>2842</v>
      </c>
      <c r="C1039" s="4" t="s">
        <v>2567</v>
      </c>
      <c r="D1039" s="2" t="s">
        <v>14</v>
      </c>
      <c r="E1039" s="2">
        <v>0</v>
      </c>
      <c r="F1039" s="2" t="str" cm="1">
        <f t="array" ref="F1039">_xlfn.IFS(E1039&lt;= 18, "Child", AND(E1039&gt;18, E1039&lt;=45), "Adult", E1039&gt;45, "Old")</f>
        <v>Child</v>
      </c>
      <c r="G1039" s="2">
        <v>0</v>
      </c>
      <c r="H1039" s="2">
        <v>0</v>
      </c>
      <c r="I1039" s="2" t="s">
        <v>1320</v>
      </c>
      <c r="J1039" s="2">
        <v>7.2291999999999996</v>
      </c>
      <c r="K1039" s="2" t="s">
        <v>41</v>
      </c>
      <c r="L1039" s="2" t="s">
        <v>42</v>
      </c>
      <c r="M1039" s="2" t="s">
        <v>41</v>
      </c>
      <c r="N1039" s="2" t="s">
        <v>41</v>
      </c>
      <c r="O1039" s="3" t="s">
        <v>41</v>
      </c>
    </row>
    <row r="1040" spans="1:15" x14ac:dyDescent="0.25">
      <c r="A1040" s="2" t="s">
        <v>862</v>
      </c>
      <c r="B1040" s="4" t="s">
        <v>2843</v>
      </c>
      <c r="C1040" s="4" t="s">
        <v>2568</v>
      </c>
      <c r="D1040" s="2" t="s">
        <v>20</v>
      </c>
      <c r="E1040" s="2">
        <v>0</v>
      </c>
      <c r="F1040" s="2" t="str" cm="1">
        <f t="array" ref="F1040">_xlfn.IFS(E1040&lt;= 18, "Child", AND(E1040&gt;18, E1040&lt;=45), "Adult", E1040&gt;45, "Old")</f>
        <v>Child</v>
      </c>
      <c r="G1040" s="2">
        <v>0</v>
      </c>
      <c r="H1040" s="2">
        <v>0</v>
      </c>
      <c r="I1040" s="2" t="s">
        <v>1321</v>
      </c>
      <c r="J1040" s="2">
        <v>8.0500000000000007</v>
      </c>
      <c r="K1040" s="2" t="s">
        <v>41</v>
      </c>
      <c r="L1040" s="2" t="s">
        <v>17</v>
      </c>
      <c r="M1040" s="2" t="s">
        <v>41</v>
      </c>
      <c r="N1040" s="2" t="s">
        <v>41</v>
      </c>
      <c r="O1040" s="3" t="s">
        <v>41</v>
      </c>
    </row>
    <row r="1041" spans="1:15" x14ac:dyDescent="0.25">
      <c r="A1041" s="2" t="s">
        <v>862</v>
      </c>
      <c r="B1041" s="4" t="s">
        <v>2842</v>
      </c>
      <c r="C1041" s="4" t="s">
        <v>2569</v>
      </c>
      <c r="D1041" s="2" t="s">
        <v>14</v>
      </c>
      <c r="E1041" s="2">
        <v>0</v>
      </c>
      <c r="F1041" s="2" t="str" cm="1">
        <f t="array" ref="F1041">_xlfn.IFS(E1041&lt;= 18, "Child", AND(E1041&gt;18, E1041&lt;=45), "Adult", E1041&gt;45, "Old")</f>
        <v>Child</v>
      </c>
      <c r="G1041" s="2">
        <v>0</v>
      </c>
      <c r="H1041" s="2">
        <v>0</v>
      </c>
      <c r="I1041" s="2" t="s">
        <v>1322</v>
      </c>
      <c r="J1041" s="2">
        <v>7.7332999999999998</v>
      </c>
      <c r="K1041" s="2" t="s">
        <v>41</v>
      </c>
      <c r="L1041" s="2" t="s">
        <v>365</v>
      </c>
      <c r="M1041" s="2" t="s">
        <v>633</v>
      </c>
      <c r="N1041" s="2" t="s">
        <v>41</v>
      </c>
      <c r="O1041" s="3" t="s">
        <v>41</v>
      </c>
    </row>
    <row r="1042" spans="1:15" x14ac:dyDescent="0.25">
      <c r="A1042" s="2" t="s">
        <v>862</v>
      </c>
      <c r="B1042" s="4" t="s">
        <v>2842</v>
      </c>
      <c r="C1042" s="4" t="s">
        <v>2570</v>
      </c>
      <c r="D1042" s="2" t="s">
        <v>14</v>
      </c>
      <c r="E1042" s="2">
        <v>24</v>
      </c>
      <c r="F1042" s="2" t="str" cm="1">
        <f t="array" ref="F1042">_xlfn.IFS(E1042&lt;= 18, "Child", AND(E1042&gt;18, E1042&lt;=45), "Adult", E1042&gt;45, "Old")</f>
        <v>Adult</v>
      </c>
      <c r="G1042" s="2">
        <v>0</v>
      </c>
      <c r="H1042" s="2">
        <v>0</v>
      </c>
      <c r="I1042" s="2" t="s">
        <v>1323</v>
      </c>
      <c r="J1042" s="2">
        <v>7.75</v>
      </c>
      <c r="K1042" s="2" t="s">
        <v>41</v>
      </c>
      <c r="L1042" s="2" t="s">
        <v>365</v>
      </c>
      <c r="M1042" s="2" t="s">
        <v>297</v>
      </c>
      <c r="N1042" s="2" t="s">
        <v>41</v>
      </c>
      <c r="O1042" s="3" t="s">
        <v>41</v>
      </c>
    </row>
    <row r="1043" spans="1:15" x14ac:dyDescent="0.25">
      <c r="A1043" s="2" t="s">
        <v>862</v>
      </c>
      <c r="B1043" s="4" t="s">
        <v>2843</v>
      </c>
      <c r="C1043" s="4" t="s">
        <v>2571</v>
      </c>
      <c r="D1043" s="2" t="s">
        <v>20</v>
      </c>
      <c r="E1043" s="2">
        <v>0</v>
      </c>
      <c r="F1043" s="2" t="str" cm="1">
        <f t="array" ref="F1043">_xlfn.IFS(E1043&lt;= 18, "Child", AND(E1043&gt;18, E1043&lt;=45), "Adult", E1043&gt;45, "Old")</f>
        <v>Child</v>
      </c>
      <c r="G1043" s="2">
        <v>0</v>
      </c>
      <c r="H1043" s="2">
        <v>0</v>
      </c>
      <c r="I1043" s="2" t="s">
        <v>1324</v>
      </c>
      <c r="J1043" s="2">
        <v>8.0500000000000007</v>
      </c>
      <c r="K1043" s="2" t="s">
        <v>41</v>
      </c>
      <c r="L1043" s="2" t="s">
        <v>17</v>
      </c>
      <c r="M1043" s="2" t="s">
        <v>41</v>
      </c>
      <c r="N1043" s="2" t="s">
        <v>41</v>
      </c>
      <c r="O1043" s="3" t="s">
        <v>41</v>
      </c>
    </row>
    <row r="1044" spans="1:15" x14ac:dyDescent="0.25">
      <c r="A1044" s="2" t="s">
        <v>862</v>
      </c>
      <c r="B1044" s="4" t="s">
        <v>2842</v>
      </c>
      <c r="C1044" s="4" t="s">
        <v>2572</v>
      </c>
      <c r="D1044" s="2" t="s">
        <v>14</v>
      </c>
      <c r="E1044" s="2">
        <v>0</v>
      </c>
      <c r="F1044" s="2" t="str" cm="1">
        <f t="array" ref="F1044">_xlfn.IFS(E1044&lt;= 18, "Child", AND(E1044&gt;18, E1044&lt;=45), "Adult", E1044&gt;45, "Old")</f>
        <v>Child</v>
      </c>
      <c r="G1044" s="2">
        <v>1</v>
      </c>
      <c r="H1044" s="2">
        <v>0</v>
      </c>
      <c r="I1044" s="2" t="s">
        <v>1325</v>
      </c>
      <c r="J1044" s="2">
        <v>15.5</v>
      </c>
      <c r="K1044" s="2" t="s">
        <v>41</v>
      </c>
      <c r="L1044" s="2" t="s">
        <v>365</v>
      </c>
      <c r="M1044" s="2" t="s">
        <v>633</v>
      </c>
      <c r="N1044" s="2" t="s">
        <v>41</v>
      </c>
      <c r="O1044" s="3" t="s">
        <v>41</v>
      </c>
    </row>
    <row r="1045" spans="1:15" x14ac:dyDescent="0.25">
      <c r="A1045" s="2" t="s">
        <v>862</v>
      </c>
      <c r="B1045" s="4" t="s">
        <v>2842</v>
      </c>
      <c r="C1045" s="4" t="s">
        <v>2573</v>
      </c>
      <c r="D1045" s="2" t="s">
        <v>14</v>
      </c>
      <c r="E1045" s="2">
        <v>0</v>
      </c>
      <c r="F1045" s="2" t="str" cm="1">
        <f t="array" ref="F1045">_xlfn.IFS(E1045&lt;= 18, "Child", AND(E1045&gt;18, E1045&lt;=45), "Adult", E1045&gt;45, "Old")</f>
        <v>Child</v>
      </c>
      <c r="G1045" s="2">
        <v>1</v>
      </c>
      <c r="H1045" s="2">
        <v>0</v>
      </c>
      <c r="I1045" s="2" t="s">
        <v>1325</v>
      </c>
      <c r="J1045" s="2">
        <v>15.5</v>
      </c>
      <c r="K1045" s="2" t="s">
        <v>41</v>
      </c>
      <c r="L1045" s="2" t="s">
        <v>365</v>
      </c>
      <c r="M1045" s="2" t="s">
        <v>633</v>
      </c>
      <c r="N1045" s="2" t="s">
        <v>41</v>
      </c>
      <c r="O1045" s="3" t="s">
        <v>41</v>
      </c>
    </row>
    <row r="1046" spans="1:15" x14ac:dyDescent="0.25">
      <c r="A1046" s="2" t="s">
        <v>862</v>
      </c>
      <c r="B1046" s="4" t="s">
        <v>2842</v>
      </c>
      <c r="C1046" s="4" t="s">
        <v>2574</v>
      </c>
      <c r="D1046" s="2" t="s">
        <v>14</v>
      </c>
      <c r="E1046" s="2">
        <v>0</v>
      </c>
      <c r="F1046" s="2" t="str" cm="1">
        <f t="array" ref="F1046">_xlfn.IFS(E1046&lt;= 18, "Child", AND(E1046&gt;18, E1046&lt;=45), "Adult", E1046&gt;45, "Old")</f>
        <v>Child</v>
      </c>
      <c r="G1046" s="2">
        <v>0</v>
      </c>
      <c r="H1046" s="2">
        <v>0</v>
      </c>
      <c r="I1046" s="2" t="s">
        <v>1291</v>
      </c>
      <c r="J1046" s="2">
        <v>15.5</v>
      </c>
      <c r="K1046" s="2" t="s">
        <v>41</v>
      </c>
      <c r="L1046" s="2" t="s">
        <v>365</v>
      </c>
      <c r="M1046" s="2" t="s">
        <v>633</v>
      </c>
      <c r="N1046" s="2" t="s">
        <v>41</v>
      </c>
      <c r="O1046" s="3" t="s">
        <v>41</v>
      </c>
    </row>
    <row r="1047" spans="1:15" x14ac:dyDescent="0.25">
      <c r="A1047" s="2" t="s">
        <v>862</v>
      </c>
      <c r="B1047" s="4" t="s">
        <v>2843</v>
      </c>
      <c r="C1047" s="4" t="s">
        <v>2575</v>
      </c>
      <c r="D1047" s="2" t="s">
        <v>20</v>
      </c>
      <c r="E1047" s="2">
        <v>18</v>
      </c>
      <c r="F1047" s="2" t="str" cm="1">
        <f t="array" ref="F1047">_xlfn.IFS(E1047&lt;= 18, "Child", AND(E1047&gt;18, E1047&lt;=45), "Adult", E1047&gt;45, "Old")</f>
        <v>Child</v>
      </c>
      <c r="G1047" s="2">
        <v>0</v>
      </c>
      <c r="H1047" s="2">
        <v>0</v>
      </c>
      <c r="I1047" s="2" t="s">
        <v>1326</v>
      </c>
      <c r="J1047" s="2">
        <v>7.75</v>
      </c>
      <c r="K1047" s="2" t="s">
        <v>41</v>
      </c>
      <c r="L1047" s="2" t="s">
        <v>17</v>
      </c>
      <c r="M1047" s="2" t="s">
        <v>41</v>
      </c>
      <c r="N1047" s="2" t="s">
        <v>41</v>
      </c>
      <c r="O1047" s="3" t="s">
        <v>41</v>
      </c>
    </row>
    <row r="1048" spans="1:15" x14ac:dyDescent="0.25">
      <c r="A1048" s="2" t="s">
        <v>862</v>
      </c>
      <c r="B1048" s="4" t="s">
        <v>2843</v>
      </c>
      <c r="C1048" s="4" t="s">
        <v>2576</v>
      </c>
      <c r="D1048" s="2" t="s">
        <v>20</v>
      </c>
      <c r="E1048" s="2">
        <v>22</v>
      </c>
      <c r="F1048" s="2" t="str" cm="1">
        <f t="array" ref="F1048">_xlfn.IFS(E1048&lt;= 18, "Child", AND(E1048&gt;18, E1048&lt;=45), "Adult", E1048&gt;45, "Old")</f>
        <v>Adult</v>
      </c>
      <c r="G1048" s="2">
        <v>0</v>
      </c>
      <c r="H1048" s="2">
        <v>0</v>
      </c>
      <c r="I1048" s="2" t="s">
        <v>1327</v>
      </c>
      <c r="J1048" s="2">
        <v>7.8958000000000004</v>
      </c>
      <c r="K1048" s="2" t="s">
        <v>41</v>
      </c>
      <c r="L1048" s="2" t="s">
        <v>17</v>
      </c>
      <c r="M1048" s="2" t="s">
        <v>41</v>
      </c>
      <c r="N1048" s="2" t="s">
        <v>41</v>
      </c>
      <c r="O1048" s="3" t="s">
        <v>41</v>
      </c>
    </row>
    <row r="1049" spans="1:15" x14ac:dyDescent="0.25">
      <c r="A1049" s="2" t="s">
        <v>862</v>
      </c>
      <c r="B1049" s="4" t="s">
        <v>2842</v>
      </c>
      <c r="C1049" s="4" t="s">
        <v>2577</v>
      </c>
      <c r="D1049" s="2" t="s">
        <v>14</v>
      </c>
      <c r="E1049" s="2">
        <v>15</v>
      </c>
      <c r="F1049" s="2" t="str" cm="1">
        <f t="array" ref="F1049">_xlfn.IFS(E1049&lt;= 18, "Child", AND(E1049&gt;18, E1049&lt;=45), "Adult", E1049&gt;45, "Old")</f>
        <v>Child</v>
      </c>
      <c r="G1049" s="2">
        <v>0</v>
      </c>
      <c r="H1049" s="2">
        <v>0</v>
      </c>
      <c r="I1049" s="2" t="s">
        <v>1328</v>
      </c>
      <c r="J1049" s="2">
        <v>7.2249999999999996</v>
      </c>
      <c r="K1049" s="2" t="s">
        <v>41</v>
      </c>
      <c r="L1049" s="2" t="s">
        <v>42</v>
      </c>
      <c r="M1049" s="2" t="s">
        <v>138</v>
      </c>
      <c r="N1049" s="2" t="s">
        <v>41</v>
      </c>
      <c r="O1049" s="3" t="s">
        <v>41</v>
      </c>
    </row>
    <row r="1050" spans="1:15" x14ac:dyDescent="0.25">
      <c r="A1050" s="2" t="s">
        <v>862</v>
      </c>
      <c r="B1050" s="4" t="s">
        <v>2842</v>
      </c>
      <c r="C1050" s="4" t="s">
        <v>2578</v>
      </c>
      <c r="D1050" s="2" t="s">
        <v>14</v>
      </c>
      <c r="E1050" s="2">
        <v>1</v>
      </c>
      <c r="F1050" s="2" t="str" cm="1">
        <f t="array" ref="F1050">_xlfn.IFS(E1050&lt;= 18, "Child", AND(E1050&gt;18, E1050&lt;=45), "Adult", E1050&gt;45, "Old")</f>
        <v>Child</v>
      </c>
      <c r="G1050" s="2">
        <v>0</v>
      </c>
      <c r="H1050" s="2">
        <v>2</v>
      </c>
      <c r="I1050" s="2" t="s">
        <v>1329</v>
      </c>
      <c r="J1050" s="2">
        <v>15.7417</v>
      </c>
      <c r="K1050" s="2" t="s">
        <v>41</v>
      </c>
      <c r="L1050" s="2" t="s">
        <v>42</v>
      </c>
      <c r="M1050" s="2" t="s">
        <v>138</v>
      </c>
      <c r="N1050" s="2" t="s">
        <v>41</v>
      </c>
      <c r="O1050" s="3" t="s">
        <v>41</v>
      </c>
    </row>
    <row r="1051" spans="1:15" x14ac:dyDescent="0.25">
      <c r="A1051" s="2" t="s">
        <v>862</v>
      </c>
      <c r="B1051" s="4" t="s">
        <v>2842</v>
      </c>
      <c r="C1051" s="4" t="s">
        <v>2579</v>
      </c>
      <c r="D1051" s="2" t="s">
        <v>20</v>
      </c>
      <c r="E1051" s="2">
        <v>20</v>
      </c>
      <c r="F1051" s="2" t="str" cm="1">
        <f t="array" ref="F1051">_xlfn.IFS(E1051&lt;= 18, "Child", AND(E1051&gt;18, E1051&lt;=45), "Adult", E1051&gt;45, "Old")</f>
        <v>Adult</v>
      </c>
      <c r="G1051" s="2">
        <v>1</v>
      </c>
      <c r="H1051" s="2">
        <v>1</v>
      </c>
      <c r="I1051" s="2" t="s">
        <v>1329</v>
      </c>
      <c r="J1051" s="2">
        <v>15.7417</v>
      </c>
      <c r="K1051" s="2" t="s">
        <v>41</v>
      </c>
      <c r="L1051" s="2" t="s">
        <v>42</v>
      </c>
      <c r="M1051" s="2" t="s">
        <v>138</v>
      </c>
      <c r="N1051" s="2" t="s">
        <v>41</v>
      </c>
      <c r="O1051" s="3" t="s">
        <v>41</v>
      </c>
    </row>
    <row r="1052" spans="1:15" x14ac:dyDescent="0.25">
      <c r="A1052" s="2" t="s">
        <v>862</v>
      </c>
      <c r="B1052" s="4" t="s">
        <v>2842</v>
      </c>
      <c r="C1052" s="4" t="s">
        <v>2580</v>
      </c>
      <c r="D1052" s="2" t="s">
        <v>14</v>
      </c>
      <c r="E1052" s="2">
        <v>19</v>
      </c>
      <c r="F1052" s="2" t="str" cm="1">
        <f t="array" ref="F1052">_xlfn.IFS(E1052&lt;= 18, "Child", AND(E1052&gt;18, E1052&lt;=45), "Adult", E1052&gt;45, "Old")</f>
        <v>Adult</v>
      </c>
      <c r="G1052" s="2">
        <v>1</v>
      </c>
      <c r="H1052" s="2">
        <v>1</v>
      </c>
      <c r="I1052" s="2" t="s">
        <v>1329</v>
      </c>
      <c r="J1052" s="2">
        <v>15.7417</v>
      </c>
      <c r="K1052" s="2" t="s">
        <v>41</v>
      </c>
      <c r="L1052" s="2" t="s">
        <v>42</v>
      </c>
      <c r="M1052" s="2" t="s">
        <v>138</v>
      </c>
      <c r="N1052" s="2" t="s">
        <v>41</v>
      </c>
      <c r="O1052" s="3" t="s">
        <v>41</v>
      </c>
    </row>
    <row r="1053" spans="1:15" x14ac:dyDescent="0.25">
      <c r="A1053" s="2" t="s">
        <v>862</v>
      </c>
      <c r="B1053" s="4" t="s">
        <v>2843</v>
      </c>
      <c r="C1053" s="4" t="s">
        <v>2581</v>
      </c>
      <c r="D1053" s="2" t="s">
        <v>20</v>
      </c>
      <c r="E1053" s="2">
        <v>33</v>
      </c>
      <c r="F1053" s="2" t="str" cm="1">
        <f t="array" ref="F1053">_xlfn.IFS(E1053&lt;= 18, "Child", AND(E1053&gt;18, E1053&lt;=45), "Adult", E1053&gt;45, "Old")</f>
        <v>Adult</v>
      </c>
      <c r="G1053" s="2">
        <v>0</v>
      </c>
      <c r="H1053" s="2">
        <v>0</v>
      </c>
      <c r="I1053" s="2" t="s">
        <v>1330</v>
      </c>
      <c r="J1053" s="2">
        <v>8.0500000000000007</v>
      </c>
      <c r="K1053" s="2" t="s">
        <v>41</v>
      </c>
      <c r="L1053" s="2" t="s">
        <v>17</v>
      </c>
      <c r="M1053" s="2" t="s">
        <v>41</v>
      </c>
      <c r="N1053" s="2" t="s">
        <v>41</v>
      </c>
      <c r="O1053" s="3" t="s">
        <v>41</v>
      </c>
    </row>
    <row r="1054" spans="1:15" x14ac:dyDescent="0.25">
      <c r="A1054" s="2" t="s">
        <v>862</v>
      </c>
      <c r="B1054" s="4" t="s">
        <v>2843</v>
      </c>
      <c r="C1054" s="4" t="s">
        <v>2582</v>
      </c>
      <c r="D1054" s="2" t="s">
        <v>20</v>
      </c>
      <c r="E1054" s="2">
        <v>0</v>
      </c>
      <c r="F1054" s="2" t="str" cm="1">
        <f t="array" ref="F1054">_xlfn.IFS(E1054&lt;= 18, "Child", AND(E1054&gt;18, E1054&lt;=45), "Adult", E1054&gt;45, "Old")</f>
        <v>Child</v>
      </c>
      <c r="G1054" s="2">
        <v>0</v>
      </c>
      <c r="H1054" s="2">
        <v>0</v>
      </c>
      <c r="I1054" s="2" t="s">
        <v>1331</v>
      </c>
      <c r="J1054" s="2">
        <v>7.8958000000000004</v>
      </c>
      <c r="K1054" s="2" t="s">
        <v>41</v>
      </c>
      <c r="L1054" s="2" t="s">
        <v>17</v>
      </c>
      <c r="M1054" s="2" t="s">
        <v>41</v>
      </c>
      <c r="N1054" s="2" t="s">
        <v>41</v>
      </c>
      <c r="O1054" s="3" t="s">
        <v>41</v>
      </c>
    </row>
    <row r="1055" spans="1:15" x14ac:dyDescent="0.25">
      <c r="A1055" s="2" t="s">
        <v>862</v>
      </c>
      <c r="B1055" s="4" t="s">
        <v>2843</v>
      </c>
      <c r="C1055" s="4" t="s">
        <v>2583</v>
      </c>
      <c r="D1055" s="2" t="s">
        <v>20</v>
      </c>
      <c r="E1055" s="2">
        <v>0</v>
      </c>
      <c r="F1055" s="2" t="str" cm="1">
        <f t="array" ref="F1055">_xlfn.IFS(E1055&lt;= 18, "Child", AND(E1055&gt;18, E1055&lt;=45), "Adult", E1055&gt;45, "Old")</f>
        <v>Child</v>
      </c>
      <c r="G1055" s="2">
        <v>0</v>
      </c>
      <c r="H1055" s="2">
        <v>0</v>
      </c>
      <c r="I1055" s="2" t="s">
        <v>1332</v>
      </c>
      <c r="J1055" s="2">
        <v>7.2291999999999996</v>
      </c>
      <c r="K1055" s="2" t="s">
        <v>41</v>
      </c>
      <c r="L1055" s="2" t="s">
        <v>42</v>
      </c>
      <c r="M1055" s="2" t="s">
        <v>41</v>
      </c>
      <c r="N1055" s="2" t="s">
        <v>41</v>
      </c>
      <c r="O1055" s="3" t="s">
        <v>41</v>
      </c>
    </row>
    <row r="1056" spans="1:15" x14ac:dyDescent="0.25">
      <c r="A1056" s="2" t="s">
        <v>862</v>
      </c>
      <c r="B1056" s="4" t="s">
        <v>2843</v>
      </c>
      <c r="C1056" s="4" t="s">
        <v>2584</v>
      </c>
      <c r="D1056" s="2" t="s">
        <v>14</v>
      </c>
      <c r="E1056" s="2">
        <v>0</v>
      </c>
      <c r="F1056" s="2" t="str" cm="1">
        <f t="array" ref="F1056">_xlfn.IFS(E1056&lt;= 18, "Child", AND(E1056&gt;18, E1056&lt;=45), "Adult", E1056&gt;45, "Old")</f>
        <v>Child</v>
      </c>
      <c r="G1056" s="2">
        <v>0</v>
      </c>
      <c r="H1056" s="2">
        <v>0</v>
      </c>
      <c r="I1056" s="2" t="s">
        <v>1333</v>
      </c>
      <c r="J1056" s="2">
        <v>7.75</v>
      </c>
      <c r="K1056" s="2" t="s">
        <v>41</v>
      </c>
      <c r="L1056" s="2" t="s">
        <v>365</v>
      </c>
      <c r="M1056" s="2" t="s">
        <v>41</v>
      </c>
      <c r="N1056" s="2" t="s">
        <v>41</v>
      </c>
      <c r="O1056" s="3" t="s">
        <v>41</v>
      </c>
    </row>
    <row r="1057" spans="1:15" x14ac:dyDescent="0.25">
      <c r="A1057" s="2" t="s">
        <v>862</v>
      </c>
      <c r="B1057" s="4" t="s">
        <v>2843</v>
      </c>
      <c r="C1057" s="4" t="s">
        <v>2585</v>
      </c>
      <c r="D1057" s="2" t="s">
        <v>20</v>
      </c>
      <c r="E1057" s="2">
        <v>0</v>
      </c>
      <c r="F1057" s="2" t="str" cm="1">
        <f t="array" ref="F1057">_xlfn.IFS(E1057&lt;= 18, "Child", AND(E1057&gt;18, E1057&lt;=45), "Adult", E1057&gt;45, "Old")</f>
        <v>Child</v>
      </c>
      <c r="G1057" s="2">
        <v>0</v>
      </c>
      <c r="H1057" s="2">
        <v>0</v>
      </c>
      <c r="I1057" s="2" t="s">
        <v>1334</v>
      </c>
      <c r="J1057" s="2">
        <v>7.8958000000000004</v>
      </c>
      <c r="K1057" s="2" t="s">
        <v>41</v>
      </c>
      <c r="L1057" s="2" t="s">
        <v>17</v>
      </c>
      <c r="M1057" s="2" t="s">
        <v>41</v>
      </c>
      <c r="N1057" s="2" t="s">
        <v>41</v>
      </c>
      <c r="O1057" s="3" t="s">
        <v>41</v>
      </c>
    </row>
    <row r="1058" spans="1:15" x14ac:dyDescent="0.25">
      <c r="A1058" s="2" t="s">
        <v>862</v>
      </c>
      <c r="B1058" s="4" t="s">
        <v>2842</v>
      </c>
      <c r="C1058" s="4" t="s">
        <v>2586</v>
      </c>
      <c r="D1058" s="2" t="s">
        <v>20</v>
      </c>
      <c r="E1058" s="2">
        <v>12</v>
      </c>
      <c r="F1058" s="2" t="str" cm="1">
        <f t="array" ref="F1058">_xlfn.IFS(E1058&lt;= 18, "Child", AND(E1058&gt;18, E1058&lt;=45), "Adult", E1058&gt;45, "Old")</f>
        <v>Child</v>
      </c>
      <c r="G1058" s="2">
        <v>1</v>
      </c>
      <c r="H1058" s="2">
        <v>0</v>
      </c>
      <c r="I1058" s="2" t="s">
        <v>1335</v>
      </c>
      <c r="J1058" s="2">
        <v>11.2417</v>
      </c>
      <c r="K1058" s="2" t="s">
        <v>41</v>
      </c>
      <c r="L1058" s="2" t="s">
        <v>42</v>
      </c>
      <c r="M1058" s="2" t="s">
        <v>138</v>
      </c>
      <c r="N1058" s="2" t="s">
        <v>41</v>
      </c>
      <c r="O1058" s="3" t="s">
        <v>41</v>
      </c>
    </row>
    <row r="1059" spans="1:15" x14ac:dyDescent="0.25">
      <c r="A1059" s="2" t="s">
        <v>862</v>
      </c>
      <c r="B1059" s="4" t="s">
        <v>2842</v>
      </c>
      <c r="C1059" s="4" t="s">
        <v>2587</v>
      </c>
      <c r="D1059" s="2" t="s">
        <v>14</v>
      </c>
      <c r="E1059" s="2">
        <v>14</v>
      </c>
      <c r="F1059" s="2" t="str" cm="1">
        <f t="array" ref="F1059">_xlfn.IFS(E1059&lt;= 18, "Child", AND(E1059&gt;18, E1059&lt;=45), "Adult", E1059&gt;45, "Old")</f>
        <v>Child</v>
      </c>
      <c r="G1059" s="2">
        <v>1</v>
      </c>
      <c r="H1059" s="2">
        <v>0</v>
      </c>
      <c r="I1059" s="2" t="s">
        <v>1335</v>
      </c>
      <c r="J1059" s="2">
        <v>11.2417</v>
      </c>
      <c r="K1059" s="2" t="s">
        <v>41</v>
      </c>
      <c r="L1059" s="2" t="s">
        <v>42</v>
      </c>
      <c r="M1059" s="2" t="s">
        <v>138</v>
      </c>
      <c r="N1059" s="2" t="s">
        <v>41</v>
      </c>
      <c r="O1059" s="3" t="s">
        <v>41</v>
      </c>
    </row>
    <row r="1060" spans="1:15" x14ac:dyDescent="0.25">
      <c r="A1060" s="2" t="s">
        <v>862</v>
      </c>
      <c r="B1060" s="4" t="s">
        <v>2843</v>
      </c>
      <c r="C1060" s="4" t="s">
        <v>2588</v>
      </c>
      <c r="D1060" s="2" t="s">
        <v>14</v>
      </c>
      <c r="E1060" s="2">
        <v>29</v>
      </c>
      <c r="F1060" s="2" t="str" cm="1">
        <f t="array" ref="F1060">_xlfn.IFS(E1060&lt;= 18, "Child", AND(E1060&gt;18, E1060&lt;=45), "Adult", E1060&gt;45, "Old")</f>
        <v>Adult</v>
      </c>
      <c r="G1060" s="2">
        <v>0</v>
      </c>
      <c r="H1060" s="2">
        <v>0</v>
      </c>
      <c r="I1060" s="2" t="s">
        <v>1336</v>
      </c>
      <c r="J1060" s="2">
        <v>7.9249999999999998</v>
      </c>
      <c r="K1060" s="2" t="s">
        <v>41</v>
      </c>
      <c r="L1060" s="2" t="s">
        <v>17</v>
      </c>
      <c r="M1060" s="2" t="s">
        <v>41</v>
      </c>
      <c r="N1060" s="2" t="s">
        <v>41</v>
      </c>
      <c r="O1060" s="3" t="s">
        <v>41</v>
      </c>
    </row>
    <row r="1061" spans="1:15" x14ac:dyDescent="0.25">
      <c r="A1061" s="2" t="s">
        <v>862</v>
      </c>
      <c r="B1061" s="4" t="s">
        <v>2843</v>
      </c>
      <c r="C1061" s="4" t="s">
        <v>2589</v>
      </c>
      <c r="D1061" s="2" t="s">
        <v>20</v>
      </c>
      <c r="E1061" s="2">
        <v>28</v>
      </c>
      <c r="F1061" s="2" t="str" cm="1">
        <f t="array" ref="F1061">_xlfn.IFS(E1061&lt;= 18, "Child", AND(E1061&gt;18, E1061&lt;=45), "Adult", E1061&gt;45, "Old")</f>
        <v>Adult</v>
      </c>
      <c r="G1061" s="2">
        <v>0</v>
      </c>
      <c r="H1061" s="2">
        <v>0</v>
      </c>
      <c r="I1061" s="2" t="s">
        <v>1337</v>
      </c>
      <c r="J1061" s="2">
        <v>8.0500000000000007</v>
      </c>
      <c r="K1061" s="2" t="s">
        <v>41</v>
      </c>
      <c r="L1061" s="2" t="s">
        <v>17</v>
      </c>
      <c r="M1061" s="2" t="s">
        <v>41</v>
      </c>
      <c r="N1061" s="2" t="s">
        <v>41</v>
      </c>
      <c r="O1061" s="3" t="s">
        <v>41</v>
      </c>
    </row>
    <row r="1062" spans="1:15" x14ac:dyDescent="0.25">
      <c r="A1062" s="2" t="s">
        <v>862</v>
      </c>
      <c r="B1062" s="4" t="s">
        <v>2842</v>
      </c>
      <c r="C1062" s="4" t="s">
        <v>2590</v>
      </c>
      <c r="D1062" s="2" t="s">
        <v>14</v>
      </c>
      <c r="E1062" s="2">
        <v>18</v>
      </c>
      <c r="F1062" s="2" t="str" cm="1">
        <f t="array" ref="F1062">_xlfn.IFS(E1062&lt;= 18, "Child", AND(E1062&gt;18, E1062&lt;=45), "Adult", E1062&gt;45, "Old")</f>
        <v>Child</v>
      </c>
      <c r="G1062" s="2">
        <v>0</v>
      </c>
      <c r="H1062" s="2">
        <v>0</v>
      </c>
      <c r="I1062" s="2" t="s">
        <v>1338</v>
      </c>
      <c r="J1062" s="2">
        <v>7.7750000000000004</v>
      </c>
      <c r="K1062" s="2" t="s">
        <v>41</v>
      </c>
      <c r="L1062" s="2" t="s">
        <v>17</v>
      </c>
      <c r="M1062" s="2" t="s">
        <v>38</v>
      </c>
      <c r="N1062" s="2" t="s">
        <v>41</v>
      </c>
      <c r="O1062" s="3" t="s">
        <v>41</v>
      </c>
    </row>
    <row r="1063" spans="1:15" x14ac:dyDescent="0.25">
      <c r="A1063" s="2" t="s">
        <v>862</v>
      </c>
      <c r="B1063" s="4" t="s">
        <v>2842</v>
      </c>
      <c r="C1063" s="4" t="s">
        <v>2591</v>
      </c>
      <c r="D1063" s="2" t="s">
        <v>14</v>
      </c>
      <c r="E1063" s="2">
        <v>26</v>
      </c>
      <c r="F1063" s="2" t="str" cm="1">
        <f t="array" ref="F1063">_xlfn.IFS(E1063&lt;= 18, "Child", AND(E1063&gt;18, E1063&lt;=45), "Adult", E1063&gt;45, "Old")</f>
        <v>Adult</v>
      </c>
      <c r="G1063" s="2">
        <v>0</v>
      </c>
      <c r="H1063" s="2">
        <v>0</v>
      </c>
      <c r="I1063" s="2" t="s">
        <v>1339</v>
      </c>
      <c r="J1063" s="2">
        <v>7.8541999999999996</v>
      </c>
      <c r="K1063" s="2" t="s">
        <v>41</v>
      </c>
      <c r="L1063" s="2" t="s">
        <v>17</v>
      </c>
      <c r="M1063" s="2" t="s">
        <v>194</v>
      </c>
      <c r="N1063" s="2" t="s">
        <v>41</v>
      </c>
      <c r="O1063" s="3" t="s">
        <v>41</v>
      </c>
    </row>
    <row r="1064" spans="1:15" x14ac:dyDescent="0.25">
      <c r="A1064" s="2" t="s">
        <v>862</v>
      </c>
      <c r="B1064" s="4" t="s">
        <v>2843</v>
      </c>
      <c r="C1064" s="4" t="s">
        <v>2592</v>
      </c>
      <c r="D1064" s="2" t="s">
        <v>20</v>
      </c>
      <c r="E1064" s="2">
        <v>21</v>
      </c>
      <c r="F1064" s="2" t="str" cm="1">
        <f t="array" ref="F1064">_xlfn.IFS(E1064&lt;= 18, "Child", AND(E1064&gt;18, E1064&lt;=45), "Adult", E1064&gt;45, "Old")</f>
        <v>Adult</v>
      </c>
      <c r="G1064" s="2">
        <v>0</v>
      </c>
      <c r="H1064" s="2">
        <v>0</v>
      </c>
      <c r="I1064" s="2" t="s">
        <v>1340</v>
      </c>
      <c r="J1064" s="2">
        <v>7.8541999999999996</v>
      </c>
      <c r="K1064" s="2" t="s">
        <v>41</v>
      </c>
      <c r="L1064" s="2" t="s">
        <v>17</v>
      </c>
      <c r="M1064" s="2" t="s">
        <v>41</v>
      </c>
      <c r="N1064" s="2" t="s">
        <v>41</v>
      </c>
      <c r="O1064" s="3" t="s">
        <v>41</v>
      </c>
    </row>
    <row r="1065" spans="1:15" x14ac:dyDescent="0.25">
      <c r="A1065" s="2" t="s">
        <v>862</v>
      </c>
      <c r="B1065" s="4" t="s">
        <v>2843</v>
      </c>
      <c r="C1065" s="4" t="s">
        <v>2593</v>
      </c>
      <c r="D1065" s="2" t="s">
        <v>20</v>
      </c>
      <c r="E1065" s="2">
        <v>41</v>
      </c>
      <c r="F1065" s="2" t="str" cm="1">
        <f t="array" ref="F1065">_xlfn.IFS(E1065&lt;= 18, "Child", AND(E1065&gt;18, E1065&lt;=45), "Adult", E1065&gt;45, "Old")</f>
        <v>Adult</v>
      </c>
      <c r="G1065" s="2">
        <v>0</v>
      </c>
      <c r="H1065" s="2">
        <v>0</v>
      </c>
      <c r="I1065" s="2" t="s">
        <v>1341</v>
      </c>
      <c r="J1065" s="2">
        <v>7.125</v>
      </c>
      <c r="K1065" s="2" t="s">
        <v>41</v>
      </c>
      <c r="L1065" s="2" t="s">
        <v>17</v>
      </c>
      <c r="M1065" s="2" t="s">
        <v>41</v>
      </c>
      <c r="N1065" s="2" t="s">
        <v>41</v>
      </c>
      <c r="O1065" s="3" t="s">
        <v>1342</v>
      </c>
    </row>
    <row r="1066" spans="1:15" x14ac:dyDescent="0.25">
      <c r="A1066" s="2" t="s">
        <v>862</v>
      </c>
      <c r="B1066" s="4" t="s">
        <v>2842</v>
      </c>
      <c r="C1066" s="4" t="s">
        <v>2594</v>
      </c>
      <c r="D1066" s="2" t="s">
        <v>20</v>
      </c>
      <c r="E1066" s="2">
        <v>39</v>
      </c>
      <c r="F1066" s="2" t="str" cm="1">
        <f t="array" ref="F1066">_xlfn.IFS(E1066&lt;= 18, "Child", AND(E1066&gt;18, E1066&lt;=45), "Adult", E1066&gt;45, "Old")</f>
        <v>Adult</v>
      </c>
      <c r="G1066" s="2">
        <v>0</v>
      </c>
      <c r="H1066" s="2">
        <v>0</v>
      </c>
      <c r="I1066" s="2" t="s">
        <v>1343</v>
      </c>
      <c r="J1066" s="2">
        <v>7.9249999999999998</v>
      </c>
      <c r="K1066" s="2" t="s">
        <v>41</v>
      </c>
      <c r="L1066" s="2" t="s">
        <v>17</v>
      </c>
      <c r="M1066" s="2" t="s">
        <v>49</v>
      </c>
      <c r="N1066" s="2" t="s">
        <v>41</v>
      </c>
      <c r="O1066" s="3" t="s">
        <v>41</v>
      </c>
    </row>
    <row r="1067" spans="1:15" x14ac:dyDescent="0.25">
      <c r="A1067" s="2" t="s">
        <v>862</v>
      </c>
      <c r="B1067" s="4" t="s">
        <v>2843</v>
      </c>
      <c r="C1067" s="4" t="s">
        <v>2595</v>
      </c>
      <c r="D1067" s="2" t="s">
        <v>20</v>
      </c>
      <c r="E1067" s="2">
        <v>21</v>
      </c>
      <c r="F1067" s="2" t="str" cm="1">
        <f t="array" ref="F1067">_xlfn.IFS(E1067&lt;= 18, "Child", AND(E1067&gt;18, E1067&lt;=45), "Adult", E1067&gt;45, "Old")</f>
        <v>Adult</v>
      </c>
      <c r="G1067" s="2">
        <v>0</v>
      </c>
      <c r="H1067" s="2">
        <v>0</v>
      </c>
      <c r="I1067" s="2" t="s">
        <v>1344</v>
      </c>
      <c r="J1067" s="2">
        <v>7.8</v>
      </c>
      <c r="K1067" s="2" t="s">
        <v>41</v>
      </c>
      <c r="L1067" s="2" t="s">
        <v>17</v>
      </c>
      <c r="M1067" s="2" t="s">
        <v>41</v>
      </c>
      <c r="N1067" s="2" t="s">
        <v>41</v>
      </c>
      <c r="O1067" s="3" t="s">
        <v>41</v>
      </c>
    </row>
    <row r="1068" spans="1:15" x14ac:dyDescent="0.25">
      <c r="A1068" s="2" t="s">
        <v>862</v>
      </c>
      <c r="B1068" s="4" t="s">
        <v>2843</v>
      </c>
      <c r="C1068" s="4" t="s">
        <v>2596</v>
      </c>
      <c r="D1068" s="2" t="s">
        <v>20</v>
      </c>
      <c r="E1068" s="2">
        <v>28</v>
      </c>
      <c r="F1068" s="2" t="str" cm="1">
        <f t="array" ref="F1068">_xlfn.IFS(E1068&lt;= 18, "Child", AND(E1068&gt;18, E1068&lt;=45), "Adult", E1068&gt;45, "Old")</f>
        <v>Adult</v>
      </c>
      <c r="G1068" s="2">
        <v>0</v>
      </c>
      <c r="H1068" s="2">
        <v>0</v>
      </c>
      <c r="I1068" s="2" t="s">
        <v>1345</v>
      </c>
      <c r="J1068" s="2">
        <v>7.2291999999999996</v>
      </c>
      <c r="K1068" s="2" t="s">
        <v>41</v>
      </c>
      <c r="L1068" s="2" t="s">
        <v>42</v>
      </c>
      <c r="M1068" s="2" t="s">
        <v>41</v>
      </c>
      <c r="N1068" s="2">
        <v>181</v>
      </c>
      <c r="O1068" s="3" t="s">
        <v>41</v>
      </c>
    </row>
    <row r="1069" spans="1:15" x14ac:dyDescent="0.25">
      <c r="A1069" s="2" t="s">
        <v>862</v>
      </c>
      <c r="B1069" s="4" t="s">
        <v>2842</v>
      </c>
      <c r="C1069" s="4" t="s">
        <v>2597</v>
      </c>
      <c r="D1069" s="2" t="s">
        <v>14</v>
      </c>
      <c r="E1069" s="2">
        <v>22</v>
      </c>
      <c r="F1069" s="2" t="str" cm="1">
        <f t="array" ref="F1069">_xlfn.IFS(E1069&lt;= 18, "Child", AND(E1069&gt;18, E1069&lt;=45), "Adult", E1069&gt;45, "Old")</f>
        <v>Adult</v>
      </c>
      <c r="G1069" s="2">
        <v>0</v>
      </c>
      <c r="H1069" s="2">
        <v>0</v>
      </c>
      <c r="I1069" s="2" t="s">
        <v>1346</v>
      </c>
      <c r="J1069" s="2">
        <v>7.75</v>
      </c>
      <c r="K1069" s="2" t="s">
        <v>41</v>
      </c>
      <c r="L1069" s="2" t="s">
        <v>17</v>
      </c>
      <c r="M1069" s="2" t="s">
        <v>194</v>
      </c>
      <c r="N1069" s="2" t="s">
        <v>41</v>
      </c>
      <c r="O1069" s="3" t="s">
        <v>41</v>
      </c>
    </row>
    <row r="1070" spans="1:15" x14ac:dyDescent="0.25">
      <c r="A1070" s="2" t="s">
        <v>862</v>
      </c>
      <c r="B1070" s="4" t="s">
        <v>2843</v>
      </c>
      <c r="C1070" s="4" t="s">
        <v>2598</v>
      </c>
      <c r="D1070" s="2" t="s">
        <v>20</v>
      </c>
      <c r="E1070" s="2">
        <v>61</v>
      </c>
      <c r="F1070" s="2" t="str" cm="1">
        <f t="array" ref="F1070">_xlfn.IFS(E1070&lt;= 18, "Child", AND(E1070&gt;18, E1070&lt;=45), "Adult", E1070&gt;45, "Old")</f>
        <v>Old</v>
      </c>
      <c r="G1070" s="2">
        <v>0</v>
      </c>
      <c r="H1070" s="2">
        <v>0</v>
      </c>
      <c r="I1070" s="2" t="s">
        <v>1347</v>
      </c>
      <c r="J1070" s="2">
        <v>6.2374999999999998</v>
      </c>
      <c r="K1070" s="2" t="s">
        <v>41</v>
      </c>
      <c r="L1070" s="2" t="s">
        <v>17</v>
      </c>
      <c r="M1070" s="2" t="s">
        <v>41</v>
      </c>
      <c r="N1070" s="2" t="s">
        <v>41</v>
      </c>
      <c r="O1070" s="3" t="s">
        <v>41</v>
      </c>
    </row>
    <row r="1071" spans="1:15" x14ac:dyDescent="0.25">
      <c r="A1071" s="2" t="s">
        <v>862</v>
      </c>
      <c r="B1071" s="4" t="s">
        <v>2843</v>
      </c>
      <c r="C1071" s="4" t="s">
        <v>2599</v>
      </c>
      <c r="D1071" s="2" t="s">
        <v>20</v>
      </c>
      <c r="E1071" s="2">
        <v>0</v>
      </c>
      <c r="F1071" s="2" t="str" cm="1">
        <f t="array" ref="F1071">_xlfn.IFS(E1071&lt;= 18, "Child", AND(E1071&gt;18, E1071&lt;=45), "Adult", E1071&gt;45, "Old")</f>
        <v>Child</v>
      </c>
      <c r="G1071" s="2">
        <v>1</v>
      </c>
      <c r="H1071" s="2">
        <v>0</v>
      </c>
      <c r="I1071" s="2" t="s">
        <v>1348</v>
      </c>
      <c r="J1071" s="2">
        <v>15.5</v>
      </c>
      <c r="K1071" s="2" t="s">
        <v>41</v>
      </c>
      <c r="L1071" s="2" t="s">
        <v>365</v>
      </c>
      <c r="M1071" s="2" t="s">
        <v>41</v>
      </c>
      <c r="N1071" s="2" t="s">
        <v>41</v>
      </c>
      <c r="O1071" s="3" t="s">
        <v>41</v>
      </c>
    </row>
    <row r="1072" spans="1:15" x14ac:dyDescent="0.25">
      <c r="A1072" s="2" t="s">
        <v>862</v>
      </c>
      <c r="B1072" s="4" t="s">
        <v>2843</v>
      </c>
      <c r="C1072" s="4" t="s">
        <v>2600</v>
      </c>
      <c r="D1072" s="2" t="s">
        <v>20</v>
      </c>
      <c r="E1072" s="2">
        <v>0</v>
      </c>
      <c r="F1072" s="2" t="str" cm="1">
        <f t="array" ref="F1072">_xlfn.IFS(E1072&lt;= 18, "Child", AND(E1072&gt;18, E1072&lt;=45), "Adult", E1072&gt;45, "Old")</f>
        <v>Child</v>
      </c>
      <c r="G1072" s="2">
        <v>0</v>
      </c>
      <c r="H1072" s="2">
        <v>0</v>
      </c>
      <c r="I1072" s="2" t="s">
        <v>1349</v>
      </c>
      <c r="J1072" s="2">
        <v>7.8292000000000002</v>
      </c>
      <c r="K1072" s="2" t="s">
        <v>41</v>
      </c>
      <c r="L1072" s="2" t="s">
        <v>365</v>
      </c>
      <c r="M1072" s="2" t="s">
        <v>41</v>
      </c>
      <c r="N1072" s="2" t="s">
        <v>41</v>
      </c>
      <c r="O1072" s="3" t="s">
        <v>41</v>
      </c>
    </row>
    <row r="1073" spans="1:15" x14ac:dyDescent="0.25">
      <c r="A1073" s="2" t="s">
        <v>862</v>
      </c>
      <c r="B1073" s="4" t="s">
        <v>2842</v>
      </c>
      <c r="C1073" s="4" t="s">
        <v>2601</v>
      </c>
      <c r="D1073" s="2" t="s">
        <v>14</v>
      </c>
      <c r="E1073" s="2">
        <v>0</v>
      </c>
      <c r="F1073" s="2" t="str" cm="1">
        <f t="array" ref="F1073">_xlfn.IFS(E1073&lt;= 18, "Child", AND(E1073&gt;18, E1073&lt;=45), "Adult", E1073&gt;45, "Old")</f>
        <v>Child</v>
      </c>
      <c r="G1073" s="2">
        <v>1</v>
      </c>
      <c r="H1073" s="2">
        <v>0</v>
      </c>
      <c r="I1073" s="2" t="s">
        <v>1348</v>
      </c>
      <c r="J1073" s="2">
        <v>15.5</v>
      </c>
      <c r="K1073" s="2" t="s">
        <v>41</v>
      </c>
      <c r="L1073" s="2" t="s">
        <v>365</v>
      </c>
      <c r="M1073" s="2" t="s">
        <v>41</v>
      </c>
      <c r="N1073" s="2" t="s">
        <v>41</v>
      </c>
      <c r="O1073" s="3" t="s">
        <v>41</v>
      </c>
    </row>
    <row r="1074" spans="1:15" x14ac:dyDescent="0.25">
      <c r="A1074" s="2" t="s">
        <v>862</v>
      </c>
      <c r="B1074" s="4" t="s">
        <v>2843</v>
      </c>
      <c r="C1074" s="4" t="s">
        <v>2602</v>
      </c>
      <c r="D1074" s="2" t="s">
        <v>20</v>
      </c>
      <c r="E1074" s="2">
        <v>0</v>
      </c>
      <c r="F1074" s="2" t="str" cm="1">
        <f t="array" ref="F1074">_xlfn.IFS(E1074&lt;= 18, "Child", AND(E1074&gt;18, E1074&lt;=45), "Adult", E1074&gt;45, "Old")</f>
        <v>Child</v>
      </c>
      <c r="G1074" s="2">
        <v>0</v>
      </c>
      <c r="H1074" s="2">
        <v>0</v>
      </c>
      <c r="I1074" s="2" t="s">
        <v>1350</v>
      </c>
      <c r="J1074" s="2">
        <v>7.7332999999999998</v>
      </c>
      <c r="K1074" s="2" t="s">
        <v>41</v>
      </c>
      <c r="L1074" s="2" t="s">
        <v>365</v>
      </c>
      <c r="M1074" s="2" t="s">
        <v>41</v>
      </c>
      <c r="N1074" s="2" t="s">
        <v>41</v>
      </c>
      <c r="O1074" s="3" t="s">
        <v>41</v>
      </c>
    </row>
    <row r="1075" spans="1:15" x14ac:dyDescent="0.25">
      <c r="A1075" s="2" t="s">
        <v>862</v>
      </c>
      <c r="B1075" s="4" t="s">
        <v>2843</v>
      </c>
      <c r="C1075" s="4" t="s">
        <v>2603</v>
      </c>
      <c r="D1075" s="2" t="s">
        <v>20</v>
      </c>
      <c r="E1075" s="2">
        <v>0</v>
      </c>
      <c r="F1075" s="2" t="str" cm="1">
        <f t="array" ref="F1075">_xlfn.IFS(E1075&lt;= 18, "Child", AND(E1075&gt;18, E1075&lt;=45), "Adult", E1075&gt;45, "Old")</f>
        <v>Child</v>
      </c>
      <c r="G1075" s="2">
        <v>0</v>
      </c>
      <c r="H1075" s="2">
        <v>0</v>
      </c>
      <c r="I1075" s="2" t="s">
        <v>1351</v>
      </c>
      <c r="J1075" s="2">
        <v>7.75</v>
      </c>
      <c r="K1075" s="2" t="s">
        <v>41</v>
      </c>
      <c r="L1075" s="2" t="s">
        <v>365</v>
      </c>
      <c r="M1075" s="2" t="s">
        <v>41</v>
      </c>
      <c r="N1075" s="2" t="s">
        <v>41</v>
      </c>
      <c r="O1075" s="3" t="s">
        <v>41</v>
      </c>
    </row>
    <row r="1076" spans="1:15" x14ac:dyDescent="0.25">
      <c r="A1076" s="2" t="s">
        <v>862</v>
      </c>
      <c r="B1076" s="4" t="s">
        <v>2843</v>
      </c>
      <c r="C1076" s="4" t="s">
        <v>2604</v>
      </c>
      <c r="D1076" s="2" t="s">
        <v>20</v>
      </c>
      <c r="E1076" s="2">
        <v>0</v>
      </c>
      <c r="F1076" s="2" t="str" cm="1">
        <f t="array" ref="F1076">_xlfn.IFS(E1076&lt;= 18, "Child", AND(E1076&gt;18, E1076&lt;=45), "Adult", E1076&gt;45, "Old")</f>
        <v>Child</v>
      </c>
      <c r="G1076" s="2">
        <v>0</v>
      </c>
      <c r="H1076" s="2">
        <v>0</v>
      </c>
      <c r="I1076" s="2" t="s">
        <v>1352</v>
      </c>
      <c r="J1076" s="2">
        <v>7.75</v>
      </c>
      <c r="K1076" s="2" t="s">
        <v>41</v>
      </c>
      <c r="L1076" s="2" t="s">
        <v>365</v>
      </c>
      <c r="M1076" s="2" t="s">
        <v>41</v>
      </c>
      <c r="N1076" s="2" t="s">
        <v>41</v>
      </c>
      <c r="O1076" s="3" t="s">
        <v>41</v>
      </c>
    </row>
    <row r="1077" spans="1:15" x14ac:dyDescent="0.25">
      <c r="A1077" s="2" t="s">
        <v>862</v>
      </c>
      <c r="B1077" s="4" t="s">
        <v>2843</v>
      </c>
      <c r="C1077" s="4" t="s">
        <v>2605</v>
      </c>
      <c r="D1077" s="2" t="s">
        <v>20</v>
      </c>
      <c r="E1077" s="2">
        <v>23</v>
      </c>
      <c r="F1077" s="2" t="str" cm="1">
        <f t="array" ref="F1077">_xlfn.IFS(E1077&lt;= 18, "Child", AND(E1077&gt;18, E1077&lt;=45), "Adult", E1077&gt;45, "Old")</f>
        <v>Adult</v>
      </c>
      <c r="G1077" s="2">
        <v>0</v>
      </c>
      <c r="H1077" s="2">
        <v>0</v>
      </c>
      <c r="I1077" s="2" t="s">
        <v>1353</v>
      </c>
      <c r="J1077" s="2">
        <v>9.2249999999999996</v>
      </c>
      <c r="K1077" s="2" t="s">
        <v>41</v>
      </c>
      <c r="L1077" s="2" t="s">
        <v>17</v>
      </c>
      <c r="M1077" s="2" t="s">
        <v>41</v>
      </c>
      <c r="N1077" s="2" t="s">
        <v>41</v>
      </c>
      <c r="O1077" s="3" t="s">
        <v>41</v>
      </c>
    </row>
    <row r="1078" spans="1:15" x14ac:dyDescent="0.25">
      <c r="A1078" s="2" t="s">
        <v>862</v>
      </c>
      <c r="B1078" s="4" t="s">
        <v>2843</v>
      </c>
      <c r="C1078" s="4" t="s">
        <v>2606</v>
      </c>
      <c r="D1078" s="2" t="s">
        <v>14</v>
      </c>
      <c r="E1078" s="2">
        <v>0</v>
      </c>
      <c r="F1078" s="2" t="str" cm="1">
        <f t="array" ref="F1078">_xlfn.IFS(E1078&lt;= 18, "Child", AND(E1078&gt;18, E1078&lt;=45), "Adult", E1078&gt;45, "Old")</f>
        <v>Child</v>
      </c>
      <c r="G1078" s="2">
        <v>0</v>
      </c>
      <c r="H1078" s="2">
        <v>0</v>
      </c>
      <c r="I1078" s="2" t="s">
        <v>1354</v>
      </c>
      <c r="J1078" s="2">
        <v>7.75</v>
      </c>
      <c r="K1078" s="2" t="s">
        <v>41</v>
      </c>
      <c r="L1078" s="2" t="s">
        <v>365</v>
      </c>
      <c r="M1078" s="2" t="s">
        <v>41</v>
      </c>
      <c r="N1078" s="2" t="s">
        <v>41</v>
      </c>
      <c r="O1078" s="3" t="s">
        <v>41</v>
      </c>
    </row>
    <row r="1079" spans="1:15" x14ac:dyDescent="0.25">
      <c r="A1079" s="2" t="s">
        <v>862</v>
      </c>
      <c r="B1079" s="4" t="s">
        <v>2842</v>
      </c>
      <c r="C1079" s="4" t="s">
        <v>2607</v>
      </c>
      <c r="D1079" s="2" t="s">
        <v>14</v>
      </c>
      <c r="E1079" s="2">
        <v>0</v>
      </c>
      <c r="F1079" s="2" t="str" cm="1">
        <f t="array" ref="F1079">_xlfn.IFS(E1079&lt;= 18, "Child", AND(E1079&gt;18, E1079&lt;=45), "Adult", E1079&gt;45, "Old")</f>
        <v>Child</v>
      </c>
      <c r="G1079" s="2">
        <v>0</v>
      </c>
      <c r="H1079" s="2">
        <v>0</v>
      </c>
      <c r="I1079" s="2" t="s">
        <v>1355</v>
      </c>
      <c r="J1079" s="2">
        <v>7.75</v>
      </c>
      <c r="K1079" s="2" t="s">
        <v>41</v>
      </c>
      <c r="L1079" s="2" t="s">
        <v>365</v>
      </c>
      <c r="M1079" s="2" t="s">
        <v>38</v>
      </c>
      <c r="N1079" s="2" t="s">
        <v>41</v>
      </c>
      <c r="O1079" s="3" t="s">
        <v>41</v>
      </c>
    </row>
    <row r="1080" spans="1:15" x14ac:dyDescent="0.25">
      <c r="A1080" s="2" t="s">
        <v>862</v>
      </c>
      <c r="B1080" s="4" t="s">
        <v>2842</v>
      </c>
      <c r="C1080" s="4" t="s">
        <v>2608</v>
      </c>
      <c r="D1080" s="2" t="s">
        <v>14</v>
      </c>
      <c r="E1080" s="2">
        <v>0</v>
      </c>
      <c r="F1080" s="2" t="str" cm="1">
        <f t="array" ref="F1080">_xlfn.IFS(E1080&lt;= 18, "Child", AND(E1080&gt;18, E1080&lt;=45), "Adult", E1080&gt;45, "Old")</f>
        <v>Child</v>
      </c>
      <c r="G1080" s="2">
        <v>0</v>
      </c>
      <c r="H1080" s="2">
        <v>0</v>
      </c>
      <c r="I1080" s="2" t="s">
        <v>1356</v>
      </c>
      <c r="J1080" s="2">
        <v>7.8792</v>
      </c>
      <c r="K1080" s="2" t="s">
        <v>41</v>
      </c>
      <c r="L1080" s="2" t="s">
        <v>365</v>
      </c>
      <c r="M1080" s="2" t="s">
        <v>41</v>
      </c>
      <c r="N1080" s="2" t="s">
        <v>41</v>
      </c>
      <c r="O1080" s="3" t="s">
        <v>41</v>
      </c>
    </row>
    <row r="1081" spans="1:15" x14ac:dyDescent="0.25">
      <c r="A1081" s="2" t="s">
        <v>862</v>
      </c>
      <c r="B1081" s="4" t="s">
        <v>2842</v>
      </c>
      <c r="C1081" s="4" t="s">
        <v>2609</v>
      </c>
      <c r="D1081" s="2" t="s">
        <v>14</v>
      </c>
      <c r="E1081" s="2">
        <v>22</v>
      </c>
      <c r="F1081" s="2" t="str" cm="1">
        <f t="array" ref="F1081">_xlfn.IFS(E1081&lt;= 18, "Child", AND(E1081&gt;18, E1081&lt;=45), "Adult", E1081&gt;45, "Old")</f>
        <v>Adult</v>
      </c>
      <c r="G1081" s="2">
        <v>0</v>
      </c>
      <c r="H1081" s="2">
        <v>0</v>
      </c>
      <c r="I1081" s="2" t="s">
        <v>1357</v>
      </c>
      <c r="J1081" s="2">
        <v>7.7750000000000004</v>
      </c>
      <c r="K1081" s="2" t="s">
        <v>41</v>
      </c>
      <c r="L1081" s="2" t="s">
        <v>17</v>
      </c>
      <c r="M1081" s="2" t="s">
        <v>138</v>
      </c>
      <c r="N1081" s="2" t="s">
        <v>41</v>
      </c>
      <c r="O1081" s="3" t="s">
        <v>41</v>
      </c>
    </row>
    <row r="1082" spans="1:15" x14ac:dyDescent="0.25">
      <c r="A1082" s="2" t="s">
        <v>862</v>
      </c>
      <c r="B1082" s="4" t="s">
        <v>2842</v>
      </c>
      <c r="C1082" s="4" t="s">
        <v>2610</v>
      </c>
      <c r="D1082" s="2" t="s">
        <v>20</v>
      </c>
      <c r="E1082" s="2">
        <v>0</v>
      </c>
      <c r="F1082" s="2" t="str" cm="1">
        <f t="array" ref="F1082">_xlfn.IFS(E1082&lt;= 18, "Child", AND(E1082&gt;18, E1082&lt;=45), "Adult", E1082&gt;45, "Old")</f>
        <v>Child</v>
      </c>
      <c r="G1082" s="2">
        <v>0</v>
      </c>
      <c r="H1082" s="2">
        <v>0</v>
      </c>
      <c r="I1082" s="2" t="s">
        <v>1358</v>
      </c>
      <c r="J1082" s="2">
        <v>7.75</v>
      </c>
      <c r="K1082" s="2" t="s">
        <v>41</v>
      </c>
      <c r="L1082" s="2" t="s">
        <v>365</v>
      </c>
      <c r="M1082" s="2" t="s">
        <v>55</v>
      </c>
      <c r="N1082" s="2" t="s">
        <v>41</v>
      </c>
      <c r="O1082" s="3" t="s">
        <v>41</v>
      </c>
    </row>
    <row r="1083" spans="1:15" x14ac:dyDescent="0.25">
      <c r="A1083" s="2" t="s">
        <v>862</v>
      </c>
      <c r="B1083" s="4" t="s">
        <v>2842</v>
      </c>
      <c r="C1083" s="4" t="s">
        <v>2611</v>
      </c>
      <c r="D1083" s="2" t="s">
        <v>14</v>
      </c>
      <c r="E1083" s="2">
        <v>0</v>
      </c>
      <c r="F1083" s="2" t="str" cm="1">
        <f t="array" ref="F1083">_xlfn.IFS(E1083&lt;= 18, "Child", AND(E1083&gt;18, E1083&lt;=45), "Adult", E1083&gt;45, "Old")</f>
        <v>Child</v>
      </c>
      <c r="G1083" s="2">
        <v>0</v>
      </c>
      <c r="H1083" s="2">
        <v>0</v>
      </c>
      <c r="I1083" s="2" t="s">
        <v>1359</v>
      </c>
      <c r="J1083" s="2">
        <v>7.8292000000000002</v>
      </c>
      <c r="K1083" s="2" t="s">
        <v>41</v>
      </c>
      <c r="L1083" s="2" t="s">
        <v>365</v>
      </c>
      <c r="M1083" s="2" t="s">
        <v>194</v>
      </c>
      <c r="N1083" s="2" t="s">
        <v>41</v>
      </c>
      <c r="O1083" s="3" t="s">
        <v>41</v>
      </c>
    </row>
    <row r="1084" spans="1:15" x14ac:dyDescent="0.25">
      <c r="A1084" s="2" t="s">
        <v>862</v>
      </c>
      <c r="B1084" s="4" t="s">
        <v>2842</v>
      </c>
      <c r="C1084" s="4" t="s">
        <v>2612</v>
      </c>
      <c r="D1084" s="2" t="s">
        <v>20</v>
      </c>
      <c r="E1084" s="2">
        <v>9</v>
      </c>
      <c r="F1084" s="2" t="str" cm="1">
        <f t="array" ref="F1084">_xlfn.IFS(E1084&lt;= 18, "Child", AND(E1084&gt;18, E1084&lt;=45), "Adult", E1084&gt;45, "Old")</f>
        <v>Child</v>
      </c>
      <c r="G1084" s="2">
        <v>0</v>
      </c>
      <c r="H1084" s="2">
        <v>1</v>
      </c>
      <c r="I1084" s="2" t="s">
        <v>1360</v>
      </c>
      <c r="J1084" s="2">
        <v>3.1707999999999998</v>
      </c>
      <c r="K1084" s="2" t="s">
        <v>41</v>
      </c>
      <c r="L1084" s="2" t="s">
        <v>17</v>
      </c>
      <c r="M1084" s="2" t="s">
        <v>194</v>
      </c>
      <c r="N1084" s="2" t="s">
        <v>41</v>
      </c>
      <c r="O1084" s="3" t="s">
        <v>41</v>
      </c>
    </row>
    <row r="1085" spans="1:15" x14ac:dyDescent="0.25">
      <c r="A1085" s="2" t="s">
        <v>862</v>
      </c>
      <c r="B1085" s="4" t="s">
        <v>2843</v>
      </c>
      <c r="C1085" s="4" t="s">
        <v>2613</v>
      </c>
      <c r="D1085" s="2" t="s">
        <v>20</v>
      </c>
      <c r="E1085" s="2">
        <v>28</v>
      </c>
      <c r="F1085" s="2" t="str" cm="1">
        <f t="array" ref="F1085">_xlfn.IFS(E1085&lt;= 18, "Child", AND(E1085&gt;18, E1085&lt;=45), "Adult", E1085&gt;45, "Old")</f>
        <v>Adult</v>
      </c>
      <c r="G1085" s="2">
        <v>0</v>
      </c>
      <c r="H1085" s="2">
        <v>0</v>
      </c>
      <c r="I1085" s="2" t="s">
        <v>896</v>
      </c>
      <c r="J1085" s="2">
        <v>22.524999999999999</v>
      </c>
      <c r="K1085" s="2" t="s">
        <v>41</v>
      </c>
      <c r="L1085" s="2" t="s">
        <v>17</v>
      </c>
      <c r="M1085" s="2" t="s">
        <v>41</v>
      </c>
      <c r="N1085" s="2">
        <v>173</v>
      </c>
      <c r="O1085" s="3" t="s">
        <v>41</v>
      </c>
    </row>
    <row r="1086" spans="1:15" x14ac:dyDescent="0.25">
      <c r="A1086" s="2" t="s">
        <v>862</v>
      </c>
      <c r="B1086" s="4" t="s">
        <v>2843</v>
      </c>
      <c r="C1086" s="4" t="s">
        <v>2614</v>
      </c>
      <c r="D1086" s="2" t="s">
        <v>20</v>
      </c>
      <c r="E1086" s="2">
        <v>42</v>
      </c>
      <c r="F1086" s="2" t="str" cm="1">
        <f t="array" ref="F1086">_xlfn.IFS(E1086&lt;= 18, "Child", AND(E1086&gt;18, E1086&lt;=45), "Adult", E1086&gt;45, "Old")</f>
        <v>Adult</v>
      </c>
      <c r="G1086" s="2">
        <v>0</v>
      </c>
      <c r="H1086" s="2">
        <v>1</v>
      </c>
      <c r="I1086" s="2" t="s">
        <v>1361</v>
      </c>
      <c r="J1086" s="2">
        <v>8.4041999999999994</v>
      </c>
      <c r="K1086" s="2" t="s">
        <v>41</v>
      </c>
      <c r="L1086" s="2" t="s">
        <v>17</v>
      </c>
      <c r="M1086" s="2" t="s">
        <v>41</v>
      </c>
      <c r="N1086" s="2" t="s">
        <v>41</v>
      </c>
      <c r="O1086" s="3" t="s">
        <v>41</v>
      </c>
    </row>
    <row r="1087" spans="1:15" x14ac:dyDescent="0.25">
      <c r="A1087" s="2" t="s">
        <v>862</v>
      </c>
      <c r="B1087" s="4" t="s">
        <v>2843</v>
      </c>
      <c r="C1087" s="4" t="s">
        <v>2615</v>
      </c>
      <c r="D1087" s="2" t="s">
        <v>20</v>
      </c>
      <c r="E1087" s="2">
        <v>0</v>
      </c>
      <c r="F1087" s="2" t="str" cm="1">
        <f t="array" ref="F1087">_xlfn.IFS(E1087&lt;= 18, "Child", AND(E1087&gt;18, E1087&lt;=45), "Adult", E1087&gt;45, "Old")</f>
        <v>Child</v>
      </c>
      <c r="G1087" s="2">
        <v>0</v>
      </c>
      <c r="H1087" s="2">
        <v>0</v>
      </c>
      <c r="I1087" s="2" t="s">
        <v>1362</v>
      </c>
      <c r="J1087" s="2">
        <v>7.3125</v>
      </c>
      <c r="K1087" s="2" t="s">
        <v>41</v>
      </c>
      <c r="L1087" s="2" t="s">
        <v>17</v>
      </c>
      <c r="M1087" s="2" t="s">
        <v>41</v>
      </c>
      <c r="N1087" s="2" t="s">
        <v>41</v>
      </c>
      <c r="O1087" s="3" t="s">
        <v>41</v>
      </c>
    </row>
    <row r="1088" spans="1:15" x14ac:dyDescent="0.25">
      <c r="A1088" s="2" t="s">
        <v>862</v>
      </c>
      <c r="B1088" s="4" t="s">
        <v>2843</v>
      </c>
      <c r="C1088" s="4" t="s">
        <v>2616</v>
      </c>
      <c r="D1088" s="2" t="s">
        <v>14</v>
      </c>
      <c r="E1088" s="2">
        <v>31</v>
      </c>
      <c r="F1088" s="2" t="str" cm="1">
        <f t="array" ref="F1088">_xlfn.IFS(E1088&lt;= 18, "Child", AND(E1088&gt;18, E1088&lt;=45), "Adult", E1088&gt;45, "Old")</f>
        <v>Adult</v>
      </c>
      <c r="G1088" s="2">
        <v>0</v>
      </c>
      <c r="H1088" s="2">
        <v>0</v>
      </c>
      <c r="I1088" s="2" t="s">
        <v>1363</v>
      </c>
      <c r="J1088" s="2">
        <v>7.8541999999999996</v>
      </c>
      <c r="K1088" s="2" t="s">
        <v>41</v>
      </c>
      <c r="L1088" s="2" t="s">
        <v>17</v>
      </c>
      <c r="M1088" s="2" t="s">
        <v>41</v>
      </c>
      <c r="N1088" s="2" t="s">
        <v>41</v>
      </c>
      <c r="O1088" s="3" t="s">
        <v>41</v>
      </c>
    </row>
    <row r="1089" spans="1:15" x14ac:dyDescent="0.25">
      <c r="A1089" s="2" t="s">
        <v>862</v>
      </c>
      <c r="B1089" s="4" t="s">
        <v>2843</v>
      </c>
      <c r="C1089" s="4" t="s">
        <v>2617</v>
      </c>
      <c r="D1089" s="2" t="s">
        <v>20</v>
      </c>
      <c r="E1089" s="2">
        <v>28</v>
      </c>
      <c r="F1089" s="2" t="str" cm="1">
        <f t="array" ref="F1089">_xlfn.IFS(E1089&lt;= 18, "Child", AND(E1089&gt;18, E1089&lt;=45), "Adult", E1089&gt;45, "Old")</f>
        <v>Adult</v>
      </c>
      <c r="G1089" s="2">
        <v>0</v>
      </c>
      <c r="H1089" s="2">
        <v>0</v>
      </c>
      <c r="I1089" s="2" t="s">
        <v>1364</v>
      </c>
      <c r="J1089" s="2">
        <v>7.8541999999999996</v>
      </c>
      <c r="K1089" s="2" t="s">
        <v>41</v>
      </c>
      <c r="L1089" s="2" t="s">
        <v>17</v>
      </c>
      <c r="M1089" s="2" t="s">
        <v>41</v>
      </c>
      <c r="N1089" s="2" t="s">
        <v>41</v>
      </c>
      <c r="O1089" s="3" t="s">
        <v>41</v>
      </c>
    </row>
    <row r="1090" spans="1:15" x14ac:dyDescent="0.25">
      <c r="A1090" s="2" t="s">
        <v>862</v>
      </c>
      <c r="B1090" s="4" t="s">
        <v>2842</v>
      </c>
      <c r="C1090" s="4" t="s">
        <v>2618</v>
      </c>
      <c r="D1090" s="2" t="s">
        <v>20</v>
      </c>
      <c r="E1090" s="2">
        <v>32</v>
      </c>
      <c r="F1090" s="2" t="str" cm="1">
        <f t="array" ref="F1090">_xlfn.IFS(E1090&lt;= 18, "Child", AND(E1090&gt;18, E1090&lt;=45), "Adult", E1090&gt;45, "Old")</f>
        <v>Adult</v>
      </c>
      <c r="G1090" s="2">
        <v>0</v>
      </c>
      <c r="H1090" s="2">
        <v>0</v>
      </c>
      <c r="I1090" s="2" t="s">
        <v>1365</v>
      </c>
      <c r="J1090" s="2">
        <v>7.7750000000000004</v>
      </c>
      <c r="K1090" s="2" t="s">
        <v>41</v>
      </c>
      <c r="L1090" s="2" t="s">
        <v>17</v>
      </c>
      <c r="M1090" s="2" t="s">
        <v>66</v>
      </c>
      <c r="N1090" s="2" t="s">
        <v>41</v>
      </c>
      <c r="O1090" s="3" t="s">
        <v>41</v>
      </c>
    </row>
    <row r="1091" spans="1:15" x14ac:dyDescent="0.25">
      <c r="A1091" s="2" t="s">
        <v>862</v>
      </c>
      <c r="B1091" s="4" t="s">
        <v>2843</v>
      </c>
      <c r="C1091" s="4" t="s">
        <v>2619</v>
      </c>
      <c r="D1091" s="2" t="s">
        <v>20</v>
      </c>
      <c r="E1091" s="2">
        <v>20</v>
      </c>
      <c r="F1091" s="2" t="str" cm="1">
        <f t="array" ref="F1091">_xlfn.IFS(E1091&lt;= 18, "Child", AND(E1091&gt;18, E1091&lt;=45), "Adult", E1091&gt;45, "Old")</f>
        <v>Adult</v>
      </c>
      <c r="G1091" s="2">
        <v>0</v>
      </c>
      <c r="H1091" s="2">
        <v>0</v>
      </c>
      <c r="I1091" s="2" t="s">
        <v>1366</v>
      </c>
      <c r="J1091" s="2">
        <v>9.2249999999999996</v>
      </c>
      <c r="K1091" s="2" t="s">
        <v>41</v>
      </c>
      <c r="L1091" s="2" t="s">
        <v>17</v>
      </c>
      <c r="M1091" s="2" t="s">
        <v>41</v>
      </c>
      <c r="N1091" s="2">
        <v>89</v>
      </c>
      <c r="O1091" s="3" t="s">
        <v>1367</v>
      </c>
    </row>
    <row r="1092" spans="1:15" x14ac:dyDescent="0.25">
      <c r="A1092" s="2" t="s">
        <v>862</v>
      </c>
      <c r="B1092" s="4" t="s">
        <v>2843</v>
      </c>
      <c r="C1092" s="4" t="s">
        <v>2620</v>
      </c>
      <c r="D1092" s="2" t="s">
        <v>14</v>
      </c>
      <c r="E1092" s="2">
        <v>23</v>
      </c>
      <c r="F1092" s="2" t="str" cm="1">
        <f t="array" ref="F1092">_xlfn.IFS(E1092&lt;= 18, "Child", AND(E1092&gt;18, E1092&lt;=45), "Adult", E1092&gt;45, "Old")</f>
        <v>Adult</v>
      </c>
      <c r="G1092" s="2">
        <v>0</v>
      </c>
      <c r="H1092" s="2">
        <v>0</v>
      </c>
      <c r="I1092" s="2" t="s">
        <v>1368</v>
      </c>
      <c r="J1092" s="2">
        <v>8.6624999999999996</v>
      </c>
      <c r="K1092" s="2" t="s">
        <v>41</v>
      </c>
      <c r="L1092" s="2" t="s">
        <v>17</v>
      </c>
      <c r="M1092" s="2" t="s">
        <v>41</v>
      </c>
      <c r="N1092" s="2" t="s">
        <v>41</v>
      </c>
      <c r="O1092" s="3" t="s">
        <v>41</v>
      </c>
    </row>
    <row r="1093" spans="1:15" x14ac:dyDescent="0.25">
      <c r="A1093" s="2" t="s">
        <v>862</v>
      </c>
      <c r="B1093" s="4" t="s">
        <v>2843</v>
      </c>
      <c r="C1093" s="4" t="s">
        <v>2621</v>
      </c>
      <c r="D1093" s="2" t="s">
        <v>14</v>
      </c>
      <c r="E1093" s="2">
        <v>20</v>
      </c>
      <c r="F1093" s="2" t="str" cm="1">
        <f t="array" ref="F1093">_xlfn.IFS(E1093&lt;= 18, "Child", AND(E1093&gt;18, E1093&lt;=45), "Adult", E1093&gt;45, "Old")</f>
        <v>Adult</v>
      </c>
      <c r="G1093" s="2">
        <v>0</v>
      </c>
      <c r="H1093" s="2">
        <v>0</v>
      </c>
      <c r="I1093" s="2" t="s">
        <v>1369</v>
      </c>
      <c r="J1093" s="2">
        <v>8.6624999999999996</v>
      </c>
      <c r="K1093" s="2" t="s">
        <v>41</v>
      </c>
      <c r="L1093" s="2" t="s">
        <v>17</v>
      </c>
      <c r="M1093" s="2" t="s">
        <v>41</v>
      </c>
      <c r="N1093" s="2" t="s">
        <v>41</v>
      </c>
      <c r="O1093" s="3" t="s">
        <v>41</v>
      </c>
    </row>
    <row r="1094" spans="1:15" x14ac:dyDescent="0.25">
      <c r="A1094" s="2" t="s">
        <v>862</v>
      </c>
      <c r="B1094" s="4" t="s">
        <v>2843</v>
      </c>
      <c r="C1094" s="4" t="s">
        <v>2622</v>
      </c>
      <c r="D1094" s="2" t="s">
        <v>20</v>
      </c>
      <c r="E1094" s="2">
        <v>20</v>
      </c>
      <c r="F1094" s="2" t="str" cm="1">
        <f t="array" ref="F1094">_xlfn.IFS(E1094&lt;= 18, "Child", AND(E1094&gt;18, E1094&lt;=45), "Adult", E1094&gt;45, "Old")</f>
        <v>Adult</v>
      </c>
      <c r="G1094" s="2">
        <v>0</v>
      </c>
      <c r="H1094" s="2">
        <v>0</v>
      </c>
      <c r="I1094" s="2" t="s">
        <v>1370</v>
      </c>
      <c r="J1094" s="2">
        <v>8.6624999999999996</v>
      </c>
      <c r="K1094" s="2" t="s">
        <v>41</v>
      </c>
      <c r="L1094" s="2" t="s">
        <v>17</v>
      </c>
      <c r="M1094" s="2" t="s">
        <v>41</v>
      </c>
      <c r="N1094" s="2" t="s">
        <v>41</v>
      </c>
      <c r="O1094" s="3" t="s">
        <v>41</v>
      </c>
    </row>
    <row r="1095" spans="1:15" x14ac:dyDescent="0.25">
      <c r="A1095" s="2" t="s">
        <v>862</v>
      </c>
      <c r="B1095" s="4" t="s">
        <v>2843</v>
      </c>
      <c r="C1095" s="4" t="s">
        <v>2623</v>
      </c>
      <c r="D1095" s="2" t="s">
        <v>20</v>
      </c>
      <c r="E1095" s="2">
        <v>16</v>
      </c>
      <c r="F1095" s="2" t="str" cm="1">
        <f t="array" ref="F1095">_xlfn.IFS(E1095&lt;= 18, "Child", AND(E1095&gt;18, E1095&lt;=45), "Adult", E1095&gt;45, "Old")</f>
        <v>Child</v>
      </c>
      <c r="G1095" s="2">
        <v>0</v>
      </c>
      <c r="H1095" s="2">
        <v>0</v>
      </c>
      <c r="I1095" s="2" t="s">
        <v>1149</v>
      </c>
      <c r="J1095" s="2">
        <v>9.2166999999999994</v>
      </c>
      <c r="K1095" s="2" t="s">
        <v>41</v>
      </c>
      <c r="L1095" s="2" t="s">
        <v>17</v>
      </c>
      <c r="M1095" s="2" t="s">
        <v>41</v>
      </c>
      <c r="N1095" s="2" t="s">
        <v>41</v>
      </c>
      <c r="O1095" s="3" t="s">
        <v>41</v>
      </c>
    </row>
    <row r="1096" spans="1:15" x14ac:dyDescent="0.25">
      <c r="A1096" s="2" t="s">
        <v>862</v>
      </c>
      <c r="B1096" s="4" t="s">
        <v>2842</v>
      </c>
      <c r="C1096" s="4" t="s">
        <v>2624</v>
      </c>
      <c r="D1096" s="2" t="s">
        <v>14</v>
      </c>
      <c r="E1096" s="2">
        <v>31</v>
      </c>
      <c r="F1096" s="2" t="str" cm="1">
        <f t="array" ref="F1096">_xlfn.IFS(E1096&lt;= 18, "Child", AND(E1096&gt;18, E1096&lt;=45), "Adult", E1096&gt;45, "Old")</f>
        <v>Adult</v>
      </c>
      <c r="G1096" s="2">
        <v>0</v>
      </c>
      <c r="H1096" s="2">
        <v>0</v>
      </c>
      <c r="I1096" s="2" t="s">
        <v>1371</v>
      </c>
      <c r="J1096" s="2">
        <v>8.6832999999999991</v>
      </c>
      <c r="K1096" s="2" t="s">
        <v>41</v>
      </c>
      <c r="L1096" s="2" t="s">
        <v>17</v>
      </c>
      <c r="M1096" s="2" t="s">
        <v>41</v>
      </c>
      <c r="N1096" s="2" t="s">
        <v>41</v>
      </c>
      <c r="O1096" s="3" t="s">
        <v>41</v>
      </c>
    </row>
    <row r="1097" spans="1:15" x14ac:dyDescent="0.25">
      <c r="A1097" s="2" t="s">
        <v>862</v>
      </c>
      <c r="B1097" s="4" t="s">
        <v>2843</v>
      </c>
      <c r="C1097" s="4" t="s">
        <v>2625</v>
      </c>
      <c r="D1097" s="2" t="s">
        <v>14</v>
      </c>
      <c r="E1097" s="2">
        <v>0</v>
      </c>
      <c r="F1097" s="2" t="str" cm="1">
        <f t="array" ref="F1097">_xlfn.IFS(E1097&lt;= 18, "Child", AND(E1097&gt;18, E1097&lt;=45), "Adult", E1097&gt;45, "Old")</f>
        <v>Child</v>
      </c>
      <c r="G1097" s="2">
        <v>0</v>
      </c>
      <c r="H1097" s="2">
        <v>0</v>
      </c>
      <c r="I1097" s="2" t="s">
        <v>1372</v>
      </c>
      <c r="J1097" s="2">
        <v>7.6292</v>
      </c>
      <c r="K1097" s="2" t="s">
        <v>41</v>
      </c>
      <c r="L1097" s="2" t="s">
        <v>365</v>
      </c>
      <c r="M1097" s="2" t="s">
        <v>41</v>
      </c>
      <c r="N1097" s="2" t="s">
        <v>41</v>
      </c>
      <c r="O1097" s="3" t="s">
        <v>41</v>
      </c>
    </row>
    <row r="1098" spans="1:15" x14ac:dyDescent="0.25">
      <c r="A1098" s="2" t="s">
        <v>862</v>
      </c>
      <c r="B1098" s="4" t="s">
        <v>2843</v>
      </c>
      <c r="C1098" s="4" t="s">
        <v>2626</v>
      </c>
      <c r="D1098" s="2" t="s">
        <v>20</v>
      </c>
      <c r="E1098" s="2">
        <v>2</v>
      </c>
      <c r="F1098" s="2" t="str" cm="1">
        <f t="array" ref="F1098">_xlfn.IFS(E1098&lt;= 18, "Child", AND(E1098&gt;18, E1098&lt;=45), "Adult", E1098&gt;45, "Old")</f>
        <v>Child</v>
      </c>
      <c r="G1098" s="2">
        <v>3</v>
      </c>
      <c r="H1098" s="2">
        <v>1</v>
      </c>
      <c r="I1098" s="2" t="s">
        <v>1373</v>
      </c>
      <c r="J1098" s="2">
        <v>21.074999999999999</v>
      </c>
      <c r="K1098" s="2" t="s">
        <v>41</v>
      </c>
      <c r="L1098" s="2" t="s">
        <v>17</v>
      </c>
      <c r="M1098" s="2" t="s">
        <v>41</v>
      </c>
      <c r="N1098" s="2">
        <v>4</v>
      </c>
      <c r="O1098" s="3" t="s">
        <v>41</v>
      </c>
    </row>
    <row r="1099" spans="1:15" x14ac:dyDescent="0.25">
      <c r="A1099" s="2" t="s">
        <v>862</v>
      </c>
      <c r="B1099" s="4" t="s">
        <v>2843</v>
      </c>
      <c r="C1099" s="4" t="s">
        <v>2627</v>
      </c>
      <c r="D1099" s="2" t="s">
        <v>20</v>
      </c>
      <c r="E1099" s="2">
        <v>6</v>
      </c>
      <c r="F1099" s="2" t="str" cm="1">
        <f t="array" ref="F1099">_xlfn.IFS(E1099&lt;= 18, "Child", AND(E1099&gt;18, E1099&lt;=45), "Adult", E1099&gt;45, "Old")</f>
        <v>Child</v>
      </c>
      <c r="G1099" s="2">
        <v>3</v>
      </c>
      <c r="H1099" s="2">
        <v>1</v>
      </c>
      <c r="I1099" s="2" t="s">
        <v>1373</v>
      </c>
      <c r="J1099" s="2">
        <v>21.074999999999999</v>
      </c>
      <c r="K1099" s="2" t="s">
        <v>41</v>
      </c>
      <c r="L1099" s="2" t="s">
        <v>17</v>
      </c>
      <c r="M1099" s="2" t="s">
        <v>41</v>
      </c>
      <c r="N1099" s="2" t="s">
        <v>41</v>
      </c>
      <c r="O1099" s="3" t="s">
        <v>41</v>
      </c>
    </row>
    <row r="1100" spans="1:15" x14ac:dyDescent="0.25">
      <c r="A1100" s="2" t="s">
        <v>862</v>
      </c>
      <c r="B1100" s="4" t="s">
        <v>2843</v>
      </c>
      <c r="C1100" s="4" t="s">
        <v>2628</v>
      </c>
      <c r="D1100" s="2" t="s">
        <v>14</v>
      </c>
      <c r="E1100" s="2">
        <v>3</v>
      </c>
      <c r="F1100" s="2" t="str" cm="1">
        <f t="array" ref="F1100">_xlfn.IFS(E1100&lt;= 18, "Child", AND(E1100&gt;18, E1100&lt;=45), "Adult", E1100&gt;45, "Old")</f>
        <v>Child</v>
      </c>
      <c r="G1100" s="2">
        <v>3</v>
      </c>
      <c r="H1100" s="2">
        <v>1</v>
      </c>
      <c r="I1100" s="2" t="s">
        <v>1373</v>
      </c>
      <c r="J1100" s="2">
        <v>21.074999999999999</v>
      </c>
      <c r="K1100" s="2" t="s">
        <v>41</v>
      </c>
      <c r="L1100" s="2" t="s">
        <v>17</v>
      </c>
      <c r="M1100" s="2" t="s">
        <v>41</v>
      </c>
      <c r="N1100" s="2" t="s">
        <v>41</v>
      </c>
      <c r="O1100" s="3" t="s">
        <v>41</v>
      </c>
    </row>
    <row r="1101" spans="1:15" x14ac:dyDescent="0.25">
      <c r="A1101" s="2" t="s">
        <v>862</v>
      </c>
      <c r="B1101" s="4" t="s">
        <v>2843</v>
      </c>
      <c r="C1101" s="4" t="s">
        <v>2629</v>
      </c>
      <c r="D1101" s="2" t="s">
        <v>14</v>
      </c>
      <c r="E1101" s="2">
        <v>8</v>
      </c>
      <c r="F1101" s="2" t="str" cm="1">
        <f t="array" ref="F1101">_xlfn.IFS(E1101&lt;= 18, "Child", AND(E1101&gt;18, E1101&lt;=45), "Adult", E1101&gt;45, "Old")</f>
        <v>Child</v>
      </c>
      <c r="G1101" s="2">
        <v>3</v>
      </c>
      <c r="H1101" s="2">
        <v>1</v>
      </c>
      <c r="I1101" s="2" t="s">
        <v>1373</v>
      </c>
      <c r="J1101" s="2">
        <v>21.074999999999999</v>
      </c>
      <c r="K1101" s="2" t="s">
        <v>41</v>
      </c>
      <c r="L1101" s="2" t="s">
        <v>17</v>
      </c>
      <c r="M1101" s="2" t="s">
        <v>41</v>
      </c>
      <c r="N1101" s="2" t="s">
        <v>41</v>
      </c>
      <c r="O1101" s="3" t="s">
        <v>41</v>
      </c>
    </row>
    <row r="1102" spans="1:15" x14ac:dyDescent="0.25">
      <c r="A1102" s="2" t="s">
        <v>862</v>
      </c>
      <c r="B1102" s="4" t="s">
        <v>2843</v>
      </c>
      <c r="C1102" s="4" t="s">
        <v>2630</v>
      </c>
      <c r="D1102" s="2" t="s">
        <v>14</v>
      </c>
      <c r="E1102" s="2">
        <v>29</v>
      </c>
      <c r="F1102" s="2" t="str" cm="1">
        <f t="array" ref="F1102">_xlfn.IFS(E1102&lt;= 18, "Child", AND(E1102&gt;18, E1102&lt;=45), "Adult", E1102&gt;45, "Old")</f>
        <v>Adult</v>
      </c>
      <c r="G1102" s="2">
        <v>0</v>
      </c>
      <c r="H1102" s="2">
        <v>4</v>
      </c>
      <c r="I1102" s="2" t="s">
        <v>1373</v>
      </c>
      <c r="J1102" s="2">
        <v>21.074999999999999</v>
      </c>
      <c r="K1102" s="2" t="s">
        <v>41</v>
      </c>
      <c r="L1102" s="2" t="s">
        <v>17</v>
      </c>
      <c r="M1102" s="2" t="s">
        <v>41</v>
      </c>
      <c r="N1102" s="2">
        <v>206</v>
      </c>
      <c r="O1102" s="3" t="s">
        <v>41</v>
      </c>
    </row>
    <row r="1103" spans="1:15" x14ac:dyDescent="0.25">
      <c r="A1103" s="2" t="s">
        <v>862</v>
      </c>
      <c r="B1103" s="4" t="s">
        <v>2843</v>
      </c>
      <c r="C1103" s="4" t="s">
        <v>2631</v>
      </c>
      <c r="D1103" s="2" t="s">
        <v>20</v>
      </c>
      <c r="E1103" s="2">
        <v>1</v>
      </c>
      <c r="F1103" s="2" t="str" cm="1">
        <f t="array" ref="F1103">_xlfn.IFS(E1103&lt;= 18, "Child", AND(E1103&gt;18, E1103&lt;=45), "Adult", E1103&gt;45, "Old")</f>
        <v>Child</v>
      </c>
      <c r="G1103" s="2">
        <v>4</v>
      </c>
      <c r="H1103" s="2">
        <v>1</v>
      </c>
      <c r="I1103" s="2" t="s">
        <v>1374</v>
      </c>
      <c r="J1103" s="2">
        <v>39.6875</v>
      </c>
      <c r="K1103" s="2" t="s">
        <v>41</v>
      </c>
      <c r="L1103" s="2" t="s">
        <v>17</v>
      </c>
      <c r="M1103" s="2" t="s">
        <v>41</v>
      </c>
      <c r="N1103" s="2" t="s">
        <v>41</v>
      </c>
      <c r="O1103" s="3" t="s">
        <v>41</v>
      </c>
    </row>
    <row r="1104" spans="1:15" x14ac:dyDescent="0.25">
      <c r="A1104" s="2" t="s">
        <v>862</v>
      </c>
      <c r="B1104" s="4" t="s">
        <v>2843</v>
      </c>
      <c r="C1104" s="4" t="s">
        <v>2632</v>
      </c>
      <c r="D1104" s="2" t="s">
        <v>20</v>
      </c>
      <c r="E1104" s="2">
        <v>7</v>
      </c>
      <c r="F1104" s="2" t="str" cm="1">
        <f t="array" ref="F1104">_xlfn.IFS(E1104&lt;= 18, "Child", AND(E1104&gt;18, E1104&lt;=45), "Adult", E1104&gt;45, "Old")</f>
        <v>Child</v>
      </c>
      <c r="G1104" s="2">
        <v>4</v>
      </c>
      <c r="H1104" s="2">
        <v>1</v>
      </c>
      <c r="I1104" s="2" t="s">
        <v>1374</v>
      </c>
      <c r="J1104" s="2">
        <v>39.6875</v>
      </c>
      <c r="K1104" s="2" t="s">
        <v>41</v>
      </c>
      <c r="L1104" s="2" t="s">
        <v>17</v>
      </c>
      <c r="M1104" s="2" t="s">
        <v>41</v>
      </c>
      <c r="N1104" s="2" t="s">
        <v>41</v>
      </c>
      <c r="O1104" s="3" t="s">
        <v>41</v>
      </c>
    </row>
    <row r="1105" spans="1:15" x14ac:dyDescent="0.25">
      <c r="A1105" s="2" t="s">
        <v>862</v>
      </c>
      <c r="B1105" s="4" t="s">
        <v>2843</v>
      </c>
      <c r="C1105" s="4" t="s">
        <v>2633</v>
      </c>
      <c r="D1105" s="2" t="s">
        <v>20</v>
      </c>
      <c r="E1105" s="2">
        <v>2</v>
      </c>
      <c r="F1105" s="2" t="str" cm="1">
        <f t="array" ref="F1105">_xlfn.IFS(E1105&lt;= 18, "Child", AND(E1105&gt;18, E1105&lt;=45), "Adult", E1105&gt;45, "Old")</f>
        <v>Child</v>
      </c>
      <c r="G1105" s="2">
        <v>4</v>
      </c>
      <c r="H1105" s="2">
        <v>1</v>
      </c>
      <c r="I1105" s="2" t="s">
        <v>1374</v>
      </c>
      <c r="J1105" s="2">
        <v>39.6875</v>
      </c>
      <c r="K1105" s="2" t="s">
        <v>41</v>
      </c>
      <c r="L1105" s="2" t="s">
        <v>17</v>
      </c>
      <c r="M1105" s="2" t="s">
        <v>41</v>
      </c>
      <c r="N1105" s="2" t="s">
        <v>41</v>
      </c>
      <c r="O1105" s="3" t="s">
        <v>41</v>
      </c>
    </row>
    <row r="1106" spans="1:15" x14ac:dyDescent="0.25">
      <c r="A1106" s="2" t="s">
        <v>862</v>
      </c>
      <c r="B1106" s="4" t="s">
        <v>2843</v>
      </c>
      <c r="C1106" s="4" t="s">
        <v>2634</v>
      </c>
      <c r="D1106" s="2" t="s">
        <v>20</v>
      </c>
      <c r="E1106" s="2">
        <v>16</v>
      </c>
      <c r="F1106" s="2" t="str" cm="1">
        <f t="array" ref="F1106">_xlfn.IFS(E1106&lt;= 18, "Child", AND(E1106&gt;18, E1106&lt;=45), "Adult", E1106&gt;45, "Old")</f>
        <v>Child</v>
      </c>
      <c r="G1106" s="2">
        <v>4</v>
      </c>
      <c r="H1106" s="2">
        <v>1</v>
      </c>
      <c r="I1106" s="2" t="s">
        <v>1374</v>
      </c>
      <c r="J1106" s="2">
        <v>39.6875</v>
      </c>
      <c r="K1106" s="2" t="s">
        <v>41</v>
      </c>
      <c r="L1106" s="2" t="s">
        <v>17</v>
      </c>
      <c r="M1106" s="2" t="s">
        <v>41</v>
      </c>
      <c r="N1106" s="2" t="s">
        <v>41</v>
      </c>
      <c r="O1106" s="3" t="s">
        <v>41</v>
      </c>
    </row>
    <row r="1107" spans="1:15" x14ac:dyDescent="0.25">
      <c r="A1107" s="2" t="s">
        <v>862</v>
      </c>
      <c r="B1107" s="4" t="s">
        <v>2843</v>
      </c>
      <c r="C1107" s="4" t="s">
        <v>2635</v>
      </c>
      <c r="D1107" s="2" t="s">
        <v>20</v>
      </c>
      <c r="E1107" s="2">
        <v>14</v>
      </c>
      <c r="F1107" s="2" t="str" cm="1">
        <f t="array" ref="F1107">_xlfn.IFS(E1107&lt;= 18, "Child", AND(E1107&gt;18, E1107&lt;=45), "Adult", E1107&gt;45, "Old")</f>
        <v>Child</v>
      </c>
      <c r="G1107" s="2">
        <v>4</v>
      </c>
      <c r="H1107" s="2">
        <v>1</v>
      </c>
      <c r="I1107" s="2" t="s">
        <v>1374</v>
      </c>
      <c r="J1107" s="2">
        <v>39.6875</v>
      </c>
      <c r="K1107" s="2" t="s">
        <v>41</v>
      </c>
      <c r="L1107" s="2" t="s">
        <v>17</v>
      </c>
      <c r="M1107" s="2" t="s">
        <v>41</v>
      </c>
      <c r="N1107" s="2" t="s">
        <v>41</v>
      </c>
      <c r="O1107" s="3" t="s">
        <v>41</v>
      </c>
    </row>
    <row r="1108" spans="1:15" x14ac:dyDescent="0.25">
      <c r="A1108" s="2" t="s">
        <v>862</v>
      </c>
      <c r="B1108" s="4" t="s">
        <v>2843</v>
      </c>
      <c r="C1108" s="4" t="s">
        <v>2636</v>
      </c>
      <c r="D1108" s="2" t="s">
        <v>14</v>
      </c>
      <c r="E1108" s="2">
        <v>41</v>
      </c>
      <c r="F1108" s="2" t="str" cm="1">
        <f t="array" ref="F1108">_xlfn.IFS(E1108&lt;= 18, "Child", AND(E1108&gt;18, E1108&lt;=45), "Adult", E1108&gt;45, "Old")</f>
        <v>Adult</v>
      </c>
      <c r="G1108" s="2">
        <v>0</v>
      </c>
      <c r="H1108" s="2">
        <v>5</v>
      </c>
      <c r="I1108" s="2" t="s">
        <v>1374</v>
      </c>
      <c r="J1108" s="2">
        <v>39.6875</v>
      </c>
      <c r="K1108" s="2" t="s">
        <v>41</v>
      </c>
      <c r="L1108" s="2" t="s">
        <v>17</v>
      </c>
      <c r="M1108" s="2" t="s">
        <v>41</v>
      </c>
      <c r="N1108" s="2" t="s">
        <v>41</v>
      </c>
      <c r="O1108" s="3" t="s">
        <v>41</v>
      </c>
    </row>
    <row r="1109" spans="1:15" x14ac:dyDescent="0.25">
      <c r="A1109" s="2" t="s">
        <v>862</v>
      </c>
      <c r="B1109" s="4" t="s">
        <v>2843</v>
      </c>
      <c r="C1109" s="4" t="s">
        <v>2637</v>
      </c>
      <c r="D1109" s="2" t="s">
        <v>20</v>
      </c>
      <c r="E1109" s="2">
        <v>21</v>
      </c>
      <c r="F1109" s="2" t="str" cm="1">
        <f t="array" ref="F1109">_xlfn.IFS(E1109&lt;= 18, "Child", AND(E1109&gt;18, E1109&lt;=45), "Adult", E1109&gt;45, "Old")</f>
        <v>Adult</v>
      </c>
      <c r="G1109" s="2">
        <v>0</v>
      </c>
      <c r="H1109" s="2">
        <v>0</v>
      </c>
      <c r="I1109" s="2" t="s">
        <v>1375</v>
      </c>
      <c r="J1109" s="2">
        <v>8.6624999999999996</v>
      </c>
      <c r="K1109" s="2" t="s">
        <v>41</v>
      </c>
      <c r="L1109" s="2" t="s">
        <v>17</v>
      </c>
      <c r="M1109" s="2" t="s">
        <v>41</v>
      </c>
      <c r="N1109" s="2" t="s">
        <v>41</v>
      </c>
      <c r="O1109" s="3" t="s">
        <v>41</v>
      </c>
    </row>
    <row r="1110" spans="1:15" x14ac:dyDescent="0.25">
      <c r="A1110" s="2" t="s">
        <v>862</v>
      </c>
      <c r="B1110" s="4" t="s">
        <v>2843</v>
      </c>
      <c r="C1110" s="4" t="s">
        <v>2638</v>
      </c>
      <c r="D1110" s="2" t="s">
        <v>20</v>
      </c>
      <c r="E1110" s="2">
        <v>19</v>
      </c>
      <c r="F1110" s="2" t="str" cm="1">
        <f t="array" ref="F1110">_xlfn.IFS(E1110&lt;= 18, "Child", AND(E1110&gt;18, E1110&lt;=45), "Adult", E1110&gt;45, "Old")</f>
        <v>Adult</v>
      </c>
      <c r="G1110" s="2">
        <v>0</v>
      </c>
      <c r="H1110" s="2">
        <v>0</v>
      </c>
      <c r="I1110" s="2" t="s">
        <v>1131</v>
      </c>
      <c r="J1110" s="2">
        <v>14.5</v>
      </c>
      <c r="K1110" s="2" t="s">
        <v>41</v>
      </c>
      <c r="L1110" s="2" t="s">
        <v>17</v>
      </c>
      <c r="M1110" s="2" t="s">
        <v>41</v>
      </c>
      <c r="N1110" s="2" t="s">
        <v>41</v>
      </c>
      <c r="O1110" s="3" t="s">
        <v>41</v>
      </c>
    </row>
    <row r="1111" spans="1:15" x14ac:dyDescent="0.25">
      <c r="A1111" s="2" t="s">
        <v>862</v>
      </c>
      <c r="B1111" s="4" t="s">
        <v>2843</v>
      </c>
      <c r="C1111" s="4" t="s">
        <v>2639</v>
      </c>
      <c r="D1111" s="2" t="s">
        <v>20</v>
      </c>
      <c r="E1111" s="2">
        <v>0</v>
      </c>
      <c r="F1111" s="2" t="str" cm="1">
        <f t="array" ref="F1111">_xlfn.IFS(E1111&lt;= 18, "Child", AND(E1111&gt;18, E1111&lt;=45), "Adult", E1111&gt;45, "Old")</f>
        <v>Child</v>
      </c>
      <c r="G1111" s="2">
        <v>0</v>
      </c>
      <c r="H1111" s="2">
        <v>0</v>
      </c>
      <c r="I1111" s="2" t="s">
        <v>1376</v>
      </c>
      <c r="J1111" s="2">
        <v>8.7125000000000004</v>
      </c>
      <c r="K1111" s="2" t="s">
        <v>41</v>
      </c>
      <c r="L1111" s="2" t="s">
        <v>42</v>
      </c>
      <c r="M1111" s="2" t="s">
        <v>41</v>
      </c>
      <c r="N1111" s="2" t="s">
        <v>41</v>
      </c>
      <c r="O1111" s="3" t="s">
        <v>41</v>
      </c>
    </row>
    <row r="1112" spans="1:15" x14ac:dyDescent="0.25">
      <c r="A1112" s="2" t="s">
        <v>862</v>
      </c>
      <c r="B1112" s="4" t="s">
        <v>2843</v>
      </c>
      <c r="C1112" s="4" t="s">
        <v>2640</v>
      </c>
      <c r="D1112" s="2" t="s">
        <v>20</v>
      </c>
      <c r="E1112" s="2">
        <v>32</v>
      </c>
      <c r="F1112" s="2" t="str" cm="1">
        <f t="array" ref="F1112">_xlfn.IFS(E1112&lt;= 18, "Child", AND(E1112&gt;18, E1112&lt;=45), "Adult", E1112&gt;45, "Old")</f>
        <v>Adult</v>
      </c>
      <c r="G1112" s="2">
        <v>0</v>
      </c>
      <c r="H1112" s="2">
        <v>0</v>
      </c>
      <c r="I1112" s="2" t="s">
        <v>1377</v>
      </c>
      <c r="J1112" s="2">
        <v>7.8958000000000004</v>
      </c>
      <c r="K1112" s="2" t="s">
        <v>41</v>
      </c>
      <c r="L1112" s="2" t="s">
        <v>17</v>
      </c>
      <c r="M1112" s="2" t="s">
        <v>41</v>
      </c>
      <c r="N1112" s="2" t="s">
        <v>41</v>
      </c>
      <c r="O1112" s="3" t="s">
        <v>41</v>
      </c>
    </row>
    <row r="1113" spans="1:15" x14ac:dyDescent="0.25">
      <c r="A1113" s="2" t="s">
        <v>862</v>
      </c>
      <c r="B1113" s="4" t="s">
        <v>2843</v>
      </c>
      <c r="C1113" s="4" t="s">
        <v>2641</v>
      </c>
      <c r="D1113" s="2" t="s">
        <v>20</v>
      </c>
      <c r="E1113" s="2">
        <v>1</v>
      </c>
      <c r="F1113" s="2" t="str" cm="1">
        <f t="array" ref="F1113">_xlfn.IFS(E1113&lt;= 18, "Child", AND(E1113&gt;18, E1113&lt;=45), "Adult", E1113&gt;45, "Old")</f>
        <v>Child</v>
      </c>
      <c r="G1113" s="2">
        <v>1</v>
      </c>
      <c r="H1113" s="2">
        <v>1</v>
      </c>
      <c r="I1113" s="2" t="s">
        <v>1378</v>
      </c>
      <c r="J1113" s="2">
        <v>13.775</v>
      </c>
      <c r="K1113" s="2" t="s">
        <v>41</v>
      </c>
      <c r="L1113" s="2" t="s">
        <v>17</v>
      </c>
      <c r="M1113" s="2" t="s">
        <v>41</v>
      </c>
      <c r="N1113" s="2" t="s">
        <v>41</v>
      </c>
      <c r="O1113" s="3" t="s">
        <v>41</v>
      </c>
    </row>
    <row r="1114" spans="1:15" x14ac:dyDescent="0.25">
      <c r="A1114" s="2" t="s">
        <v>862</v>
      </c>
      <c r="B1114" s="4" t="s">
        <v>2843</v>
      </c>
      <c r="C1114" s="4" t="s">
        <v>2642</v>
      </c>
      <c r="D1114" s="2" t="s">
        <v>14</v>
      </c>
      <c r="E1114" s="2">
        <v>3</v>
      </c>
      <c r="F1114" s="2" t="str" cm="1">
        <f t="array" ref="F1114">_xlfn.IFS(E1114&lt;= 18, "Child", AND(E1114&gt;18, E1114&lt;=45), "Adult", E1114&gt;45, "Old")</f>
        <v>Child</v>
      </c>
      <c r="G1114" s="2">
        <v>1</v>
      </c>
      <c r="H1114" s="2">
        <v>1</v>
      </c>
      <c r="I1114" s="2" t="s">
        <v>1378</v>
      </c>
      <c r="J1114" s="2">
        <v>13.775</v>
      </c>
      <c r="K1114" s="2" t="s">
        <v>41</v>
      </c>
      <c r="L1114" s="2" t="s">
        <v>17</v>
      </c>
      <c r="M1114" s="2" t="s">
        <v>41</v>
      </c>
      <c r="N1114" s="2" t="s">
        <v>41</v>
      </c>
      <c r="O1114" s="3" t="s">
        <v>41</v>
      </c>
    </row>
    <row r="1115" spans="1:15" x14ac:dyDescent="0.25">
      <c r="A1115" s="2" t="s">
        <v>862</v>
      </c>
      <c r="B1115" s="4" t="s">
        <v>2843</v>
      </c>
      <c r="C1115" s="4" t="s">
        <v>2643</v>
      </c>
      <c r="D1115" s="2" t="s">
        <v>14</v>
      </c>
      <c r="E1115" s="2">
        <v>26</v>
      </c>
      <c r="F1115" s="2" t="str" cm="1">
        <f t="array" ref="F1115">_xlfn.IFS(E1115&lt;= 18, "Child", AND(E1115&gt;18, E1115&lt;=45), "Adult", E1115&gt;45, "Old")</f>
        <v>Adult</v>
      </c>
      <c r="G1115" s="2">
        <v>0</v>
      </c>
      <c r="H1115" s="2">
        <v>2</v>
      </c>
      <c r="I1115" s="2" t="s">
        <v>1378</v>
      </c>
      <c r="J1115" s="2">
        <v>13.775</v>
      </c>
      <c r="K1115" s="2" t="s">
        <v>41</v>
      </c>
      <c r="L1115" s="2" t="s">
        <v>17</v>
      </c>
      <c r="M1115" s="2" t="s">
        <v>41</v>
      </c>
      <c r="N1115" s="2" t="s">
        <v>41</v>
      </c>
      <c r="O1115" s="3" t="s">
        <v>41</v>
      </c>
    </row>
    <row r="1116" spans="1:15" x14ac:dyDescent="0.25">
      <c r="A1116" s="2" t="s">
        <v>862</v>
      </c>
      <c r="B1116" s="4" t="s">
        <v>2843</v>
      </c>
      <c r="C1116" s="4" t="s">
        <v>2644</v>
      </c>
      <c r="D1116" s="2" t="s">
        <v>20</v>
      </c>
      <c r="E1116" s="2">
        <v>0</v>
      </c>
      <c r="F1116" s="2" t="str" cm="1">
        <f t="array" ref="F1116">_xlfn.IFS(E1116&lt;= 18, "Child", AND(E1116&gt;18, E1116&lt;=45), "Adult", E1116&gt;45, "Old")</f>
        <v>Child</v>
      </c>
      <c r="G1116" s="2">
        <v>0</v>
      </c>
      <c r="H1116" s="2">
        <v>0</v>
      </c>
      <c r="I1116" s="2" t="s">
        <v>1379</v>
      </c>
      <c r="J1116" s="2">
        <v>7</v>
      </c>
      <c r="K1116" s="2" t="s">
        <v>41</v>
      </c>
      <c r="L1116" s="2" t="s">
        <v>17</v>
      </c>
      <c r="M1116" s="2" t="s">
        <v>41</v>
      </c>
      <c r="N1116" s="2" t="s">
        <v>41</v>
      </c>
      <c r="O1116" s="3" t="s">
        <v>41</v>
      </c>
    </row>
    <row r="1117" spans="1:15" x14ac:dyDescent="0.25">
      <c r="A1117" s="2" t="s">
        <v>862</v>
      </c>
      <c r="B1117" s="4" t="s">
        <v>2843</v>
      </c>
      <c r="C1117" s="4" t="s">
        <v>2645</v>
      </c>
      <c r="D1117" s="2" t="s">
        <v>20</v>
      </c>
      <c r="E1117" s="2">
        <v>0</v>
      </c>
      <c r="F1117" s="2" t="str" cm="1">
        <f t="array" ref="F1117">_xlfn.IFS(E1117&lt;= 18, "Child", AND(E1117&gt;18, E1117&lt;=45), "Adult", E1117&gt;45, "Old")</f>
        <v>Child</v>
      </c>
      <c r="G1117" s="2">
        <v>0</v>
      </c>
      <c r="H1117" s="2">
        <v>0</v>
      </c>
      <c r="I1117" s="2" t="s">
        <v>1380</v>
      </c>
      <c r="J1117" s="2">
        <v>7.7750000000000004</v>
      </c>
      <c r="K1117" s="2" t="s">
        <v>41</v>
      </c>
      <c r="L1117" s="2" t="s">
        <v>17</v>
      </c>
      <c r="M1117" s="2" t="s">
        <v>41</v>
      </c>
      <c r="N1117" s="2" t="s">
        <v>41</v>
      </c>
      <c r="O1117" s="3" t="s">
        <v>41</v>
      </c>
    </row>
    <row r="1118" spans="1:15" x14ac:dyDescent="0.25">
      <c r="A1118" s="2" t="s">
        <v>862</v>
      </c>
      <c r="B1118" s="4" t="s">
        <v>2843</v>
      </c>
      <c r="C1118" s="4" t="s">
        <v>2646</v>
      </c>
      <c r="D1118" s="2" t="s">
        <v>20</v>
      </c>
      <c r="E1118" s="2">
        <v>0</v>
      </c>
      <c r="F1118" s="2" t="str" cm="1">
        <f t="array" ref="F1118">_xlfn.IFS(E1118&lt;= 18, "Child", AND(E1118&gt;18, E1118&lt;=45), "Adult", E1118&gt;45, "Old")</f>
        <v>Child</v>
      </c>
      <c r="G1118" s="2">
        <v>0</v>
      </c>
      <c r="H1118" s="2">
        <v>0</v>
      </c>
      <c r="I1118" s="2" t="s">
        <v>1381</v>
      </c>
      <c r="J1118" s="2">
        <v>8.0500000000000007</v>
      </c>
      <c r="K1118" s="2" t="s">
        <v>41</v>
      </c>
      <c r="L1118" s="2" t="s">
        <v>17</v>
      </c>
      <c r="M1118" s="2" t="s">
        <v>41</v>
      </c>
      <c r="N1118" s="2" t="s">
        <v>41</v>
      </c>
      <c r="O1118" s="3" t="s">
        <v>41</v>
      </c>
    </row>
    <row r="1119" spans="1:15" x14ac:dyDescent="0.25">
      <c r="A1119" s="2" t="s">
        <v>862</v>
      </c>
      <c r="B1119" s="4" t="s">
        <v>2843</v>
      </c>
      <c r="C1119" s="4" t="s">
        <v>2647</v>
      </c>
      <c r="D1119" s="2" t="s">
        <v>20</v>
      </c>
      <c r="E1119" s="2">
        <v>21</v>
      </c>
      <c r="F1119" s="2" t="str" cm="1">
        <f t="array" ref="F1119">_xlfn.IFS(E1119&lt;= 18, "Child", AND(E1119&gt;18, E1119&lt;=45), "Adult", E1119&gt;45, "Old")</f>
        <v>Adult</v>
      </c>
      <c r="G1119" s="2">
        <v>0</v>
      </c>
      <c r="H1119" s="2">
        <v>0</v>
      </c>
      <c r="I1119" s="2" t="s">
        <v>1382</v>
      </c>
      <c r="J1119" s="2">
        <v>7.9249999999999998</v>
      </c>
      <c r="K1119" s="2" t="s">
        <v>41</v>
      </c>
      <c r="L1119" s="2" t="s">
        <v>17</v>
      </c>
      <c r="M1119" s="2" t="s">
        <v>41</v>
      </c>
      <c r="N1119" s="2" t="s">
        <v>41</v>
      </c>
      <c r="O1119" s="3" t="s">
        <v>41</v>
      </c>
    </row>
    <row r="1120" spans="1:15" x14ac:dyDescent="0.25">
      <c r="A1120" s="2" t="s">
        <v>862</v>
      </c>
      <c r="B1120" s="4" t="s">
        <v>2843</v>
      </c>
      <c r="C1120" s="4" t="s">
        <v>2648</v>
      </c>
      <c r="D1120" s="2" t="s">
        <v>20</v>
      </c>
      <c r="E1120" s="2">
        <v>25</v>
      </c>
      <c r="F1120" s="2" t="str" cm="1">
        <f t="array" ref="F1120">_xlfn.IFS(E1120&lt;= 18, "Child", AND(E1120&gt;18, E1120&lt;=45), "Adult", E1120&gt;45, "Old")</f>
        <v>Adult</v>
      </c>
      <c r="G1120" s="2">
        <v>0</v>
      </c>
      <c r="H1120" s="2">
        <v>0</v>
      </c>
      <c r="I1120" s="2" t="s">
        <v>1383</v>
      </c>
      <c r="J1120" s="2">
        <v>7.9249999999999998</v>
      </c>
      <c r="K1120" s="2" t="s">
        <v>41</v>
      </c>
      <c r="L1120" s="2" t="s">
        <v>17</v>
      </c>
      <c r="M1120" s="2" t="s">
        <v>41</v>
      </c>
      <c r="N1120" s="2" t="s">
        <v>41</v>
      </c>
      <c r="O1120" s="3" t="s">
        <v>41</v>
      </c>
    </row>
    <row r="1121" spans="1:15" x14ac:dyDescent="0.25">
      <c r="A1121" s="2" t="s">
        <v>862</v>
      </c>
      <c r="B1121" s="4" t="s">
        <v>2843</v>
      </c>
      <c r="C1121" s="4" t="s">
        <v>2649</v>
      </c>
      <c r="D1121" s="2" t="s">
        <v>20</v>
      </c>
      <c r="E1121" s="2">
        <v>22</v>
      </c>
      <c r="F1121" s="2" t="str" cm="1">
        <f t="array" ref="F1121">_xlfn.IFS(E1121&lt;= 18, "Child", AND(E1121&gt;18, E1121&lt;=45), "Adult", E1121&gt;45, "Old")</f>
        <v>Adult</v>
      </c>
      <c r="G1121" s="2">
        <v>0</v>
      </c>
      <c r="H1121" s="2">
        <v>0</v>
      </c>
      <c r="I1121" s="2" t="s">
        <v>1384</v>
      </c>
      <c r="J1121" s="2">
        <v>7.25</v>
      </c>
      <c r="K1121" s="2" t="s">
        <v>41</v>
      </c>
      <c r="L1121" s="2" t="s">
        <v>17</v>
      </c>
      <c r="M1121" s="2" t="s">
        <v>41</v>
      </c>
      <c r="N1121" s="2" t="s">
        <v>41</v>
      </c>
      <c r="O1121" s="3" t="s">
        <v>41</v>
      </c>
    </row>
    <row r="1122" spans="1:15" x14ac:dyDescent="0.25">
      <c r="A1122" s="2" t="s">
        <v>862</v>
      </c>
      <c r="B1122" s="4" t="s">
        <v>2842</v>
      </c>
      <c r="C1122" s="4" t="s">
        <v>2650</v>
      </c>
      <c r="D1122" s="2" t="s">
        <v>20</v>
      </c>
      <c r="E1122" s="2">
        <v>25</v>
      </c>
      <c r="F1122" s="2" t="str" cm="1">
        <f t="array" ref="F1122">_xlfn.IFS(E1122&lt;= 18, "Child", AND(E1122&gt;18, E1122&lt;=45), "Adult", E1122&gt;45, "Old")</f>
        <v>Adult</v>
      </c>
      <c r="G1122" s="2">
        <v>1</v>
      </c>
      <c r="H1122" s="2">
        <v>0</v>
      </c>
      <c r="I1122" s="2" t="s">
        <v>1385</v>
      </c>
      <c r="J1122" s="2">
        <v>7.7750000000000004</v>
      </c>
      <c r="K1122" s="2" t="s">
        <v>41</v>
      </c>
      <c r="L1122" s="2" t="s">
        <v>17</v>
      </c>
      <c r="M1122" s="2" t="s">
        <v>297</v>
      </c>
      <c r="N1122" s="2" t="s">
        <v>41</v>
      </c>
      <c r="O1122" s="3" t="s">
        <v>41</v>
      </c>
    </row>
    <row r="1123" spans="1:15" x14ac:dyDescent="0.25">
      <c r="A1123" s="2" t="s">
        <v>862</v>
      </c>
      <c r="B1123" s="4" t="s">
        <v>2842</v>
      </c>
      <c r="C1123" s="4" t="s">
        <v>2651</v>
      </c>
      <c r="D1123" s="2" t="s">
        <v>20</v>
      </c>
      <c r="E1123" s="2">
        <v>0</v>
      </c>
      <c r="F1123" s="2" t="str" cm="1">
        <f t="array" ref="F1123">_xlfn.IFS(E1123&lt;= 18, "Child", AND(E1123&gt;18, E1123&lt;=45), "Adult", E1123&gt;45, "Old")</f>
        <v>Child</v>
      </c>
      <c r="G1123" s="2">
        <v>1</v>
      </c>
      <c r="H1123" s="2">
        <v>1</v>
      </c>
      <c r="I1123" s="2" t="s">
        <v>1386</v>
      </c>
      <c r="J1123" s="2">
        <v>22.3583</v>
      </c>
      <c r="K1123" s="2" t="s">
        <v>41</v>
      </c>
      <c r="L1123" s="2" t="s">
        <v>42</v>
      </c>
      <c r="M1123" s="2" t="s">
        <v>138</v>
      </c>
      <c r="N1123" s="2" t="s">
        <v>41</v>
      </c>
      <c r="O1123" s="3" t="s">
        <v>41</v>
      </c>
    </row>
    <row r="1124" spans="1:15" x14ac:dyDescent="0.25">
      <c r="A1124" s="2" t="s">
        <v>862</v>
      </c>
      <c r="B1124" s="4" t="s">
        <v>2842</v>
      </c>
      <c r="C1124" s="4" t="s">
        <v>2652</v>
      </c>
      <c r="D1124" s="2" t="s">
        <v>14</v>
      </c>
      <c r="E1124" s="2">
        <v>0</v>
      </c>
      <c r="F1124" s="2" t="str" cm="1">
        <f t="array" ref="F1124">_xlfn.IFS(E1124&lt;= 18, "Child", AND(E1124&gt;18, E1124&lt;=45), "Adult", E1124&gt;45, "Old")</f>
        <v>Child</v>
      </c>
      <c r="G1124" s="2">
        <v>1</v>
      </c>
      <c r="H1124" s="2">
        <v>1</v>
      </c>
      <c r="I1124" s="2" t="s">
        <v>1386</v>
      </c>
      <c r="J1124" s="2">
        <v>22.3583</v>
      </c>
      <c r="K1124" s="2" t="s">
        <v>1387</v>
      </c>
      <c r="L1124" s="2" t="s">
        <v>42</v>
      </c>
      <c r="M1124" s="2" t="s">
        <v>38</v>
      </c>
      <c r="N1124" s="2" t="s">
        <v>41</v>
      </c>
      <c r="O1124" s="3" t="s">
        <v>41</v>
      </c>
    </row>
    <row r="1125" spans="1:15" x14ac:dyDescent="0.25">
      <c r="A1125" s="2" t="s">
        <v>862</v>
      </c>
      <c r="B1125" s="4" t="s">
        <v>2842</v>
      </c>
      <c r="C1125" s="4" t="s">
        <v>2653</v>
      </c>
      <c r="D1125" s="2" t="s">
        <v>14</v>
      </c>
      <c r="E1125" s="2">
        <v>0</v>
      </c>
      <c r="F1125" s="2" t="str" cm="1">
        <f t="array" ref="F1125">_xlfn.IFS(E1125&lt;= 18, "Child", AND(E1125&gt;18, E1125&lt;=45), "Adult", E1125&gt;45, "Old")</f>
        <v>Child</v>
      </c>
      <c r="G1125" s="2">
        <v>0</v>
      </c>
      <c r="H1125" s="2">
        <v>2</v>
      </c>
      <c r="I1125" s="2" t="s">
        <v>1386</v>
      </c>
      <c r="J1125" s="2">
        <v>22.3583</v>
      </c>
      <c r="K1125" s="2" t="s">
        <v>41</v>
      </c>
      <c r="L1125" s="2" t="s">
        <v>42</v>
      </c>
      <c r="M1125" s="2" t="s">
        <v>38</v>
      </c>
      <c r="N1125" s="2" t="s">
        <v>41</v>
      </c>
      <c r="O1125" s="3" t="s">
        <v>41</v>
      </c>
    </row>
    <row r="1126" spans="1:15" x14ac:dyDescent="0.25">
      <c r="A1126" s="2" t="s">
        <v>862</v>
      </c>
      <c r="B1126" s="4" t="s">
        <v>2843</v>
      </c>
      <c r="C1126" s="4" t="s">
        <v>2654</v>
      </c>
      <c r="D1126" s="2" t="s">
        <v>14</v>
      </c>
      <c r="E1126" s="2">
        <v>0</v>
      </c>
      <c r="F1126" s="2" t="str" cm="1">
        <f t="array" ref="F1126">_xlfn.IFS(E1126&lt;= 18, "Child", AND(E1126&gt;18, E1126&lt;=45), "Adult", E1126&gt;45, "Old")</f>
        <v>Child</v>
      </c>
      <c r="G1126" s="2">
        <v>0</v>
      </c>
      <c r="H1126" s="2">
        <v>0</v>
      </c>
      <c r="I1126" s="2" t="s">
        <v>1388</v>
      </c>
      <c r="J1126" s="2">
        <v>8.1374999999999993</v>
      </c>
      <c r="K1126" s="2" t="s">
        <v>41</v>
      </c>
      <c r="L1126" s="2" t="s">
        <v>365</v>
      </c>
      <c r="M1126" s="2" t="s">
        <v>41</v>
      </c>
      <c r="N1126" s="2" t="s">
        <v>41</v>
      </c>
      <c r="O1126" s="3" t="s">
        <v>41</v>
      </c>
    </row>
    <row r="1127" spans="1:15" x14ac:dyDescent="0.25">
      <c r="A1127" s="2" t="s">
        <v>862</v>
      </c>
      <c r="B1127" s="4" t="s">
        <v>2843</v>
      </c>
      <c r="C1127" s="4" t="s">
        <v>2655</v>
      </c>
      <c r="D1127" s="2" t="s">
        <v>20</v>
      </c>
      <c r="E1127" s="2">
        <v>24</v>
      </c>
      <c r="F1127" s="2" t="str" cm="1">
        <f t="array" ref="F1127">_xlfn.IFS(E1127&lt;= 18, "Child", AND(E1127&gt;18, E1127&lt;=45), "Adult", E1127&gt;45, "Old")</f>
        <v>Adult</v>
      </c>
      <c r="G1127" s="2">
        <v>0</v>
      </c>
      <c r="H1127" s="2">
        <v>0</v>
      </c>
      <c r="I1127" s="2" t="s">
        <v>1389</v>
      </c>
      <c r="J1127" s="2">
        <v>8.0500000000000007</v>
      </c>
      <c r="K1127" s="2" t="s">
        <v>41</v>
      </c>
      <c r="L1127" s="2" t="s">
        <v>17</v>
      </c>
      <c r="M1127" s="2" t="s">
        <v>41</v>
      </c>
      <c r="N1127" s="2" t="s">
        <v>41</v>
      </c>
      <c r="O1127" s="3" t="s">
        <v>41</v>
      </c>
    </row>
    <row r="1128" spans="1:15" x14ac:dyDescent="0.25">
      <c r="A1128" s="2" t="s">
        <v>862</v>
      </c>
      <c r="B1128" s="4" t="s">
        <v>2843</v>
      </c>
      <c r="C1128" s="4" t="s">
        <v>2656</v>
      </c>
      <c r="D1128" s="2" t="s">
        <v>14</v>
      </c>
      <c r="E1128" s="2">
        <v>28</v>
      </c>
      <c r="F1128" s="2" t="str" cm="1">
        <f t="array" ref="F1128">_xlfn.IFS(E1128&lt;= 18, "Child", AND(E1128&gt;18, E1128&lt;=45), "Adult", E1128&gt;45, "Old")</f>
        <v>Adult</v>
      </c>
      <c r="G1128" s="2">
        <v>0</v>
      </c>
      <c r="H1128" s="2">
        <v>0</v>
      </c>
      <c r="I1128" s="2" t="s">
        <v>1390</v>
      </c>
      <c r="J1128" s="2">
        <v>7.8958000000000004</v>
      </c>
      <c r="K1128" s="2" t="s">
        <v>41</v>
      </c>
      <c r="L1128" s="2" t="s">
        <v>17</v>
      </c>
      <c r="M1128" s="2" t="s">
        <v>41</v>
      </c>
      <c r="N1128" s="2" t="s">
        <v>41</v>
      </c>
      <c r="O1128" s="3" t="s">
        <v>41</v>
      </c>
    </row>
    <row r="1129" spans="1:15" x14ac:dyDescent="0.25">
      <c r="A1129" s="2" t="s">
        <v>862</v>
      </c>
      <c r="B1129" s="4" t="s">
        <v>2843</v>
      </c>
      <c r="C1129" s="4" t="s">
        <v>2657</v>
      </c>
      <c r="D1129" s="2" t="s">
        <v>20</v>
      </c>
      <c r="E1129" s="2">
        <v>19</v>
      </c>
      <c r="F1129" s="2" t="str" cm="1">
        <f t="array" ref="F1129">_xlfn.IFS(E1129&lt;= 18, "Child", AND(E1129&gt;18, E1129&lt;=45), "Adult", E1129&gt;45, "Old")</f>
        <v>Adult</v>
      </c>
      <c r="G1129" s="2">
        <v>0</v>
      </c>
      <c r="H1129" s="2">
        <v>0</v>
      </c>
      <c r="I1129" s="2" t="s">
        <v>1391</v>
      </c>
      <c r="J1129" s="2">
        <v>7.8958000000000004</v>
      </c>
      <c r="K1129" s="2" t="s">
        <v>41</v>
      </c>
      <c r="L1129" s="2" t="s">
        <v>17</v>
      </c>
      <c r="M1129" s="2" t="s">
        <v>41</v>
      </c>
      <c r="N1129" s="2" t="s">
        <v>41</v>
      </c>
      <c r="O1129" s="3" t="s">
        <v>41</v>
      </c>
    </row>
    <row r="1130" spans="1:15" x14ac:dyDescent="0.25">
      <c r="A1130" s="2" t="s">
        <v>862</v>
      </c>
      <c r="B1130" s="4" t="s">
        <v>2843</v>
      </c>
      <c r="C1130" s="4" t="s">
        <v>2658</v>
      </c>
      <c r="D1130" s="2" t="s">
        <v>20</v>
      </c>
      <c r="E1130" s="2">
        <v>0</v>
      </c>
      <c r="F1130" s="2" t="str" cm="1">
        <f t="array" ref="F1130">_xlfn.IFS(E1130&lt;= 18, "Child", AND(E1130&gt;18, E1130&lt;=45), "Adult", E1130&gt;45, "Old")</f>
        <v>Child</v>
      </c>
      <c r="G1130" s="2">
        <v>0</v>
      </c>
      <c r="H1130" s="2">
        <v>0</v>
      </c>
      <c r="I1130" s="2" t="s">
        <v>1392</v>
      </c>
      <c r="J1130" s="2">
        <v>7.8958000000000004</v>
      </c>
      <c r="K1130" s="2" t="s">
        <v>41</v>
      </c>
      <c r="L1130" s="2" t="s">
        <v>17</v>
      </c>
      <c r="M1130" s="2" t="s">
        <v>41</v>
      </c>
      <c r="N1130" s="2" t="s">
        <v>41</v>
      </c>
      <c r="O1130" s="3" t="s">
        <v>41</v>
      </c>
    </row>
    <row r="1131" spans="1:15" x14ac:dyDescent="0.25">
      <c r="A1131" s="2" t="s">
        <v>862</v>
      </c>
      <c r="B1131" s="4" t="s">
        <v>2843</v>
      </c>
      <c r="C1131" s="4" t="s">
        <v>2659</v>
      </c>
      <c r="D1131" s="2" t="s">
        <v>20</v>
      </c>
      <c r="E1131" s="2">
        <v>25</v>
      </c>
      <c r="F1131" s="2" t="str" cm="1">
        <f t="array" ref="F1131">_xlfn.IFS(E1131&lt;= 18, "Child", AND(E1131&gt;18, E1131&lt;=45), "Adult", E1131&gt;45, "Old")</f>
        <v>Adult</v>
      </c>
      <c r="G1131" s="2">
        <v>1</v>
      </c>
      <c r="H1131" s="2">
        <v>0</v>
      </c>
      <c r="I1131" s="2" t="s">
        <v>1393</v>
      </c>
      <c r="J1131" s="2">
        <v>7.7750000000000004</v>
      </c>
      <c r="K1131" s="2" t="s">
        <v>41</v>
      </c>
      <c r="L1131" s="2" t="s">
        <v>17</v>
      </c>
      <c r="M1131" s="2" t="s">
        <v>41</v>
      </c>
      <c r="N1131" s="2" t="s">
        <v>41</v>
      </c>
      <c r="O1131" s="3" t="s">
        <v>41</v>
      </c>
    </row>
    <row r="1132" spans="1:15" x14ac:dyDescent="0.25">
      <c r="A1132" s="2" t="s">
        <v>862</v>
      </c>
      <c r="B1132" s="4" t="s">
        <v>2843</v>
      </c>
      <c r="C1132" s="4" t="s">
        <v>2660</v>
      </c>
      <c r="D1132" s="2" t="s">
        <v>14</v>
      </c>
      <c r="E1132" s="2">
        <v>18</v>
      </c>
      <c r="F1132" s="2" t="str" cm="1">
        <f t="array" ref="F1132">_xlfn.IFS(E1132&lt;= 18, "Child", AND(E1132&gt;18, E1132&lt;=45), "Adult", E1132&gt;45, "Old")</f>
        <v>Child</v>
      </c>
      <c r="G1132" s="2">
        <v>0</v>
      </c>
      <c r="H1132" s="2">
        <v>0</v>
      </c>
      <c r="I1132" s="2" t="s">
        <v>1394</v>
      </c>
      <c r="J1132" s="2">
        <v>7.7750000000000004</v>
      </c>
      <c r="K1132" s="2" t="s">
        <v>41</v>
      </c>
      <c r="L1132" s="2" t="s">
        <v>17</v>
      </c>
      <c r="M1132" s="2" t="s">
        <v>41</v>
      </c>
      <c r="N1132" s="2" t="s">
        <v>41</v>
      </c>
      <c r="O1132" s="3" t="s">
        <v>41</v>
      </c>
    </row>
    <row r="1133" spans="1:15" x14ac:dyDescent="0.25">
      <c r="A1133" s="2" t="s">
        <v>862</v>
      </c>
      <c r="B1133" s="4" t="s">
        <v>2842</v>
      </c>
      <c r="C1133" s="4" t="s">
        <v>2661</v>
      </c>
      <c r="D1133" s="2" t="s">
        <v>20</v>
      </c>
      <c r="E1133" s="2">
        <v>32</v>
      </c>
      <c r="F1133" s="2" t="str" cm="1">
        <f t="array" ref="F1133">_xlfn.IFS(E1133&lt;= 18, "Child", AND(E1133&gt;18, E1133&lt;=45), "Adult", E1133&gt;45, "Old")</f>
        <v>Adult</v>
      </c>
      <c r="G1133" s="2">
        <v>0</v>
      </c>
      <c r="H1133" s="2">
        <v>0</v>
      </c>
      <c r="I1133" s="2" t="s">
        <v>1395</v>
      </c>
      <c r="J1133" s="2">
        <v>8.0500000000000007</v>
      </c>
      <c r="K1133" s="2" t="s">
        <v>1396</v>
      </c>
      <c r="L1133" s="2" t="s">
        <v>17</v>
      </c>
      <c r="M1133" s="2" t="s">
        <v>49</v>
      </c>
      <c r="N1133" s="2" t="s">
        <v>41</v>
      </c>
      <c r="O1133" s="3" t="s">
        <v>41</v>
      </c>
    </row>
    <row r="1134" spans="1:15" x14ac:dyDescent="0.25">
      <c r="A1134" s="2" t="s">
        <v>862</v>
      </c>
      <c r="B1134" s="4" t="s">
        <v>2843</v>
      </c>
      <c r="C1134" s="4" t="s">
        <v>2662</v>
      </c>
      <c r="D1134" s="2" t="s">
        <v>20</v>
      </c>
      <c r="E1134" s="2">
        <v>0</v>
      </c>
      <c r="F1134" s="2" t="str" cm="1">
        <f t="array" ref="F1134">_xlfn.IFS(E1134&lt;= 18, "Child", AND(E1134&gt;18, E1134&lt;=45), "Adult", E1134&gt;45, "Old")</f>
        <v>Child</v>
      </c>
      <c r="G1134" s="2">
        <v>0</v>
      </c>
      <c r="H1134" s="2">
        <v>0</v>
      </c>
      <c r="I1134" s="2" t="s">
        <v>1397</v>
      </c>
      <c r="J1134" s="2">
        <v>7.8958000000000004</v>
      </c>
      <c r="K1134" s="2" t="s">
        <v>41</v>
      </c>
      <c r="L1134" s="2" t="s">
        <v>17</v>
      </c>
      <c r="M1134" s="2" t="s">
        <v>41</v>
      </c>
      <c r="N1134" s="2" t="s">
        <v>41</v>
      </c>
      <c r="O1134" s="3" t="s">
        <v>41</v>
      </c>
    </row>
    <row r="1135" spans="1:15" x14ac:dyDescent="0.25">
      <c r="A1135" s="2" t="s">
        <v>862</v>
      </c>
      <c r="B1135" s="4" t="s">
        <v>2843</v>
      </c>
      <c r="C1135" s="4" t="s">
        <v>2663</v>
      </c>
      <c r="D1135" s="2" t="s">
        <v>20</v>
      </c>
      <c r="E1135" s="2">
        <v>17</v>
      </c>
      <c r="F1135" s="2" t="str" cm="1">
        <f t="array" ref="F1135">_xlfn.IFS(E1135&lt;= 18, "Child", AND(E1135&gt;18, E1135&lt;=45), "Adult", E1135&gt;45, "Old")</f>
        <v>Child</v>
      </c>
      <c r="G1135" s="2">
        <v>0</v>
      </c>
      <c r="H1135" s="2">
        <v>0</v>
      </c>
      <c r="I1135" s="2" t="s">
        <v>1398</v>
      </c>
      <c r="J1135" s="2">
        <v>8.6624999999999996</v>
      </c>
      <c r="K1135" s="2" t="s">
        <v>41</v>
      </c>
      <c r="L1135" s="2" t="s">
        <v>17</v>
      </c>
      <c r="M1135" s="2" t="s">
        <v>41</v>
      </c>
      <c r="N1135" s="2" t="s">
        <v>41</v>
      </c>
      <c r="O1135" s="3" t="s">
        <v>41</v>
      </c>
    </row>
    <row r="1136" spans="1:15" x14ac:dyDescent="0.25">
      <c r="A1136" s="2" t="s">
        <v>862</v>
      </c>
      <c r="B1136" s="4" t="s">
        <v>2843</v>
      </c>
      <c r="C1136" s="4" t="s">
        <v>2664</v>
      </c>
      <c r="D1136" s="2" t="s">
        <v>20</v>
      </c>
      <c r="E1136" s="2">
        <v>24</v>
      </c>
      <c r="F1136" s="2" t="str" cm="1">
        <f t="array" ref="F1136">_xlfn.IFS(E1136&lt;= 18, "Child", AND(E1136&gt;18, E1136&lt;=45), "Adult", E1136&gt;45, "Old")</f>
        <v>Adult</v>
      </c>
      <c r="G1136" s="2">
        <v>0</v>
      </c>
      <c r="H1136" s="2">
        <v>0</v>
      </c>
      <c r="I1136" s="2" t="s">
        <v>1399</v>
      </c>
      <c r="J1136" s="2">
        <v>8.6624999999999996</v>
      </c>
      <c r="K1136" s="2" t="s">
        <v>41</v>
      </c>
      <c r="L1136" s="2" t="s">
        <v>17</v>
      </c>
      <c r="M1136" s="2" t="s">
        <v>41</v>
      </c>
      <c r="N1136" s="2" t="s">
        <v>41</v>
      </c>
      <c r="O1136" s="3" t="s">
        <v>41</v>
      </c>
    </row>
    <row r="1137" spans="1:15" x14ac:dyDescent="0.25">
      <c r="A1137" s="2" t="s">
        <v>862</v>
      </c>
      <c r="B1137" s="4" t="s">
        <v>2843</v>
      </c>
      <c r="C1137" s="4" t="s">
        <v>2665</v>
      </c>
      <c r="D1137" s="2" t="s">
        <v>20</v>
      </c>
      <c r="E1137" s="2">
        <v>0</v>
      </c>
      <c r="F1137" s="2" t="str" cm="1">
        <f t="array" ref="F1137">_xlfn.IFS(E1137&lt;= 18, "Child", AND(E1137&gt;18, E1137&lt;=45), "Adult", E1137&gt;45, "Old")</f>
        <v>Child</v>
      </c>
      <c r="G1137" s="2">
        <v>0</v>
      </c>
      <c r="H1137" s="2">
        <v>0</v>
      </c>
      <c r="I1137" s="2" t="s">
        <v>1400</v>
      </c>
      <c r="J1137" s="2">
        <v>7.8958000000000004</v>
      </c>
      <c r="K1137" s="2" t="s">
        <v>41</v>
      </c>
      <c r="L1137" s="2" t="s">
        <v>17</v>
      </c>
      <c r="M1137" s="2" t="s">
        <v>41</v>
      </c>
      <c r="N1137" s="2" t="s">
        <v>41</v>
      </c>
      <c r="O1137" s="3" t="s">
        <v>41</v>
      </c>
    </row>
    <row r="1138" spans="1:15" x14ac:dyDescent="0.25">
      <c r="A1138" s="2" t="s">
        <v>862</v>
      </c>
      <c r="B1138" s="4" t="s">
        <v>2843</v>
      </c>
      <c r="C1138" s="4" t="s">
        <v>2666</v>
      </c>
      <c r="D1138" s="2" t="s">
        <v>14</v>
      </c>
      <c r="E1138" s="2">
        <v>0</v>
      </c>
      <c r="F1138" s="2" t="str" cm="1">
        <f t="array" ref="F1138">_xlfn.IFS(E1138&lt;= 18, "Child", AND(E1138&gt;18, E1138&lt;=45), "Adult", E1138&gt;45, "Old")</f>
        <v>Child</v>
      </c>
      <c r="G1138" s="2">
        <v>0</v>
      </c>
      <c r="H1138" s="2">
        <v>0</v>
      </c>
      <c r="I1138" s="2" t="s">
        <v>1401</v>
      </c>
      <c r="J1138" s="2">
        <v>8.1125000000000007</v>
      </c>
      <c r="K1138" s="2" t="s">
        <v>41</v>
      </c>
      <c r="L1138" s="2" t="s">
        <v>17</v>
      </c>
      <c r="M1138" s="2" t="s">
        <v>41</v>
      </c>
      <c r="N1138" s="2" t="s">
        <v>41</v>
      </c>
      <c r="O1138" s="3" t="s">
        <v>41</v>
      </c>
    </row>
    <row r="1139" spans="1:15" x14ac:dyDescent="0.25">
      <c r="A1139" s="2" t="s">
        <v>862</v>
      </c>
      <c r="B1139" s="4" t="s">
        <v>2843</v>
      </c>
      <c r="C1139" s="4" t="s">
        <v>2667</v>
      </c>
      <c r="D1139" s="2" t="s">
        <v>20</v>
      </c>
      <c r="E1139" s="2">
        <v>0</v>
      </c>
      <c r="F1139" s="2" t="str" cm="1">
        <f t="array" ref="F1139">_xlfn.IFS(E1139&lt;= 18, "Child", AND(E1139&gt;18, E1139&lt;=45), "Adult", E1139&gt;45, "Old")</f>
        <v>Child</v>
      </c>
      <c r="G1139" s="2">
        <v>0</v>
      </c>
      <c r="H1139" s="2">
        <v>0</v>
      </c>
      <c r="I1139" s="2" t="s">
        <v>1402</v>
      </c>
      <c r="J1139" s="2">
        <v>7.2291999999999996</v>
      </c>
      <c r="K1139" s="2" t="s">
        <v>41</v>
      </c>
      <c r="L1139" s="2" t="s">
        <v>42</v>
      </c>
      <c r="M1139" s="2" t="s">
        <v>41</v>
      </c>
      <c r="N1139" s="2" t="s">
        <v>41</v>
      </c>
      <c r="O1139" s="3" t="s">
        <v>41</v>
      </c>
    </row>
    <row r="1140" spans="1:15" x14ac:dyDescent="0.25">
      <c r="A1140" s="2" t="s">
        <v>862</v>
      </c>
      <c r="B1140" s="4" t="s">
        <v>2843</v>
      </c>
      <c r="C1140" s="4" t="s">
        <v>2668</v>
      </c>
      <c r="D1140" s="2" t="s">
        <v>20</v>
      </c>
      <c r="E1140" s="2">
        <v>0</v>
      </c>
      <c r="F1140" s="2" t="str" cm="1">
        <f t="array" ref="F1140">_xlfn.IFS(E1140&lt;= 18, "Child", AND(E1140&gt;18, E1140&lt;=45), "Adult", E1140&gt;45, "Old")</f>
        <v>Child</v>
      </c>
      <c r="G1140" s="2">
        <v>0</v>
      </c>
      <c r="H1140" s="2">
        <v>0</v>
      </c>
      <c r="I1140" s="2" t="s">
        <v>1403</v>
      </c>
      <c r="J1140" s="2">
        <v>7.25</v>
      </c>
      <c r="K1140" s="2" t="s">
        <v>41</v>
      </c>
      <c r="L1140" s="2" t="s">
        <v>17</v>
      </c>
      <c r="M1140" s="2" t="s">
        <v>41</v>
      </c>
      <c r="N1140" s="2" t="s">
        <v>41</v>
      </c>
      <c r="O1140" s="3" t="s">
        <v>41</v>
      </c>
    </row>
    <row r="1141" spans="1:15" x14ac:dyDescent="0.25">
      <c r="A1141" s="2" t="s">
        <v>862</v>
      </c>
      <c r="B1141" s="4" t="s">
        <v>2843</v>
      </c>
      <c r="C1141" s="4" t="s">
        <v>2669</v>
      </c>
      <c r="D1141" s="2" t="s">
        <v>20</v>
      </c>
      <c r="E1141" s="2">
        <v>38</v>
      </c>
      <c r="F1141" s="2" t="str" cm="1">
        <f t="array" ref="F1141">_xlfn.IFS(E1141&lt;= 18, "Child", AND(E1141&gt;18, E1141&lt;=45), "Adult", E1141&gt;45, "Old")</f>
        <v>Adult</v>
      </c>
      <c r="G1141" s="2">
        <v>0</v>
      </c>
      <c r="H1141" s="2">
        <v>0</v>
      </c>
      <c r="I1141" s="2" t="s">
        <v>1404</v>
      </c>
      <c r="J1141" s="2">
        <v>7.8958000000000004</v>
      </c>
      <c r="K1141" s="2" t="s">
        <v>41</v>
      </c>
      <c r="L1141" s="2" t="s">
        <v>17</v>
      </c>
      <c r="M1141" s="2" t="s">
        <v>41</v>
      </c>
      <c r="N1141" s="2" t="s">
        <v>41</v>
      </c>
      <c r="O1141" s="3" t="s">
        <v>41</v>
      </c>
    </row>
    <row r="1142" spans="1:15" x14ac:dyDescent="0.25">
      <c r="A1142" s="2" t="s">
        <v>862</v>
      </c>
      <c r="B1142" s="4" t="s">
        <v>2843</v>
      </c>
      <c r="C1142" s="4" t="s">
        <v>2670</v>
      </c>
      <c r="D1142" s="2" t="s">
        <v>20</v>
      </c>
      <c r="E1142" s="2">
        <v>21</v>
      </c>
      <c r="F1142" s="2" t="str" cm="1">
        <f t="array" ref="F1142">_xlfn.IFS(E1142&lt;= 18, "Child", AND(E1142&gt;18, E1142&lt;=45), "Adult", E1142&gt;45, "Old")</f>
        <v>Adult</v>
      </c>
      <c r="G1142" s="2">
        <v>0</v>
      </c>
      <c r="H1142" s="2">
        <v>0</v>
      </c>
      <c r="I1142" s="2" t="s">
        <v>1405</v>
      </c>
      <c r="J1142" s="2">
        <v>8.0500000000000007</v>
      </c>
      <c r="K1142" s="2" t="s">
        <v>41</v>
      </c>
      <c r="L1142" s="2" t="s">
        <v>17</v>
      </c>
      <c r="M1142" s="2" t="s">
        <v>41</v>
      </c>
      <c r="N1142" s="2" t="s">
        <v>41</v>
      </c>
      <c r="O1142" s="3" t="s">
        <v>41</v>
      </c>
    </row>
    <row r="1143" spans="1:15" x14ac:dyDescent="0.25">
      <c r="A1143" s="2" t="s">
        <v>862</v>
      </c>
      <c r="B1143" s="4" t="s">
        <v>2843</v>
      </c>
      <c r="C1143" s="4" t="s">
        <v>2671</v>
      </c>
      <c r="D1143" s="2" t="s">
        <v>20</v>
      </c>
      <c r="E1143" s="2">
        <v>10</v>
      </c>
      <c r="F1143" s="2" t="str" cm="1">
        <f t="array" ref="F1143">_xlfn.IFS(E1143&lt;= 18, "Child", AND(E1143&gt;18, E1143&lt;=45), "Adult", E1143&gt;45, "Old")</f>
        <v>Child</v>
      </c>
      <c r="G1143" s="2">
        <v>4</v>
      </c>
      <c r="H1143" s="2">
        <v>1</v>
      </c>
      <c r="I1143" s="2" t="s">
        <v>1406</v>
      </c>
      <c r="J1143" s="2">
        <v>29.125</v>
      </c>
      <c r="K1143" s="2" t="s">
        <v>41</v>
      </c>
      <c r="L1143" s="2" t="s">
        <v>365</v>
      </c>
      <c r="M1143" s="2" t="s">
        <v>41</v>
      </c>
      <c r="N1143" s="2" t="s">
        <v>41</v>
      </c>
      <c r="O1143" s="3" t="s">
        <v>41</v>
      </c>
    </row>
    <row r="1144" spans="1:15" x14ac:dyDescent="0.25">
      <c r="A1144" s="2" t="s">
        <v>862</v>
      </c>
      <c r="B1144" s="4" t="s">
        <v>2843</v>
      </c>
      <c r="C1144" s="4" t="s">
        <v>2672</v>
      </c>
      <c r="D1144" s="2" t="s">
        <v>20</v>
      </c>
      <c r="E1144" s="2">
        <v>4</v>
      </c>
      <c r="F1144" s="2" t="str" cm="1">
        <f t="array" ref="F1144">_xlfn.IFS(E1144&lt;= 18, "Child", AND(E1144&gt;18, E1144&lt;=45), "Adult", E1144&gt;45, "Old")</f>
        <v>Child</v>
      </c>
      <c r="G1144" s="2">
        <v>4</v>
      </c>
      <c r="H1144" s="2">
        <v>1</v>
      </c>
      <c r="I1144" s="2" t="s">
        <v>1406</v>
      </c>
      <c r="J1144" s="2">
        <v>29.125</v>
      </c>
      <c r="K1144" s="2" t="s">
        <v>41</v>
      </c>
      <c r="L1144" s="2" t="s">
        <v>365</v>
      </c>
      <c r="M1144" s="2" t="s">
        <v>41</v>
      </c>
      <c r="N1144" s="2" t="s">
        <v>41</v>
      </c>
      <c r="O1144" s="3" t="s">
        <v>41</v>
      </c>
    </row>
    <row r="1145" spans="1:15" x14ac:dyDescent="0.25">
      <c r="A1145" s="2" t="s">
        <v>862</v>
      </c>
      <c r="B1145" s="4" t="s">
        <v>2843</v>
      </c>
      <c r="C1145" s="4" t="s">
        <v>2673</v>
      </c>
      <c r="D1145" s="2" t="s">
        <v>20</v>
      </c>
      <c r="E1145" s="2">
        <v>7</v>
      </c>
      <c r="F1145" s="2" t="str" cm="1">
        <f t="array" ref="F1145">_xlfn.IFS(E1145&lt;= 18, "Child", AND(E1145&gt;18, E1145&lt;=45), "Adult", E1145&gt;45, "Old")</f>
        <v>Child</v>
      </c>
      <c r="G1145" s="2">
        <v>4</v>
      </c>
      <c r="H1145" s="2">
        <v>1</v>
      </c>
      <c r="I1145" s="2" t="s">
        <v>1406</v>
      </c>
      <c r="J1145" s="2">
        <v>29.125</v>
      </c>
      <c r="K1145" s="2" t="s">
        <v>41</v>
      </c>
      <c r="L1145" s="2" t="s">
        <v>365</v>
      </c>
      <c r="M1145" s="2" t="s">
        <v>41</v>
      </c>
      <c r="N1145" s="2" t="s">
        <v>41</v>
      </c>
      <c r="O1145" s="3" t="s">
        <v>41</v>
      </c>
    </row>
    <row r="1146" spans="1:15" x14ac:dyDescent="0.25">
      <c r="A1146" s="2" t="s">
        <v>862</v>
      </c>
      <c r="B1146" s="4" t="s">
        <v>2843</v>
      </c>
      <c r="C1146" s="4" t="s">
        <v>2674</v>
      </c>
      <c r="D1146" s="2" t="s">
        <v>20</v>
      </c>
      <c r="E1146" s="2">
        <v>2</v>
      </c>
      <c r="F1146" s="2" t="str" cm="1">
        <f t="array" ref="F1146">_xlfn.IFS(E1146&lt;= 18, "Child", AND(E1146&gt;18, E1146&lt;=45), "Adult", E1146&gt;45, "Old")</f>
        <v>Child</v>
      </c>
      <c r="G1146" s="2">
        <v>4</v>
      </c>
      <c r="H1146" s="2">
        <v>1</v>
      </c>
      <c r="I1146" s="2" t="s">
        <v>1406</v>
      </c>
      <c r="J1146" s="2">
        <v>29.125</v>
      </c>
      <c r="K1146" s="2" t="s">
        <v>41</v>
      </c>
      <c r="L1146" s="2" t="s">
        <v>365</v>
      </c>
      <c r="M1146" s="2" t="s">
        <v>41</v>
      </c>
      <c r="N1146" s="2" t="s">
        <v>41</v>
      </c>
      <c r="O1146" s="3" t="s">
        <v>41</v>
      </c>
    </row>
    <row r="1147" spans="1:15" x14ac:dyDescent="0.25">
      <c r="A1147" s="2" t="s">
        <v>862</v>
      </c>
      <c r="B1147" s="4" t="s">
        <v>2843</v>
      </c>
      <c r="C1147" s="4" t="s">
        <v>2675</v>
      </c>
      <c r="D1147" s="2" t="s">
        <v>20</v>
      </c>
      <c r="E1147" s="2">
        <v>8</v>
      </c>
      <c r="F1147" s="2" t="str" cm="1">
        <f t="array" ref="F1147">_xlfn.IFS(E1147&lt;= 18, "Child", AND(E1147&gt;18, E1147&lt;=45), "Adult", E1147&gt;45, "Old")</f>
        <v>Child</v>
      </c>
      <c r="G1147" s="2">
        <v>4</v>
      </c>
      <c r="H1147" s="2">
        <v>1</v>
      </c>
      <c r="I1147" s="2" t="s">
        <v>1406</v>
      </c>
      <c r="J1147" s="2">
        <v>29.125</v>
      </c>
      <c r="K1147" s="2" t="s">
        <v>41</v>
      </c>
      <c r="L1147" s="2" t="s">
        <v>365</v>
      </c>
      <c r="M1147" s="2" t="s">
        <v>41</v>
      </c>
      <c r="N1147" s="2" t="s">
        <v>41</v>
      </c>
      <c r="O1147" s="3" t="s">
        <v>41</v>
      </c>
    </row>
    <row r="1148" spans="1:15" x14ac:dyDescent="0.25">
      <c r="A1148" s="2" t="s">
        <v>862</v>
      </c>
      <c r="B1148" s="4" t="s">
        <v>2843</v>
      </c>
      <c r="C1148" s="4" t="s">
        <v>2676</v>
      </c>
      <c r="D1148" s="2" t="s">
        <v>14</v>
      </c>
      <c r="E1148" s="2">
        <v>39</v>
      </c>
      <c r="F1148" s="2" t="str" cm="1">
        <f t="array" ref="F1148">_xlfn.IFS(E1148&lt;= 18, "Child", AND(E1148&gt;18, E1148&lt;=45), "Adult", E1148&gt;45, "Old")</f>
        <v>Adult</v>
      </c>
      <c r="G1148" s="2">
        <v>0</v>
      </c>
      <c r="H1148" s="2">
        <v>5</v>
      </c>
      <c r="I1148" s="2" t="s">
        <v>1406</v>
      </c>
      <c r="J1148" s="2">
        <v>29.125</v>
      </c>
      <c r="K1148" s="2" t="s">
        <v>41</v>
      </c>
      <c r="L1148" s="2" t="s">
        <v>365</v>
      </c>
      <c r="M1148" s="2" t="s">
        <v>41</v>
      </c>
      <c r="N1148" s="2">
        <v>327</v>
      </c>
      <c r="O1148" s="3" t="s">
        <v>41</v>
      </c>
    </row>
    <row r="1149" spans="1:15" x14ac:dyDescent="0.25">
      <c r="A1149" s="2" t="s">
        <v>862</v>
      </c>
      <c r="B1149" s="4" t="s">
        <v>2843</v>
      </c>
      <c r="C1149" s="4" t="s">
        <v>2677</v>
      </c>
      <c r="D1149" s="2" t="s">
        <v>14</v>
      </c>
      <c r="E1149" s="2">
        <v>22</v>
      </c>
      <c r="F1149" s="2" t="str" cm="1">
        <f t="array" ref="F1149">_xlfn.IFS(E1149&lt;= 18, "Child", AND(E1149&gt;18, E1149&lt;=45), "Adult", E1149&gt;45, "Old")</f>
        <v>Adult</v>
      </c>
      <c r="G1149" s="2">
        <v>0</v>
      </c>
      <c r="H1149" s="2">
        <v>0</v>
      </c>
      <c r="I1149" s="2" t="s">
        <v>1374</v>
      </c>
      <c r="J1149" s="2">
        <v>39.6875</v>
      </c>
      <c r="K1149" s="2" t="s">
        <v>41</v>
      </c>
      <c r="L1149" s="2" t="s">
        <v>17</v>
      </c>
      <c r="M1149" s="2" t="s">
        <v>41</v>
      </c>
      <c r="N1149" s="2" t="s">
        <v>41</v>
      </c>
      <c r="O1149" s="3" t="s">
        <v>41</v>
      </c>
    </row>
    <row r="1150" spans="1:15" x14ac:dyDescent="0.25">
      <c r="A1150" s="2" t="s">
        <v>862</v>
      </c>
      <c r="B1150" s="4" t="s">
        <v>2843</v>
      </c>
      <c r="C1150" s="4" t="s">
        <v>2678</v>
      </c>
      <c r="D1150" s="2" t="s">
        <v>20</v>
      </c>
      <c r="E1150" s="2">
        <v>35</v>
      </c>
      <c r="F1150" s="2" t="str" cm="1">
        <f t="array" ref="F1150">_xlfn.IFS(E1150&lt;= 18, "Child", AND(E1150&gt;18, E1150&lt;=45), "Adult", E1150&gt;45, "Old")</f>
        <v>Adult</v>
      </c>
      <c r="G1150" s="2">
        <v>0</v>
      </c>
      <c r="H1150" s="2">
        <v>0</v>
      </c>
      <c r="I1150" s="2" t="s">
        <v>1407</v>
      </c>
      <c r="J1150" s="2">
        <v>7.125</v>
      </c>
      <c r="K1150" s="2" t="s">
        <v>41</v>
      </c>
      <c r="L1150" s="2" t="s">
        <v>17</v>
      </c>
      <c r="M1150" s="2" t="s">
        <v>41</v>
      </c>
      <c r="N1150" s="2" t="s">
        <v>41</v>
      </c>
      <c r="O1150" s="3" t="s">
        <v>41</v>
      </c>
    </row>
    <row r="1151" spans="1:15" x14ac:dyDescent="0.25">
      <c r="A1151" s="2" t="s">
        <v>862</v>
      </c>
      <c r="B1151" s="4" t="s">
        <v>2842</v>
      </c>
      <c r="C1151" s="4" t="s">
        <v>2679</v>
      </c>
      <c r="D1151" s="2" t="s">
        <v>14</v>
      </c>
      <c r="E1151" s="2">
        <v>0</v>
      </c>
      <c r="F1151" s="2" t="str" cm="1">
        <f t="array" ref="F1151">_xlfn.IFS(E1151&lt;= 18, "Child", AND(E1151&gt;18, E1151&lt;=45), "Adult", E1151&gt;45, "Old")</f>
        <v>Child</v>
      </c>
      <c r="G1151" s="2">
        <v>0</v>
      </c>
      <c r="H1151" s="2">
        <v>0</v>
      </c>
      <c r="I1151" s="2" t="s">
        <v>1408</v>
      </c>
      <c r="J1151" s="2">
        <v>7.7207999999999997</v>
      </c>
      <c r="K1151" s="2" t="s">
        <v>41</v>
      </c>
      <c r="L1151" s="2" t="s">
        <v>365</v>
      </c>
      <c r="M1151" s="2" t="s">
        <v>194</v>
      </c>
      <c r="N1151" s="2" t="s">
        <v>41</v>
      </c>
      <c r="O1151" s="3" t="s">
        <v>41</v>
      </c>
    </row>
    <row r="1152" spans="1:15" x14ac:dyDescent="0.25">
      <c r="A1152" s="2" t="s">
        <v>862</v>
      </c>
      <c r="B1152" s="4" t="s">
        <v>2843</v>
      </c>
      <c r="C1152" s="4" t="s">
        <v>2680</v>
      </c>
      <c r="D1152" s="2" t="s">
        <v>20</v>
      </c>
      <c r="E1152" s="2">
        <v>0</v>
      </c>
      <c r="F1152" s="2" t="str" cm="1">
        <f t="array" ref="F1152">_xlfn.IFS(E1152&lt;= 18, "Child", AND(E1152&gt;18, E1152&lt;=45), "Adult", E1152&gt;45, "Old")</f>
        <v>Child</v>
      </c>
      <c r="G1152" s="2">
        <v>0</v>
      </c>
      <c r="H1152" s="2">
        <v>0</v>
      </c>
      <c r="I1152" s="2" t="s">
        <v>1409</v>
      </c>
      <c r="J1152" s="2">
        <v>14.5</v>
      </c>
      <c r="K1152" s="2" t="s">
        <v>41</v>
      </c>
      <c r="L1152" s="2" t="s">
        <v>17</v>
      </c>
      <c r="M1152" s="2" t="s">
        <v>41</v>
      </c>
      <c r="N1152" s="2" t="s">
        <v>41</v>
      </c>
      <c r="O1152" s="3" t="s">
        <v>41</v>
      </c>
    </row>
    <row r="1153" spans="1:15" x14ac:dyDescent="0.25">
      <c r="A1153" s="2" t="s">
        <v>862</v>
      </c>
      <c r="B1153" s="4" t="s">
        <v>2843</v>
      </c>
      <c r="C1153" s="4" t="s">
        <v>2681</v>
      </c>
      <c r="D1153" s="2" t="s">
        <v>14</v>
      </c>
      <c r="E1153" s="2">
        <v>0</v>
      </c>
      <c r="F1153" s="2" t="str" cm="1">
        <f t="array" ref="F1153">_xlfn.IFS(E1153&lt;= 18, "Child", AND(E1153&gt;18, E1153&lt;=45), "Adult", E1153&gt;45, "Old")</f>
        <v>Child</v>
      </c>
      <c r="G1153" s="2">
        <v>0</v>
      </c>
      <c r="H1153" s="2">
        <v>0</v>
      </c>
      <c r="I1153" s="2" t="s">
        <v>1409</v>
      </c>
      <c r="J1153" s="2">
        <v>14.5</v>
      </c>
      <c r="K1153" s="2" t="s">
        <v>41</v>
      </c>
      <c r="L1153" s="2" t="s">
        <v>17</v>
      </c>
      <c r="M1153" s="2" t="s">
        <v>41</v>
      </c>
      <c r="N1153" s="2" t="s">
        <v>41</v>
      </c>
      <c r="O1153" s="3" t="s">
        <v>41</v>
      </c>
    </row>
    <row r="1154" spans="1:15" x14ac:dyDescent="0.25">
      <c r="A1154" s="2" t="s">
        <v>862</v>
      </c>
      <c r="B1154" s="4" t="s">
        <v>2843</v>
      </c>
      <c r="C1154" s="4" t="s">
        <v>2682</v>
      </c>
      <c r="D1154" s="2" t="s">
        <v>20</v>
      </c>
      <c r="E1154" s="2">
        <v>50</v>
      </c>
      <c r="F1154" s="2" t="str" cm="1">
        <f t="array" ref="F1154">_xlfn.IFS(E1154&lt;= 18, "Child", AND(E1154&gt;18, E1154&lt;=45), "Adult", E1154&gt;45, "Old")</f>
        <v>Old</v>
      </c>
      <c r="G1154" s="2">
        <v>1</v>
      </c>
      <c r="H1154" s="2">
        <v>0</v>
      </c>
      <c r="I1154" s="2" t="s">
        <v>1410</v>
      </c>
      <c r="J1154" s="2">
        <v>14.5</v>
      </c>
      <c r="K1154" s="2" t="s">
        <v>41</v>
      </c>
      <c r="L1154" s="2" t="s">
        <v>17</v>
      </c>
      <c r="M1154" s="2" t="s">
        <v>41</v>
      </c>
      <c r="N1154" s="2">
        <v>119</v>
      </c>
      <c r="O1154" s="3" t="s">
        <v>41</v>
      </c>
    </row>
    <row r="1155" spans="1:15" x14ac:dyDescent="0.25">
      <c r="A1155" s="2" t="s">
        <v>862</v>
      </c>
      <c r="B1155" s="4" t="s">
        <v>2843</v>
      </c>
      <c r="C1155" s="4" t="s">
        <v>2683</v>
      </c>
      <c r="D1155" s="2" t="s">
        <v>14</v>
      </c>
      <c r="E1155" s="2">
        <v>47</v>
      </c>
      <c r="F1155" s="2" t="str" cm="1">
        <f t="array" ref="F1155">_xlfn.IFS(E1155&lt;= 18, "Child", AND(E1155&gt;18, E1155&lt;=45), "Adult", E1155&gt;45, "Old")</f>
        <v>Old</v>
      </c>
      <c r="G1155" s="2">
        <v>1</v>
      </c>
      <c r="H1155" s="2">
        <v>0</v>
      </c>
      <c r="I1155" s="2" t="s">
        <v>1410</v>
      </c>
      <c r="J1155" s="2">
        <v>14.5</v>
      </c>
      <c r="K1155" s="2" t="s">
        <v>41</v>
      </c>
      <c r="L1155" s="2" t="s">
        <v>17</v>
      </c>
      <c r="M1155" s="2" t="s">
        <v>41</v>
      </c>
      <c r="N1155" s="2">
        <v>7</v>
      </c>
      <c r="O1155" s="3" t="s">
        <v>41</v>
      </c>
    </row>
    <row r="1156" spans="1:15" x14ac:dyDescent="0.25">
      <c r="A1156" s="2" t="s">
        <v>862</v>
      </c>
      <c r="B1156" s="4" t="s">
        <v>2843</v>
      </c>
      <c r="C1156" s="4" t="s">
        <v>2684</v>
      </c>
      <c r="D1156" s="2" t="s">
        <v>20</v>
      </c>
      <c r="E1156" s="2">
        <v>0</v>
      </c>
      <c r="F1156" s="2" t="str" cm="1">
        <f t="array" ref="F1156">_xlfn.IFS(E1156&lt;= 18, "Child", AND(E1156&gt;18, E1156&lt;=45), "Adult", E1156&gt;45, "Old")</f>
        <v>Child</v>
      </c>
      <c r="G1156" s="2">
        <v>0</v>
      </c>
      <c r="H1156" s="2">
        <v>0</v>
      </c>
      <c r="I1156" s="2" t="s">
        <v>1411</v>
      </c>
      <c r="J1156" s="2">
        <v>8.0500000000000007</v>
      </c>
      <c r="K1156" s="2" t="s">
        <v>41</v>
      </c>
      <c r="L1156" s="2" t="s">
        <v>17</v>
      </c>
      <c r="M1156" s="2" t="s">
        <v>41</v>
      </c>
      <c r="N1156" s="2" t="s">
        <v>41</v>
      </c>
      <c r="O1156" s="3" t="s">
        <v>41</v>
      </c>
    </row>
    <row r="1157" spans="1:15" x14ac:dyDescent="0.25">
      <c r="A1157" s="2" t="s">
        <v>862</v>
      </c>
      <c r="B1157" s="4" t="s">
        <v>2843</v>
      </c>
      <c r="C1157" s="4" t="s">
        <v>2685</v>
      </c>
      <c r="D1157" s="2" t="s">
        <v>20</v>
      </c>
      <c r="E1157" s="2">
        <v>0</v>
      </c>
      <c r="F1157" s="2" t="str" cm="1">
        <f t="array" ref="F1157">_xlfn.IFS(E1157&lt;= 18, "Child", AND(E1157&gt;18, E1157&lt;=45), "Adult", E1157&gt;45, "Old")</f>
        <v>Child</v>
      </c>
      <c r="G1157" s="2">
        <v>0</v>
      </c>
      <c r="H1157" s="2">
        <v>0</v>
      </c>
      <c r="I1157" s="2" t="s">
        <v>1412</v>
      </c>
      <c r="J1157" s="2">
        <v>7.7750000000000004</v>
      </c>
      <c r="K1157" s="2" t="s">
        <v>41</v>
      </c>
      <c r="L1157" s="2" t="s">
        <v>17</v>
      </c>
      <c r="M1157" s="2" t="s">
        <v>41</v>
      </c>
      <c r="N1157" s="2" t="s">
        <v>41</v>
      </c>
      <c r="O1157" s="3" t="s">
        <v>41</v>
      </c>
    </row>
    <row r="1158" spans="1:15" x14ac:dyDescent="0.25">
      <c r="A1158" s="2" t="s">
        <v>862</v>
      </c>
      <c r="B1158" s="4" t="s">
        <v>2843</v>
      </c>
      <c r="C1158" s="4" t="s">
        <v>2686</v>
      </c>
      <c r="D1158" s="2" t="s">
        <v>14</v>
      </c>
      <c r="E1158" s="2">
        <v>2</v>
      </c>
      <c r="F1158" s="2" t="str" cm="1">
        <f t="array" ref="F1158">_xlfn.IFS(E1158&lt;= 18, "Child", AND(E1158&gt;18, E1158&lt;=45), "Adult", E1158&gt;45, "Old")</f>
        <v>Child</v>
      </c>
      <c r="G1158" s="2">
        <v>1</v>
      </c>
      <c r="H1158" s="2">
        <v>1</v>
      </c>
      <c r="I1158" s="2" t="s">
        <v>1413</v>
      </c>
      <c r="J1158" s="2">
        <v>20.212499999999999</v>
      </c>
      <c r="K1158" s="2" t="s">
        <v>41</v>
      </c>
      <c r="L1158" s="2" t="s">
        <v>17</v>
      </c>
      <c r="M1158" s="2" t="s">
        <v>41</v>
      </c>
      <c r="N1158" s="2" t="s">
        <v>41</v>
      </c>
      <c r="O1158" s="3" t="s">
        <v>41</v>
      </c>
    </row>
    <row r="1159" spans="1:15" x14ac:dyDescent="0.25">
      <c r="A1159" s="2" t="s">
        <v>862</v>
      </c>
      <c r="B1159" s="4" t="s">
        <v>2843</v>
      </c>
      <c r="C1159" s="4" t="s">
        <v>2687</v>
      </c>
      <c r="D1159" s="2" t="s">
        <v>20</v>
      </c>
      <c r="E1159" s="2">
        <v>18</v>
      </c>
      <c r="F1159" s="2" t="str" cm="1">
        <f t="array" ref="F1159">_xlfn.IFS(E1159&lt;= 18, "Child", AND(E1159&gt;18, E1159&lt;=45), "Adult", E1159&gt;45, "Old")</f>
        <v>Child</v>
      </c>
      <c r="G1159" s="2">
        <v>1</v>
      </c>
      <c r="H1159" s="2">
        <v>1</v>
      </c>
      <c r="I1159" s="2" t="s">
        <v>1413</v>
      </c>
      <c r="J1159" s="2">
        <v>20.212499999999999</v>
      </c>
      <c r="K1159" s="2" t="s">
        <v>41</v>
      </c>
      <c r="L1159" s="2" t="s">
        <v>17</v>
      </c>
      <c r="M1159" s="2" t="s">
        <v>41</v>
      </c>
      <c r="N1159" s="2" t="s">
        <v>41</v>
      </c>
      <c r="O1159" s="3" t="s">
        <v>41</v>
      </c>
    </row>
    <row r="1160" spans="1:15" x14ac:dyDescent="0.25">
      <c r="A1160" s="2" t="s">
        <v>862</v>
      </c>
      <c r="B1160" s="4" t="s">
        <v>2843</v>
      </c>
      <c r="C1160" s="4" t="s">
        <v>2688</v>
      </c>
      <c r="D1160" s="2" t="s">
        <v>14</v>
      </c>
      <c r="E1160" s="2">
        <v>41</v>
      </c>
      <c r="F1160" s="2" t="str" cm="1">
        <f t="array" ref="F1160">_xlfn.IFS(E1160&lt;= 18, "Child", AND(E1160&gt;18, E1160&lt;=45), "Adult", E1160&gt;45, "Old")</f>
        <v>Adult</v>
      </c>
      <c r="G1160" s="2">
        <v>0</v>
      </c>
      <c r="H1160" s="2">
        <v>2</v>
      </c>
      <c r="I1160" s="2" t="s">
        <v>1413</v>
      </c>
      <c r="J1160" s="2">
        <v>20.212499999999999</v>
      </c>
      <c r="K1160" s="2" t="s">
        <v>41</v>
      </c>
      <c r="L1160" s="2" t="s">
        <v>17</v>
      </c>
      <c r="M1160" s="2" t="s">
        <v>41</v>
      </c>
      <c r="N1160" s="2" t="s">
        <v>41</v>
      </c>
      <c r="O1160" s="3" t="s">
        <v>41</v>
      </c>
    </row>
    <row r="1161" spans="1:15" x14ac:dyDescent="0.25">
      <c r="A1161" s="2" t="s">
        <v>862</v>
      </c>
      <c r="B1161" s="4" t="s">
        <v>2842</v>
      </c>
      <c r="C1161" s="4" t="s">
        <v>2689</v>
      </c>
      <c r="D1161" s="2" t="s">
        <v>14</v>
      </c>
      <c r="E1161" s="2">
        <v>0</v>
      </c>
      <c r="F1161" s="2" t="str" cm="1">
        <f t="array" ref="F1161">_xlfn.IFS(E1161&lt;= 18, "Child", AND(E1161&gt;18, E1161&lt;=45), "Adult", E1161&gt;45, "Old")</f>
        <v>Child</v>
      </c>
      <c r="G1161" s="2">
        <v>0</v>
      </c>
      <c r="H1161" s="2">
        <v>0</v>
      </c>
      <c r="I1161" s="2" t="s">
        <v>1414</v>
      </c>
      <c r="J1161" s="2">
        <v>8.0500000000000007</v>
      </c>
      <c r="K1161" s="2" t="s">
        <v>41</v>
      </c>
      <c r="L1161" s="2" t="s">
        <v>17</v>
      </c>
      <c r="M1161" s="2" t="s">
        <v>138</v>
      </c>
      <c r="N1161" s="2" t="s">
        <v>41</v>
      </c>
      <c r="O1161" s="3" t="s">
        <v>41</v>
      </c>
    </row>
    <row r="1162" spans="1:15" x14ac:dyDescent="0.25">
      <c r="A1162" s="2" t="s">
        <v>862</v>
      </c>
      <c r="B1162" s="4" t="s">
        <v>2843</v>
      </c>
      <c r="C1162" s="4" t="s">
        <v>2690</v>
      </c>
      <c r="D1162" s="2" t="s">
        <v>20</v>
      </c>
      <c r="E1162" s="2">
        <v>50</v>
      </c>
      <c r="F1162" s="2" t="str" cm="1">
        <f t="array" ref="F1162">_xlfn.IFS(E1162&lt;= 18, "Child", AND(E1162&gt;18, E1162&lt;=45), "Adult", E1162&gt;45, "Old")</f>
        <v>Old</v>
      </c>
      <c r="G1162" s="2">
        <v>0</v>
      </c>
      <c r="H1162" s="2">
        <v>0</v>
      </c>
      <c r="I1162" s="2" t="s">
        <v>1415</v>
      </c>
      <c r="J1162" s="2">
        <v>8.0500000000000007</v>
      </c>
      <c r="K1162" s="2" t="s">
        <v>41</v>
      </c>
      <c r="L1162" s="2" t="s">
        <v>17</v>
      </c>
      <c r="M1162" s="2" t="s">
        <v>41</v>
      </c>
      <c r="N1162" s="2" t="s">
        <v>41</v>
      </c>
      <c r="O1162" s="3" t="s">
        <v>41</v>
      </c>
    </row>
    <row r="1163" spans="1:15" x14ac:dyDescent="0.25">
      <c r="A1163" s="2" t="s">
        <v>862</v>
      </c>
      <c r="B1163" s="4" t="s">
        <v>2843</v>
      </c>
      <c r="C1163" s="4" t="s">
        <v>2691</v>
      </c>
      <c r="D1163" s="2" t="s">
        <v>20</v>
      </c>
      <c r="E1163" s="2">
        <v>16</v>
      </c>
      <c r="F1163" s="2" t="str" cm="1">
        <f t="array" ref="F1163">_xlfn.IFS(E1163&lt;= 18, "Child", AND(E1163&gt;18, E1163&lt;=45), "Adult", E1163&gt;45, "Old")</f>
        <v>Child</v>
      </c>
      <c r="G1163" s="2">
        <v>0</v>
      </c>
      <c r="H1163" s="2">
        <v>0</v>
      </c>
      <c r="I1163" s="2" t="s">
        <v>1416</v>
      </c>
      <c r="J1163" s="2">
        <v>8.0500000000000007</v>
      </c>
      <c r="K1163" s="2" t="s">
        <v>41</v>
      </c>
      <c r="L1163" s="2" t="s">
        <v>17</v>
      </c>
      <c r="M1163" s="2" t="s">
        <v>41</v>
      </c>
      <c r="N1163" s="2" t="s">
        <v>41</v>
      </c>
      <c r="O1163" s="3" t="s">
        <v>41</v>
      </c>
    </row>
    <row r="1164" spans="1:15" x14ac:dyDescent="0.25">
      <c r="A1164" s="2" t="s">
        <v>862</v>
      </c>
      <c r="B1164" s="4" t="s">
        <v>2842</v>
      </c>
      <c r="C1164" s="4" t="s">
        <v>2692</v>
      </c>
      <c r="D1164" s="2" t="s">
        <v>20</v>
      </c>
      <c r="E1164" s="2">
        <v>0</v>
      </c>
      <c r="F1164" s="2" t="str" cm="1">
        <f t="array" ref="F1164">_xlfn.IFS(E1164&lt;= 18, "Child", AND(E1164&gt;18, E1164&lt;=45), "Adult", E1164&gt;45, "Old")</f>
        <v>Child</v>
      </c>
      <c r="G1164" s="2">
        <v>0</v>
      </c>
      <c r="H1164" s="2">
        <v>0</v>
      </c>
      <c r="I1164" s="2" t="s">
        <v>1417</v>
      </c>
      <c r="J1164" s="2">
        <v>7.75</v>
      </c>
      <c r="K1164" s="2" t="s">
        <v>41</v>
      </c>
      <c r="L1164" s="2" t="s">
        <v>365</v>
      </c>
      <c r="M1164" s="2" t="s">
        <v>168</v>
      </c>
      <c r="N1164" s="2" t="s">
        <v>41</v>
      </c>
      <c r="O1164" s="3" t="s">
        <v>41</v>
      </c>
    </row>
    <row r="1165" spans="1:15" x14ac:dyDescent="0.25">
      <c r="A1165" s="2" t="s">
        <v>862</v>
      </c>
      <c r="B1165" s="4" t="s">
        <v>2843</v>
      </c>
      <c r="C1165" s="4" t="s">
        <v>2693</v>
      </c>
      <c r="D1165" s="2" t="s">
        <v>20</v>
      </c>
      <c r="E1165" s="2">
        <v>0</v>
      </c>
      <c r="F1165" s="2" t="str" cm="1">
        <f t="array" ref="F1165">_xlfn.IFS(E1165&lt;= 18, "Child", AND(E1165&gt;18, E1165&lt;=45), "Adult", E1165&gt;45, "Old")</f>
        <v>Child</v>
      </c>
      <c r="G1165" s="2">
        <v>0</v>
      </c>
      <c r="H1165" s="2">
        <v>0</v>
      </c>
      <c r="I1165" s="2" t="s">
        <v>1314</v>
      </c>
      <c r="J1165" s="2">
        <v>24.15</v>
      </c>
      <c r="K1165" s="2" t="s">
        <v>41</v>
      </c>
      <c r="L1165" s="2" t="s">
        <v>365</v>
      </c>
      <c r="M1165" s="2" t="s">
        <v>41</v>
      </c>
      <c r="N1165" s="2" t="s">
        <v>41</v>
      </c>
      <c r="O1165" s="3" t="s">
        <v>41</v>
      </c>
    </row>
    <row r="1166" spans="1:15" x14ac:dyDescent="0.25">
      <c r="A1166" s="2" t="s">
        <v>862</v>
      </c>
      <c r="B1166" s="4" t="s">
        <v>2843</v>
      </c>
      <c r="C1166" s="4" t="s">
        <v>2694</v>
      </c>
      <c r="D1166" s="2" t="s">
        <v>20</v>
      </c>
      <c r="E1166" s="2">
        <v>0</v>
      </c>
      <c r="F1166" s="2" t="str" cm="1">
        <f t="array" ref="F1166">_xlfn.IFS(E1166&lt;= 18, "Child", AND(E1166&gt;18, E1166&lt;=45), "Adult", E1166&gt;45, "Old")</f>
        <v>Child</v>
      </c>
      <c r="G1166" s="2">
        <v>0</v>
      </c>
      <c r="H1166" s="2">
        <v>0</v>
      </c>
      <c r="I1166" s="2" t="s">
        <v>1418</v>
      </c>
      <c r="J1166" s="2">
        <v>7.2291999999999996</v>
      </c>
      <c r="K1166" s="2" t="s">
        <v>41</v>
      </c>
      <c r="L1166" s="2" t="s">
        <v>42</v>
      </c>
      <c r="M1166" s="2" t="s">
        <v>41</v>
      </c>
      <c r="N1166" s="2" t="s">
        <v>41</v>
      </c>
      <c r="O1166" s="3" t="s">
        <v>41</v>
      </c>
    </row>
    <row r="1167" spans="1:15" x14ac:dyDescent="0.25">
      <c r="A1167" s="2" t="s">
        <v>862</v>
      </c>
      <c r="B1167" s="4" t="s">
        <v>2843</v>
      </c>
      <c r="C1167" s="4" t="s">
        <v>2695</v>
      </c>
      <c r="D1167" s="2" t="s">
        <v>20</v>
      </c>
      <c r="E1167" s="2">
        <v>25</v>
      </c>
      <c r="F1167" s="2" t="str" cm="1">
        <f t="array" ref="F1167">_xlfn.IFS(E1167&lt;= 18, "Child", AND(E1167&gt;18, E1167&lt;=45), "Adult", E1167&gt;45, "Old")</f>
        <v>Adult</v>
      </c>
      <c r="G1167" s="2">
        <v>0</v>
      </c>
      <c r="H1167" s="2">
        <v>0</v>
      </c>
      <c r="I1167" s="2" t="s">
        <v>1419</v>
      </c>
      <c r="J1167" s="2">
        <v>7.2249999999999996</v>
      </c>
      <c r="K1167" s="2" t="s">
        <v>41</v>
      </c>
      <c r="L1167" s="2" t="s">
        <v>42</v>
      </c>
      <c r="M1167" s="2" t="s">
        <v>41</v>
      </c>
      <c r="N1167" s="2" t="s">
        <v>41</v>
      </c>
      <c r="O1167" s="3" t="s">
        <v>41</v>
      </c>
    </row>
    <row r="1168" spans="1:15" x14ac:dyDescent="0.25">
      <c r="A1168" s="2" t="s">
        <v>862</v>
      </c>
      <c r="B1168" s="4" t="s">
        <v>2843</v>
      </c>
      <c r="C1168" s="4" t="s">
        <v>2696</v>
      </c>
      <c r="D1168" s="2" t="s">
        <v>20</v>
      </c>
      <c r="E1168" s="2">
        <v>0</v>
      </c>
      <c r="F1168" s="2" t="str" cm="1">
        <f t="array" ref="F1168">_xlfn.IFS(E1168&lt;= 18, "Child", AND(E1168&gt;18, E1168&lt;=45), "Adult", E1168&gt;45, "Old")</f>
        <v>Child</v>
      </c>
      <c r="G1168" s="2">
        <v>0</v>
      </c>
      <c r="H1168" s="2">
        <v>0</v>
      </c>
      <c r="I1168" s="2" t="s">
        <v>1420</v>
      </c>
      <c r="J1168" s="2">
        <v>7.2249999999999996</v>
      </c>
      <c r="K1168" s="2" t="s">
        <v>41</v>
      </c>
      <c r="L1168" s="2" t="s">
        <v>42</v>
      </c>
      <c r="M1168" s="2" t="s">
        <v>41</v>
      </c>
      <c r="N1168" s="2" t="s">
        <v>41</v>
      </c>
      <c r="O1168" s="3" t="s">
        <v>41</v>
      </c>
    </row>
    <row r="1169" spans="1:15" x14ac:dyDescent="0.25">
      <c r="A1169" s="2" t="s">
        <v>862</v>
      </c>
      <c r="B1169" s="4" t="s">
        <v>2843</v>
      </c>
      <c r="C1169" s="4" t="s">
        <v>2697</v>
      </c>
      <c r="D1169" s="2" t="s">
        <v>20</v>
      </c>
      <c r="E1169" s="2">
        <v>0</v>
      </c>
      <c r="F1169" s="2" t="str" cm="1">
        <f t="array" ref="F1169">_xlfn.IFS(E1169&lt;= 18, "Child", AND(E1169&gt;18, E1169&lt;=45), "Adult", E1169&gt;45, "Old")</f>
        <v>Child</v>
      </c>
      <c r="G1169" s="2">
        <v>0</v>
      </c>
      <c r="H1169" s="2">
        <v>0</v>
      </c>
      <c r="I1169" s="2" t="s">
        <v>1421</v>
      </c>
      <c r="J1169" s="2">
        <v>7.7291999999999996</v>
      </c>
      <c r="K1169" s="2" t="s">
        <v>41</v>
      </c>
      <c r="L1169" s="2" t="s">
        <v>365</v>
      </c>
      <c r="M1169" s="2" t="s">
        <v>41</v>
      </c>
      <c r="N1169" s="2" t="s">
        <v>41</v>
      </c>
      <c r="O1169" s="3" t="s">
        <v>41</v>
      </c>
    </row>
    <row r="1170" spans="1:15" x14ac:dyDescent="0.25">
      <c r="A1170" s="2" t="s">
        <v>862</v>
      </c>
      <c r="B1170" s="4" t="s">
        <v>2843</v>
      </c>
      <c r="C1170" s="4" t="s">
        <v>2698</v>
      </c>
      <c r="D1170" s="2" t="s">
        <v>20</v>
      </c>
      <c r="E1170" s="2">
        <v>0</v>
      </c>
      <c r="F1170" s="2" t="str" cm="1">
        <f t="array" ref="F1170">_xlfn.IFS(E1170&lt;= 18, "Child", AND(E1170&gt;18, E1170&lt;=45), "Adult", E1170&gt;45, "Old")</f>
        <v>Child</v>
      </c>
      <c r="G1170" s="2">
        <v>0</v>
      </c>
      <c r="H1170" s="2">
        <v>0</v>
      </c>
      <c r="I1170" s="2" t="s">
        <v>1422</v>
      </c>
      <c r="J1170" s="2">
        <v>7.5750000000000002</v>
      </c>
      <c r="K1170" s="2" t="s">
        <v>41</v>
      </c>
      <c r="L1170" s="2" t="s">
        <v>17</v>
      </c>
      <c r="M1170" s="2" t="s">
        <v>41</v>
      </c>
      <c r="N1170" s="2" t="s">
        <v>41</v>
      </c>
      <c r="O1170" s="3" t="s">
        <v>41</v>
      </c>
    </row>
    <row r="1171" spans="1:15" x14ac:dyDescent="0.25">
      <c r="A1171" s="2" t="s">
        <v>862</v>
      </c>
      <c r="B1171" s="4" t="s">
        <v>2843</v>
      </c>
      <c r="C1171" s="4" t="s">
        <v>2699</v>
      </c>
      <c r="D1171" s="2" t="s">
        <v>20</v>
      </c>
      <c r="E1171" s="2">
        <v>38</v>
      </c>
      <c r="F1171" s="2" t="str" cm="1">
        <f t="array" ref="F1171">_xlfn.IFS(E1171&lt;= 18, "Child", AND(E1171&gt;18, E1171&lt;=45), "Adult", E1171&gt;45, "Old")</f>
        <v>Adult</v>
      </c>
      <c r="G1171" s="2">
        <v>0</v>
      </c>
      <c r="H1171" s="2">
        <v>0</v>
      </c>
      <c r="I1171" s="2" t="s">
        <v>1423</v>
      </c>
      <c r="J1171" s="2">
        <v>7.25</v>
      </c>
      <c r="K1171" s="2" t="s">
        <v>41</v>
      </c>
      <c r="L1171" s="2" t="s">
        <v>17</v>
      </c>
      <c r="M1171" s="2" t="s">
        <v>41</v>
      </c>
      <c r="N1171" s="2">
        <v>32</v>
      </c>
      <c r="O1171" s="3" t="s">
        <v>41</v>
      </c>
    </row>
    <row r="1172" spans="1:15" x14ac:dyDescent="0.25">
      <c r="A1172" s="2" t="s">
        <v>862</v>
      </c>
      <c r="B1172" s="4" t="s">
        <v>2843</v>
      </c>
      <c r="C1172" s="4" t="s">
        <v>2700</v>
      </c>
      <c r="D1172" s="2" t="s">
        <v>20</v>
      </c>
      <c r="E1172" s="2">
        <v>0</v>
      </c>
      <c r="F1172" s="2" t="str" cm="1">
        <f t="array" ref="F1172">_xlfn.IFS(E1172&lt;= 18, "Child", AND(E1172&gt;18, E1172&lt;=45), "Adult", E1172&gt;45, "Old")</f>
        <v>Child</v>
      </c>
      <c r="G1172" s="2">
        <v>8</v>
      </c>
      <c r="H1172" s="2">
        <v>2</v>
      </c>
      <c r="I1172" s="2" t="s">
        <v>1424</v>
      </c>
      <c r="J1172" s="2">
        <v>69.55</v>
      </c>
      <c r="K1172" s="2" t="s">
        <v>41</v>
      </c>
      <c r="L1172" s="2" t="s">
        <v>17</v>
      </c>
      <c r="M1172" s="2" t="s">
        <v>41</v>
      </c>
      <c r="N1172" s="2" t="s">
        <v>41</v>
      </c>
      <c r="O1172" s="3" t="s">
        <v>41</v>
      </c>
    </row>
    <row r="1173" spans="1:15" x14ac:dyDescent="0.25">
      <c r="A1173" s="2" t="s">
        <v>862</v>
      </c>
      <c r="B1173" s="4" t="s">
        <v>2843</v>
      </c>
      <c r="C1173" s="4" t="s">
        <v>2701</v>
      </c>
      <c r="D1173" s="2" t="s">
        <v>20</v>
      </c>
      <c r="E1173" s="2">
        <v>14</v>
      </c>
      <c r="F1173" s="2" t="str" cm="1">
        <f t="array" ref="F1173">_xlfn.IFS(E1173&lt;= 18, "Child", AND(E1173&gt;18, E1173&lt;=45), "Adult", E1173&gt;45, "Old")</f>
        <v>Child</v>
      </c>
      <c r="G1173" s="2">
        <v>8</v>
      </c>
      <c r="H1173" s="2">
        <v>2</v>
      </c>
      <c r="I1173" s="2" t="s">
        <v>1424</v>
      </c>
      <c r="J1173" s="2">
        <v>69.55</v>
      </c>
      <c r="K1173" s="2" t="s">
        <v>41</v>
      </c>
      <c r="L1173" s="2" t="s">
        <v>17</v>
      </c>
      <c r="M1173" s="2" t="s">
        <v>41</v>
      </c>
      <c r="N1173" s="2">
        <v>67</v>
      </c>
      <c r="O1173" s="3" t="s">
        <v>41</v>
      </c>
    </row>
    <row r="1174" spans="1:15" x14ac:dyDescent="0.25">
      <c r="A1174" s="2" t="s">
        <v>862</v>
      </c>
      <c r="B1174" s="4" t="s">
        <v>2843</v>
      </c>
      <c r="C1174" s="4" t="s">
        <v>2702</v>
      </c>
      <c r="D1174" s="2" t="s">
        <v>14</v>
      </c>
      <c r="E1174" s="2">
        <v>0</v>
      </c>
      <c r="F1174" s="2" t="str" cm="1">
        <f t="array" ref="F1174">_xlfn.IFS(E1174&lt;= 18, "Child", AND(E1174&gt;18, E1174&lt;=45), "Adult", E1174&gt;45, "Old")</f>
        <v>Child</v>
      </c>
      <c r="G1174" s="2">
        <v>8</v>
      </c>
      <c r="H1174" s="2">
        <v>2</v>
      </c>
      <c r="I1174" s="2" t="s">
        <v>1424</v>
      </c>
      <c r="J1174" s="2">
        <v>69.55</v>
      </c>
      <c r="K1174" s="2" t="s">
        <v>41</v>
      </c>
      <c r="L1174" s="2" t="s">
        <v>17</v>
      </c>
      <c r="M1174" s="2" t="s">
        <v>41</v>
      </c>
      <c r="N1174" s="2" t="s">
        <v>41</v>
      </c>
      <c r="O1174" s="3" t="s">
        <v>41</v>
      </c>
    </row>
    <row r="1175" spans="1:15" x14ac:dyDescent="0.25">
      <c r="A1175" s="2" t="s">
        <v>862</v>
      </c>
      <c r="B1175" s="4" t="s">
        <v>2843</v>
      </c>
      <c r="C1175" s="4" t="s">
        <v>2703</v>
      </c>
      <c r="D1175" s="2" t="s">
        <v>14</v>
      </c>
      <c r="E1175" s="2">
        <v>0</v>
      </c>
      <c r="F1175" s="2" t="str" cm="1">
        <f t="array" ref="F1175">_xlfn.IFS(E1175&lt;= 18, "Child", AND(E1175&gt;18, E1175&lt;=45), "Adult", E1175&gt;45, "Old")</f>
        <v>Child</v>
      </c>
      <c r="G1175" s="2">
        <v>8</v>
      </c>
      <c r="H1175" s="2">
        <v>2</v>
      </c>
      <c r="I1175" s="2" t="s">
        <v>1424</v>
      </c>
      <c r="J1175" s="2">
        <v>69.55</v>
      </c>
      <c r="K1175" s="2" t="s">
        <v>41</v>
      </c>
      <c r="L1175" s="2" t="s">
        <v>17</v>
      </c>
      <c r="M1175" s="2" t="s">
        <v>41</v>
      </c>
      <c r="N1175" s="2" t="s">
        <v>41</v>
      </c>
      <c r="O1175" s="3" t="s">
        <v>41</v>
      </c>
    </row>
    <row r="1176" spans="1:15" x14ac:dyDescent="0.25">
      <c r="A1176" s="2" t="s">
        <v>862</v>
      </c>
      <c r="B1176" s="4" t="s">
        <v>2843</v>
      </c>
      <c r="C1176" s="4" t="s">
        <v>2704</v>
      </c>
      <c r="D1176" s="2" t="s">
        <v>14</v>
      </c>
      <c r="E1176" s="2">
        <v>0</v>
      </c>
      <c r="F1176" s="2" t="str" cm="1">
        <f t="array" ref="F1176">_xlfn.IFS(E1176&lt;= 18, "Child", AND(E1176&gt;18, E1176&lt;=45), "Adult", E1176&gt;45, "Old")</f>
        <v>Child</v>
      </c>
      <c r="G1176" s="2">
        <v>8</v>
      </c>
      <c r="H1176" s="2">
        <v>2</v>
      </c>
      <c r="I1176" s="2" t="s">
        <v>1424</v>
      </c>
      <c r="J1176" s="2">
        <v>69.55</v>
      </c>
      <c r="K1176" s="2" t="s">
        <v>41</v>
      </c>
      <c r="L1176" s="2" t="s">
        <v>17</v>
      </c>
      <c r="M1176" s="2" t="s">
        <v>41</v>
      </c>
      <c r="N1176" s="2" t="s">
        <v>41</v>
      </c>
      <c r="O1176" s="3" t="s">
        <v>41</v>
      </c>
    </row>
    <row r="1177" spans="1:15" x14ac:dyDescent="0.25">
      <c r="A1177" s="2" t="s">
        <v>862</v>
      </c>
      <c r="B1177" s="4" t="s">
        <v>2843</v>
      </c>
      <c r="C1177" s="4" t="s">
        <v>2705</v>
      </c>
      <c r="D1177" s="2" t="s">
        <v>14</v>
      </c>
      <c r="E1177" s="2">
        <v>0</v>
      </c>
      <c r="F1177" s="2" t="str" cm="1">
        <f t="array" ref="F1177">_xlfn.IFS(E1177&lt;= 18, "Child", AND(E1177&gt;18, E1177&lt;=45), "Adult", E1177&gt;45, "Old")</f>
        <v>Child</v>
      </c>
      <c r="G1177" s="2">
        <v>8</v>
      </c>
      <c r="H1177" s="2">
        <v>2</v>
      </c>
      <c r="I1177" s="2" t="s">
        <v>1424</v>
      </c>
      <c r="J1177" s="2">
        <v>69.55</v>
      </c>
      <c r="K1177" s="2" t="s">
        <v>41</v>
      </c>
      <c r="L1177" s="2" t="s">
        <v>17</v>
      </c>
      <c r="M1177" s="2" t="s">
        <v>41</v>
      </c>
      <c r="N1177" s="2" t="s">
        <v>41</v>
      </c>
      <c r="O1177" s="3" t="s">
        <v>41</v>
      </c>
    </row>
    <row r="1178" spans="1:15" x14ac:dyDescent="0.25">
      <c r="A1178" s="2" t="s">
        <v>862</v>
      </c>
      <c r="B1178" s="4" t="s">
        <v>2843</v>
      </c>
      <c r="C1178" s="4" t="s">
        <v>2706</v>
      </c>
      <c r="D1178" s="2" t="s">
        <v>20</v>
      </c>
      <c r="E1178" s="2">
        <v>0</v>
      </c>
      <c r="F1178" s="2" t="str" cm="1">
        <f t="array" ref="F1178">_xlfn.IFS(E1178&lt;= 18, "Child", AND(E1178&gt;18, E1178&lt;=45), "Adult", E1178&gt;45, "Old")</f>
        <v>Child</v>
      </c>
      <c r="G1178" s="2">
        <v>8</v>
      </c>
      <c r="H1178" s="2">
        <v>2</v>
      </c>
      <c r="I1178" s="2" t="s">
        <v>1424</v>
      </c>
      <c r="J1178" s="2">
        <v>69.55</v>
      </c>
      <c r="K1178" s="2" t="s">
        <v>41</v>
      </c>
      <c r="L1178" s="2" t="s">
        <v>17</v>
      </c>
      <c r="M1178" s="2" t="s">
        <v>41</v>
      </c>
      <c r="N1178" s="2" t="s">
        <v>41</v>
      </c>
      <c r="O1178" s="3" t="s">
        <v>41</v>
      </c>
    </row>
    <row r="1179" spans="1:15" x14ac:dyDescent="0.25">
      <c r="A1179" s="2" t="s">
        <v>862</v>
      </c>
      <c r="B1179" s="4" t="s">
        <v>2843</v>
      </c>
      <c r="C1179" s="4" t="s">
        <v>2707</v>
      </c>
      <c r="D1179" s="2" t="s">
        <v>20</v>
      </c>
      <c r="E1179" s="2">
        <v>0</v>
      </c>
      <c r="F1179" s="2" t="str" cm="1">
        <f t="array" ref="F1179">_xlfn.IFS(E1179&lt;= 18, "Child", AND(E1179&gt;18, E1179&lt;=45), "Adult", E1179&gt;45, "Old")</f>
        <v>Child</v>
      </c>
      <c r="G1179" s="2">
        <v>8</v>
      </c>
      <c r="H1179" s="2">
        <v>2</v>
      </c>
      <c r="I1179" s="2" t="s">
        <v>1424</v>
      </c>
      <c r="J1179" s="2">
        <v>69.55</v>
      </c>
      <c r="K1179" s="2" t="s">
        <v>41</v>
      </c>
      <c r="L1179" s="2" t="s">
        <v>17</v>
      </c>
      <c r="M1179" s="2" t="s">
        <v>41</v>
      </c>
      <c r="N1179" s="2" t="s">
        <v>41</v>
      </c>
      <c r="O1179" s="3" t="s">
        <v>41</v>
      </c>
    </row>
    <row r="1180" spans="1:15" x14ac:dyDescent="0.25">
      <c r="A1180" s="2" t="s">
        <v>862</v>
      </c>
      <c r="B1180" s="4" t="s">
        <v>2843</v>
      </c>
      <c r="C1180" s="4" t="s">
        <v>2708</v>
      </c>
      <c r="D1180" s="2" t="s">
        <v>20</v>
      </c>
      <c r="E1180" s="2">
        <v>0</v>
      </c>
      <c r="F1180" s="2" t="str" cm="1">
        <f t="array" ref="F1180">_xlfn.IFS(E1180&lt;= 18, "Child", AND(E1180&gt;18, E1180&lt;=45), "Adult", E1180&gt;45, "Old")</f>
        <v>Child</v>
      </c>
      <c r="G1180" s="2">
        <v>8</v>
      </c>
      <c r="H1180" s="2">
        <v>2</v>
      </c>
      <c r="I1180" s="2" t="s">
        <v>1424</v>
      </c>
      <c r="J1180" s="2">
        <v>69.55</v>
      </c>
      <c r="K1180" s="2" t="s">
        <v>41</v>
      </c>
      <c r="L1180" s="2" t="s">
        <v>17</v>
      </c>
      <c r="M1180" s="2" t="s">
        <v>41</v>
      </c>
      <c r="N1180" s="2" t="s">
        <v>41</v>
      </c>
      <c r="O1180" s="3" t="s">
        <v>41</v>
      </c>
    </row>
    <row r="1181" spans="1:15" x14ac:dyDescent="0.25">
      <c r="A1181" s="2" t="s">
        <v>862</v>
      </c>
      <c r="B1181" s="4" t="s">
        <v>2843</v>
      </c>
      <c r="C1181" s="4" t="s">
        <v>2709</v>
      </c>
      <c r="D1181" s="2" t="s">
        <v>20</v>
      </c>
      <c r="E1181" s="2">
        <v>0</v>
      </c>
      <c r="F1181" s="2" t="str" cm="1">
        <f t="array" ref="F1181">_xlfn.IFS(E1181&lt;= 18, "Child", AND(E1181&gt;18, E1181&lt;=45), "Adult", E1181&gt;45, "Old")</f>
        <v>Child</v>
      </c>
      <c r="G1181" s="2">
        <v>1</v>
      </c>
      <c r="H1181" s="2">
        <v>9</v>
      </c>
      <c r="I1181" s="2" t="s">
        <v>1424</v>
      </c>
      <c r="J1181" s="2">
        <v>69.55</v>
      </c>
      <c r="K1181" s="2" t="s">
        <v>41</v>
      </c>
      <c r="L1181" s="2" t="s">
        <v>17</v>
      </c>
      <c r="M1181" s="2" t="s">
        <v>41</v>
      </c>
      <c r="N1181" s="2" t="s">
        <v>41</v>
      </c>
      <c r="O1181" s="3" t="s">
        <v>41</v>
      </c>
    </row>
    <row r="1182" spans="1:15" x14ac:dyDescent="0.25">
      <c r="A1182" s="2" t="s">
        <v>862</v>
      </c>
      <c r="B1182" s="4" t="s">
        <v>2843</v>
      </c>
      <c r="C1182" s="4" t="s">
        <v>2710</v>
      </c>
      <c r="D1182" s="2" t="s">
        <v>14</v>
      </c>
      <c r="E1182" s="2">
        <v>0</v>
      </c>
      <c r="F1182" s="2" t="str" cm="1">
        <f t="array" ref="F1182">_xlfn.IFS(E1182&lt;= 18, "Child", AND(E1182&gt;18, E1182&lt;=45), "Adult", E1182&gt;45, "Old")</f>
        <v>Child</v>
      </c>
      <c r="G1182" s="2">
        <v>1</v>
      </c>
      <c r="H1182" s="2">
        <v>9</v>
      </c>
      <c r="I1182" s="2" t="s">
        <v>1424</v>
      </c>
      <c r="J1182" s="2">
        <v>69.55</v>
      </c>
      <c r="K1182" s="2" t="s">
        <v>41</v>
      </c>
      <c r="L1182" s="2" t="s">
        <v>17</v>
      </c>
      <c r="M1182" s="2" t="s">
        <v>41</v>
      </c>
      <c r="N1182" s="2" t="s">
        <v>41</v>
      </c>
      <c r="O1182" s="3" t="s">
        <v>41</v>
      </c>
    </row>
    <row r="1183" spans="1:15" x14ac:dyDescent="0.25">
      <c r="A1183" s="2" t="s">
        <v>862</v>
      </c>
      <c r="B1183" s="4" t="s">
        <v>2843</v>
      </c>
      <c r="C1183" s="4" t="s">
        <v>2711</v>
      </c>
      <c r="D1183" s="2" t="s">
        <v>20</v>
      </c>
      <c r="E1183" s="2">
        <v>24</v>
      </c>
      <c r="F1183" s="2" t="str" cm="1">
        <f t="array" ref="F1183">_xlfn.IFS(E1183&lt;= 18, "Child", AND(E1183&gt;18, E1183&lt;=45), "Adult", E1183&gt;45, "Old")</f>
        <v>Adult</v>
      </c>
      <c r="G1183" s="2">
        <v>0</v>
      </c>
      <c r="H1183" s="2">
        <v>0</v>
      </c>
      <c r="I1183" s="2" t="s">
        <v>1425</v>
      </c>
      <c r="J1183" s="2">
        <v>9.3249999999999993</v>
      </c>
      <c r="K1183" s="2" t="s">
        <v>41</v>
      </c>
      <c r="L1183" s="2" t="s">
        <v>17</v>
      </c>
      <c r="M1183" s="2" t="s">
        <v>41</v>
      </c>
      <c r="N1183" s="2" t="s">
        <v>41</v>
      </c>
      <c r="O1183" s="3" t="s">
        <v>41</v>
      </c>
    </row>
    <row r="1184" spans="1:15" x14ac:dyDescent="0.25">
      <c r="A1184" s="2" t="s">
        <v>862</v>
      </c>
      <c r="B1184" s="4" t="s">
        <v>2842</v>
      </c>
      <c r="C1184" s="4" t="s">
        <v>2712</v>
      </c>
      <c r="D1184" s="2" t="s">
        <v>14</v>
      </c>
      <c r="E1184" s="2">
        <v>21</v>
      </c>
      <c r="F1184" s="2" t="str" cm="1">
        <f t="array" ref="F1184">_xlfn.IFS(E1184&lt;= 18, "Child", AND(E1184&gt;18, E1184&lt;=45), "Adult", E1184&gt;45, "Old")</f>
        <v>Adult</v>
      </c>
      <c r="G1184" s="2">
        <v>0</v>
      </c>
      <c r="H1184" s="2">
        <v>0</v>
      </c>
      <c r="I1184" s="2" t="s">
        <v>1426</v>
      </c>
      <c r="J1184" s="2">
        <v>7.65</v>
      </c>
      <c r="K1184" s="2" t="s">
        <v>41</v>
      </c>
      <c r="L1184" s="2" t="s">
        <v>17</v>
      </c>
      <c r="M1184" s="2" t="s">
        <v>138</v>
      </c>
      <c r="N1184" s="2" t="s">
        <v>41</v>
      </c>
      <c r="O1184" s="3" t="s">
        <v>41</v>
      </c>
    </row>
    <row r="1185" spans="1:15" x14ac:dyDescent="0.25">
      <c r="A1185" s="2" t="s">
        <v>862</v>
      </c>
      <c r="B1185" s="4" t="s">
        <v>2843</v>
      </c>
      <c r="C1185" s="4" t="s">
        <v>2713</v>
      </c>
      <c r="D1185" s="2" t="s">
        <v>20</v>
      </c>
      <c r="E1185" s="2">
        <v>39</v>
      </c>
      <c r="F1185" s="2" t="str" cm="1">
        <f t="array" ref="F1185">_xlfn.IFS(E1185&lt;= 18, "Child", AND(E1185&gt;18, E1185&lt;=45), "Adult", E1185&gt;45, "Old")</f>
        <v>Adult</v>
      </c>
      <c r="G1185" s="2">
        <v>0</v>
      </c>
      <c r="H1185" s="2">
        <v>0</v>
      </c>
      <c r="I1185" s="2" t="s">
        <v>1427</v>
      </c>
      <c r="J1185" s="2">
        <v>7.9249999999999998</v>
      </c>
      <c r="K1185" s="2" t="s">
        <v>41</v>
      </c>
      <c r="L1185" s="2" t="s">
        <v>17</v>
      </c>
      <c r="M1185" s="2" t="s">
        <v>41</v>
      </c>
      <c r="N1185" s="2" t="s">
        <v>41</v>
      </c>
      <c r="O1185" s="3" t="s">
        <v>41</v>
      </c>
    </row>
    <row r="1186" spans="1:15" x14ac:dyDescent="0.25">
      <c r="A1186" s="2" t="s">
        <v>862</v>
      </c>
      <c r="B1186" s="4" t="s">
        <v>2843</v>
      </c>
      <c r="C1186" s="4" t="s">
        <v>2714</v>
      </c>
      <c r="D1186" s="2" t="s">
        <v>20</v>
      </c>
      <c r="E1186" s="2">
        <v>0</v>
      </c>
      <c r="F1186" s="2" t="str" cm="1">
        <f t="array" ref="F1186">_xlfn.IFS(E1186&lt;= 18, "Child", AND(E1186&gt;18, E1186&lt;=45), "Adult", E1186&gt;45, "Old")</f>
        <v>Child</v>
      </c>
      <c r="G1186" s="2">
        <v>2</v>
      </c>
      <c r="H1186" s="2">
        <v>0</v>
      </c>
      <c r="I1186" s="2" t="s">
        <v>1428</v>
      </c>
      <c r="J1186" s="2">
        <v>21.679200000000002</v>
      </c>
      <c r="K1186" s="2" t="s">
        <v>41</v>
      </c>
      <c r="L1186" s="2" t="s">
        <v>42</v>
      </c>
      <c r="M1186" s="2" t="s">
        <v>41</v>
      </c>
      <c r="N1186" s="2" t="s">
        <v>41</v>
      </c>
      <c r="O1186" s="3" t="s">
        <v>41</v>
      </c>
    </row>
    <row r="1187" spans="1:15" x14ac:dyDescent="0.25">
      <c r="A1187" s="2" t="s">
        <v>862</v>
      </c>
      <c r="B1187" s="4" t="s">
        <v>2843</v>
      </c>
      <c r="C1187" s="4" t="s">
        <v>2715</v>
      </c>
      <c r="D1187" s="2" t="s">
        <v>20</v>
      </c>
      <c r="E1187" s="2">
        <v>0</v>
      </c>
      <c r="F1187" s="2" t="str" cm="1">
        <f t="array" ref="F1187">_xlfn.IFS(E1187&lt;= 18, "Child", AND(E1187&gt;18, E1187&lt;=45), "Adult", E1187&gt;45, "Old")</f>
        <v>Child</v>
      </c>
      <c r="G1187" s="2">
        <v>2</v>
      </c>
      <c r="H1187" s="2">
        <v>0</v>
      </c>
      <c r="I1187" s="2" t="s">
        <v>1428</v>
      </c>
      <c r="J1187" s="2">
        <v>21.679200000000002</v>
      </c>
      <c r="K1187" s="2" t="s">
        <v>41</v>
      </c>
      <c r="L1187" s="2" t="s">
        <v>42</v>
      </c>
      <c r="M1187" s="2" t="s">
        <v>41</v>
      </c>
      <c r="N1187" s="2" t="s">
        <v>41</v>
      </c>
      <c r="O1187" s="3" t="s">
        <v>41</v>
      </c>
    </row>
    <row r="1188" spans="1:15" x14ac:dyDescent="0.25">
      <c r="A1188" s="2" t="s">
        <v>862</v>
      </c>
      <c r="B1188" s="4" t="s">
        <v>2843</v>
      </c>
      <c r="C1188" s="4" t="s">
        <v>2716</v>
      </c>
      <c r="D1188" s="2" t="s">
        <v>20</v>
      </c>
      <c r="E1188" s="2">
        <v>0</v>
      </c>
      <c r="F1188" s="2" t="str" cm="1">
        <f t="array" ref="F1188">_xlfn.IFS(E1188&lt;= 18, "Child", AND(E1188&gt;18, E1188&lt;=45), "Adult", E1188&gt;45, "Old")</f>
        <v>Child</v>
      </c>
      <c r="G1188" s="2">
        <v>2</v>
      </c>
      <c r="H1188" s="2">
        <v>0</v>
      </c>
      <c r="I1188" s="2" t="s">
        <v>1428</v>
      </c>
      <c r="J1188" s="2">
        <v>21.679200000000002</v>
      </c>
      <c r="K1188" s="2" t="s">
        <v>41</v>
      </c>
      <c r="L1188" s="2" t="s">
        <v>42</v>
      </c>
      <c r="M1188" s="2" t="s">
        <v>41</v>
      </c>
      <c r="N1188" s="2" t="s">
        <v>41</v>
      </c>
      <c r="O1188" s="3" t="s">
        <v>41</v>
      </c>
    </row>
    <row r="1189" spans="1:15" x14ac:dyDescent="0.25">
      <c r="A1189" s="2" t="s">
        <v>862</v>
      </c>
      <c r="B1189" s="4" t="s">
        <v>2842</v>
      </c>
      <c r="C1189" s="4" t="s">
        <v>2717</v>
      </c>
      <c r="D1189" s="2" t="s">
        <v>14</v>
      </c>
      <c r="E1189" s="2">
        <v>1</v>
      </c>
      <c r="F1189" s="2" t="str" cm="1">
        <f t="array" ref="F1189">_xlfn.IFS(E1189&lt;= 18, "Child", AND(E1189&gt;18, E1189&lt;=45), "Adult", E1189&gt;45, "Old")</f>
        <v>Child</v>
      </c>
      <c r="G1189" s="2">
        <v>1</v>
      </c>
      <c r="H1189" s="2">
        <v>1</v>
      </c>
      <c r="I1189" s="2" t="s">
        <v>1429</v>
      </c>
      <c r="J1189" s="2">
        <v>16.7</v>
      </c>
      <c r="K1189" s="2" t="s">
        <v>1430</v>
      </c>
      <c r="L1189" s="2" t="s">
        <v>17</v>
      </c>
      <c r="M1189" s="2" t="s">
        <v>194</v>
      </c>
      <c r="N1189" s="2" t="s">
        <v>41</v>
      </c>
      <c r="O1189" s="3" t="s">
        <v>41</v>
      </c>
    </row>
    <row r="1190" spans="1:15" x14ac:dyDescent="0.25">
      <c r="A1190" s="2" t="s">
        <v>862</v>
      </c>
      <c r="B1190" s="4" t="s">
        <v>2842</v>
      </c>
      <c r="C1190" s="4" t="s">
        <v>2718</v>
      </c>
      <c r="D1190" s="2" t="s">
        <v>14</v>
      </c>
      <c r="E1190" s="2">
        <v>24</v>
      </c>
      <c r="F1190" s="2" t="str" cm="1">
        <f t="array" ref="F1190">_xlfn.IFS(E1190&lt;= 18, "Child", AND(E1190&gt;18, E1190&lt;=45), "Adult", E1190&gt;45, "Old")</f>
        <v>Adult</v>
      </c>
      <c r="G1190" s="2">
        <v>0</v>
      </c>
      <c r="H1190" s="2">
        <v>2</v>
      </c>
      <c r="I1190" s="2" t="s">
        <v>1429</v>
      </c>
      <c r="J1190" s="2">
        <v>16.7</v>
      </c>
      <c r="K1190" s="2" t="s">
        <v>1430</v>
      </c>
      <c r="L1190" s="2" t="s">
        <v>17</v>
      </c>
      <c r="M1190" s="2" t="s">
        <v>194</v>
      </c>
      <c r="N1190" s="2" t="s">
        <v>41</v>
      </c>
      <c r="O1190" s="3" t="s">
        <v>41</v>
      </c>
    </row>
    <row r="1191" spans="1:15" x14ac:dyDescent="0.25">
      <c r="A1191" s="2" t="s">
        <v>862</v>
      </c>
      <c r="B1191" s="4" t="s">
        <v>2842</v>
      </c>
      <c r="C1191" s="4" t="s">
        <v>2719</v>
      </c>
      <c r="D1191" s="2" t="s">
        <v>14</v>
      </c>
      <c r="E1191" s="2">
        <v>4</v>
      </c>
      <c r="F1191" s="2" t="str" cm="1">
        <f t="array" ref="F1191">_xlfn.IFS(E1191&lt;= 18, "Child", AND(E1191&gt;18, E1191&lt;=45), "Adult", E1191&gt;45, "Old")</f>
        <v>Child</v>
      </c>
      <c r="G1191" s="2">
        <v>1</v>
      </c>
      <c r="H1191" s="2">
        <v>1</v>
      </c>
      <c r="I1191" s="2" t="s">
        <v>1429</v>
      </c>
      <c r="J1191" s="2">
        <v>16.7</v>
      </c>
      <c r="K1191" s="2" t="s">
        <v>1430</v>
      </c>
      <c r="L1191" s="2" t="s">
        <v>17</v>
      </c>
      <c r="M1191" s="2" t="s">
        <v>194</v>
      </c>
      <c r="N1191" s="2" t="s">
        <v>41</v>
      </c>
      <c r="O1191" s="3" t="s">
        <v>41</v>
      </c>
    </row>
    <row r="1192" spans="1:15" x14ac:dyDescent="0.25">
      <c r="A1192" s="2" t="s">
        <v>862</v>
      </c>
      <c r="B1192" s="4" t="s">
        <v>2842</v>
      </c>
      <c r="C1192" s="4" t="s">
        <v>2720</v>
      </c>
      <c r="D1192" s="2" t="s">
        <v>20</v>
      </c>
      <c r="E1192" s="2">
        <v>25</v>
      </c>
      <c r="F1192" s="2" t="str" cm="1">
        <f t="array" ref="F1192">_xlfn.IFS(E1192&lt;= 18, "Child", AND(E1192&gt;18, E1192&lt;=45), "Adult", E1192&gt;45, "Old")</f>
        <v>Adult</v>
      </c>
      <c r="G1192" s="2">
        <v>0</v>
      </c>
      <c r="H1192" s="2">
        <v>0</v>
      </c>
      <c r="I1192" s="2" t="s">
        <v>1431</v>
      </c>
      <c r="J1192" s="2">
        <v>9.5</v>
      </c>
      <c r="K1192" s="2" t="s">
        <v>41</v>
      </c>
      <c r="L1192" s="2" t="s">
        <v>17</v>
      </c>
      <c r="M1192" s="2" t="s">
        <v>23</v>
      </c>
      <c r="N1192" s="2" t="s">
        <v>41</v>
      </c>
      <c r="O1192" s="3" t="s">
        <v>41</v>
      </c>
    </row>
    <row r="1193" spans="1:15" x14ac:dyDescent="0.25">
      <c r="A1193" s="2" t="s">
        <v>862</v>
      </c>
      <c r="B1193" s="4" t="s">
        <v>2843</v>
      </c>
      <c r="C1193" s="4" t="s">
        <v>2721</v>
      </c>
      <c r="D1193" s="2" t="s">
        <v>20</v>
      </c>
      <c r="E1193" s="2">
        <v>20</v>
      </c>
      <c r="F1193" s="2" t="str" cm="1">
        <f t="array" ref="F1193">_xlfn.IFS(E1193&lt;= 18, "Child", AND(E1193&gt;18, E1193&lt;=45), "Adult", E1193&gt;45, "Old")</f>
        <v>Adult</v>
      </c>
      <c r="G1193" s="2">
        <v>0</v>
      </c>
      <c r="H1193" s="2">
        <v>0</v>
      </c>
      <c r="I1193" s="2" t="s">
        <v>1432</v>
      </c>
      <c r="J1193" s="2">
        <v>8.0500000000000007</v>
      </c>
      <c r="K1193" s="2" t="s">
        <v>41</v>
      </c>
      <c r="L1193" s="2" t="s">
        <v>17</v>
      </c>
      <c r="M1193" s="2" t="s">
        <v>41</v>
      </c>
      <c r="N1193" s="2" t="s">
        <v>41</v>
      </c>
      <c r="O1193" s="3" t="s">
        <v>41</v>
      </c>
    </row>
    <row r="1194" spans="1:15" x14ac:dyDescent="0.25">
      <c r="A1194" s="2" t="s">
        <v>862</v>
      </c>
      <c r="B1194" s="4" t="s">
        <v>2843</v>
      </c>
      <c r="C1194" s="4" t="s">
        <v>2722</v>
      </c>
      <c r="D1194" s="2" t="s">
        <v>20</v>
      </c>
      <c r="E1194" s="2">
        <v>24</v>
      </c>
      <c r="F1194" s="2" t="str" cm="1">
        <f t="array" ref="F1194">_xlfn.IFS(E1194&lt;= 18, "Child", AND(E1194&gt;18, E1194&lt;=45), "Adult", E1194&gt;45, "Old")</f>
        <v>Adult</v>
      </c>
      <c r="G1194" s="2">
        <v>0</v>
      </c>
      <c r="H1194" s="2">
        <v>0</v>
      </c>
      <c r="I1194" s="2" t="s">
        <v>1433</v>
      </c>
      <c r="J1194" s="2">
        <v>8.0500000000000007</v>
      </c>
      <c r="K1194" s="2" t="s">
        <v>41</v>
      </c>
      <c r="L1194" s="2" t="s">
        <v>17</v>
      </c>
      <c r="M1194" s="2" t="s">
        <v>41</v>
      </c>
      <c r="N1194" s="2">
        <v>284</v>
      </c>
      <c r="O1194" s="3" t="s">
        <v>41</v>
      </c>
    </row>
    <row r="1195" spans="1:15" x14ac:dyDescent="0.25">
      <c r="A1195" s="2" t="s">
        <v>862</v>
      </c>
      <c r="B1195" s="4" t="s">
        <v>2843</v>
      </c>
      <c r="C1195" s="4" t="s">
        <v>2723</v>
      </c>
      <c r="D1195" s="2" t="s">
        <v>20</v>
      </c>
      <c r="E1195" s="2">
        <v>0</v>
      </c>
      <c r="F1195" s="2" t="str" cm="1">
        <f t="array" ref="F1195">_xlfn.IFS(E1195&lt;= 18, "Child", AND(E1195&gt;18, E1195&lt;=45), "Adult", E1195&gt;45, "Old")</f>
        <v>Child</v>
      </c>
      <c r="G1195" s="2">
        <v>0</v>
      </c>
      <c r="H1195" s="2">
        <v>0</v>
      </c>
      <c r="I1195" s="2" t="s">
        <v>1434</v>
      </c>
      <c r="J1195" s="2">
        <v>7.7249999999999996</v>
      </c>
      <c r="K1195" s="2" t="s">
        <v>41</v>
      </c>
      <c r="L1195" s="2" t="s">
        <v>365</v>
      </c>
      <c r="M1195" s="2" t="s">
        <v>41</v>
      </c>
      <c r="N1195" s="2" t="s">
        <v>41</v>
      </c>
      <c r="O1195" s="3" t="s">
        <v>41</v>
      </c>
    </row>
    <row r="1196" spans="1:15" x14ac:dyDescent="0.25">
      <c r="A1196" s="2" t="s">
        <v>862</v>
      </c>
      <c r="B1196" s="4" t="s">
        <v>2843</v>
      </c>
      <c r="C1196" s="4" t="s">
        <v>2724</v>
      </c>
      <c r="D1196" s="2" t="s">
        <v>20</v>
      </c>
      <c r="E1196" s="2">
        <v>0</v>
      </c>
      <c r="F1196" s="2" t="str" cm="1">
        <f t="array" ref="F1196">_xlfn.IFS(E1196&lt;= 18, "Child", AND(E1196&gt;18, E1196&lt;=45), "Adult", E1196&gt;45, "Old")</f>
        <v>Child</v>
      </c>
      <c r="G1196" s="2">
        <v>0</v>
      </c>
      <c r="H1196" s="2">
        <v>0</v>
      </c>
      <c r="I1196" s="2" t="s">
        <v>1435</v>
      </c>
      <c r="J1196" s="2">
        <v>7.8958000000000004</v>
      </c>
      <c r="K1196" s="2" t="s">
        <v>41</v>
      </c>
      <c r="L1196" s="2" t="s">
        <v>17</v>
      </c>
      <c r="M1196" s="2" t="s">
        <v>41</v>
      </c>
      <c r="N1196" s="2" t="s">
        <v>41</v>
      </c>
      <c r="O1196" s="3" t="s">
        <v>41</v>
      </c>
    </row>
    <row r="1197" spans="1:15" x14ac:dyDescent="0.25">
      <c r="A1197" s="2" t="s">
        <v>862</v>
      </c>
      <c r="B1197" s="4" t="s">
        <v>2843</v>
      </c>
      <c r="C1197" s="4" t="s">
        <v>2725</v>
      </c>
      <c r="D1197" s="2" t="s">
        <v>20</v>
      </c>
      <c r="E1197" s="2">
        <v>0</v>
      </c>
      <c r="F1197" s="2" t="str" cm="1">
        <f t="array" ref="F1197">_xlfn.IFS(E1197&lt;= 18, "Child", AND(E1197&gt;18, E1197&lt;=45), "Adult", E1197&gt;45, "Old")</f>
        <v>Child</v>
      </c>
      <c r="G1197" s="2">
        <v>0</v>
      </c>
      <c r="H1197" s="2">
        <v>0</v>
      </c>
      <c r="I1197" s="2" t="s">
        <v>1436</v>
      </c>
      <c r="J1197" s="2">
        <v>7.75</v>
      </c>
      <c r="K1197" s="2" t="s">
        <v>41</v>
      </c>
      <c r="L1197" s="2" t="s">
        <v>365</v>
      </c>
      <c r="M1197" s="2" t="s">
        <v>41</v>
      </c>
      <c r="N1197" s="2" t="s">
        <v>41</v>
      </c>
      <c r="O1197" s="3" t="s">
        <v>41</v>
      </c>
    </row>
    <row r="1198" spans="1:15" x14ac:dyDescent="0.25">
      <c r="A1198" s="2" t="s">
        <v>862</v>
      </c>
      <c r="B1198" s="4" t="s">
        <v>2842</v>
      </c>
      <c r="C1198" s="4" t="s">
        <v>2726</v>
      </c>
      <c r="D1198" s="2" t="s">
        <v>20</v>
      </c>
      <c r="E1198" s="2">
        <v>29</v>
      </c>
      <c r="F1198" s="2" t="str" cm="1">
        <f t="array" ref="F1198">_xlfn.IFS(E1198&lt;= 18, "Child", AND(E1198&gt;18, E1198&lt;=45), "Adult", E1198&gt;45, "Old")</f>
        <v>Adult</v>
      </c>
      <c r="G1198" s="2">
        <v>0</v>
      </c>
      <c r="H1198" s="2">
        <v>0</v>
      </c>
      <c r="I1198" s="2" t="s">
        <v>1437</v>
      </c>
      <c r="J1198" s="2">
        <v>9.5</v>
      </c>
      <c r="K1198" s="2" t="s">
        <v>41</v>
      </c>
      <c r="L1198" s="2" t="s">
        <v>17</v>
      </c>
      <c r="M1198" s="2" t="s">
        <v>23</v>
      </c>
      <c r="N1198" s="2" t="s">
        <v>41</v>
      </c>
      <c r="O1198" s="3" t="s">
        <v>41</v>
      </c>
    </row>
    <row r="1199" spans="1:15" x14ac:dyDescent="0.25">
      <c r="A1199" s="2" t="s">
        <v>862</v>
      </c>
      <c r="B1199" s="4" t="s">
        <v>2843</v>
      </c>
      <c r="C1199" s="4" t="s">
        <v>2727</v>
      </c>
      <c r="D1199" s="2" t="s">
        <v>20</v>
      </c>
      <c r="E1199" s="2">
        <v>0</v>
      </c>
      <c r="F1199" s="2" t="str" cm="1">
        <f t="array" ref="F1199">_xlfn.IFS(E1199&lt;= 18, "Child", AND(E1199&gt;18, E1199&lt;=45), "Adult", E1199&gt;45, "Old")</f>
        <v>Child</v>
      </c>
      <c r="G1199" s="2">
        <v>0</v>
      </c>
      <c r="H1199" s="2">
        <v>0</v>
      </c>
      <c r="I1199" s="2" t="s">
        <v>1113</v>
      </c>
      <c r="J1199" s="2">
        <v>15.1</v>
      </c>
      <c r="K1199" s="2" t="s">
        <v>41</v>
      </c>
      <c r="L1199" s="2" t="s">
        <v>17</v>
      </c>
      <c r="M1199" s="2" t="s">
        <v>41</v>
      </c>
      <c r="N1199" s="2" t="s">
        <v>41</v>
      </c>
      <c r="O1199" s="3" t="s">
        <v>41</v>
      </c>
    </row>
    <row r="1200" spans="1:15" x14ac:dyDescent="0.25">
      <c r="A1200" s="2" t="s">
        <v>862</v>
      </c>
      <c r="B1200" s="4" t="s">
        <v>2842</v>
      </c>
      <c r="C1200" s="4" t="s">
        <v>2728</v>
      </c>
      <c r="D1200" s="2" t="s">
        <v>14</v>
      </c>
      <c r="E1200" s="2">
        <v>0</v>
      </c>
      <c r="F1200" s="2" t="str" cm="1">
        <f t="array" ref="F1200">_xlfn.IFS(E1200&lt;= 18, "Child", AND(E1200&gt;18, E1200&lt;=45), "Adult", E1200&gt;45, "Old")</f>
        <v>Child</v>
      </c>
      <c r="G1200" s="2">
        <v>0</v>
      </c>
      <c r="H1200" s="2">
        <v>0</v>
      </c>
      <c r="I1200" s="2" t="s">
        <v>1438</v>
      </c>
      <c r="J1200" s="2">
        <v>7.7792000000000003</v>
      </c>
      <c r="K1200" s="2" t="s">
        <v>41</v>
      </c>
      <c r="L1200" s="2" t="s">
        <v>365</v>
      </c>
      <c r="M1200" s="2" t="s">
        <v>41</v>
      </c>
      <c r="N1200" s="2" t="s">
        <v>41</v>
      </c>
      <c r="O1200" s="3" t="s">
        <v>41</v>
      </c>
    </row>
    <row r="1201" spans="1:15" x14ac:dyDescent="0.25">
      <c r="A1201" s="2" t="s">
        <v>862</v>
      </c>
      <c r="B1201" s="4" t="s">
        <v>2843</v>
      </c>
      <c r="C1201" s="4" t="s">
        <v>2729</v>
      </c>
      <c r="D1201" s="2" t="s">
        <v>20</v>
      </c>
      <c r="E1201" s="2">
        <v>0</v>
      </c>
      <c r="F1201" s="2" t="str" cm="1">
        <f t="array" ref="F1201">_xlfn.IFS(E1201&lt;= 18, "Child", AND(E1201&gt;18, E1201&lt;=45), "Adult", E1201&gt;45, "Old")</f>
        <v>Child</v>
      </c>
      <c r="G1201" s="2">
        <v>0</v>
      </c>
      <c r="H1201" s="2">
        <v>0</v>
      </c>
      <c r="I1201" s="2" t="s">
        <v>1439</v>
      </c>
      <c r="J1201" s="2">
        <v>8.0500000000000007</v>
      </c>
      <c r="K1201" s="2" t="s">
        <v>41</v>
      </c>
      <c r="L1201" s="2" t="s">
        <v>17</v>
      </c>
      <c r="M1201" s="2" t="s">
        <v>41</v>
      </c>
      <c r="N1201" s="2" t="s">
        <v>41</v>
      </c>
      <c r="O1201" s="3" t="s">
        <v>41</v>
      </c>
    </row>
    <row r="1202" spans="1:15" x14ac:dyDescent="0.25">
      <c r="A1202" s="2" t="s">
        <v>862</v>
      </c>
      <c r="B1202" s="4" t="s">
        <v>2843</v>
      </c>
      <c r="C1202" s="4" t="s">
        <v>2730</v>
      </c>
      <c r="D1202" s="2" t="s">
        <v>20</v>
      </c>
      <c r="E1202" s="2">
        <v>0</v>
      </c>
      <c r="F1202" s="2" t="str" cm="1">
        <f t="array" ref="F1202">_xlfn.IFS(E1202&lt;= 18, "Child", AND(E1202&gt;18, E1202&lt;=45), "Adult", E1202&gt;45, "Old")</f>
        <v>Child</v>
      </c>
      <c r="G1202" s="2">
        <v>0</v>
      </c>
      <c r="H1202" s="2">
        <v>0</v>
      </c>
      <c r="I1202" s="2" t="s">
        <v>1440</v>
      </c>
      <c r="J1202" s="2">
        <v>8.0500000000000007</v>
      </c>
      <c r="K1202" s="2" t="s">
        <v>41</v>
      </c>
      <c r="L1202" s="2" t="s">
        <v>17</v>
      </c>
      <c r="M1202" s="2" t="s">
        <v>41</v>
      </c>
      <c r="N1202" s="2" t="s">
        <v>41</v>
      </c>
      <c r="O1202" s="3" t="s">
        <v>41</v>
      </c>
    </row>
    <row r="1203" spans="1:15" x14ac:dyDescent="0.25">
      <c r="A1203" s="2" t="s">
        <v>862</v>
      </c>
      <c r="B1203" s="4" t="s">
        <v>2843</v>
      </c>
      <c r="C1203" s="4" t="s">
        <v>2731</v>
      </c>
      <c r="D1203" s="2" t="s">
        <v>20</v>
      </c>
      <c r="E1203" s="2">
        <v>22</v>
      </c>
      <c r="F1203" s="2" t="str" cm="1">
        <f t="array" ref="F1203">_xlfn.IFS(E1203&lt;= 18, "Child", AND(E1203&gt;18, E1203&lt;=45), "Adult", E1203&gt;45, "Old")</f>
        <v>Adult</v>
      </c>
      <c r="G1203" s="2">
        <v>0</v>
      </c>
      <c r="H1203" s="2">
        <v>0</v>
      </c>
      <c r="I1203" s="2" t="s">
        <v>1441</v>
      </c>
      <c r="J1203" s="2">
        <v>7.2291999999999996</v>
      </c>
      <c r="K1203" s="2" t="s">
        <v>41</v>
      </c>
      <c r="L1203" s="2" t="s">
        <v>42</v>
      </c>
      <c r="M1203" s="2" t="s">
        <v>41</v>
      </c>
      <c r="N1203" s="2" t="s">
        <v>41</v>
      </c>
      <c r="O1203" s="3" t="s">
        <v>41</v>
      </c>
    </row>
    <row r="1204" spans="1:15" x14ac:dyDescent="0.25">
      <c r="A1204" s="2" t="s">
        <v>862</v>
      </c>
      <c r="B1204" s="4" t="s">
        <v>2843</v>
      </c>
      <c r="C1204" s="4" t="s">
        <v>2732</v>
      </c>
      <c r="D1204" s="2" t="s">
        <v>20</v>
      </c>
      <c r="E1204" s="2">
        <v>0</v>
      </c>
      <c r="F1204" s="2" t="str" cm="1">
        <f t="array" ref="F1204">_xlfn.IFS(E1204&lt;= 18, "Child", AND(E1204&gt;18, E1204&lt;=45), "Adult", E1204&gt;45, "Old")</f>
        <v>Child</v>
      </c>
      <c r="G1204" s="2">
        <v>0</v>
      </c>
      <c r="H1204" s="2">
        <v>0</v>
      </c>
      <c r="I1204" s="2" t="s">
        <v>1442</v>
      </c>
      <c r="J1204" s="2">
        <v>8.0500000000000007</v>
      </c>
      <c r="K1204" s="2" t="s">
        <v>41</v>
      </c>
      <c r="L1204" s="2" t="s">
        <v>17</v>
      </c>
      <c r="M1204" s="2" t="s">
        <v>41</v>
      </c>
      <c r="N1204" s="2" t="s">
        <v>41</v>
      </c>
      <c r="O1204" s="3" t="s">
        <v>41</v>
      </c>
    </row>
    <row r="1205" spans="1:15" x14ac:dyDescent="0.25">
      <c r="A1205" s="2" t="s">
        <v>862</v>
      </c>
      <c r="B1205" s="4" t="s">
        <v>2843</v>
      </c>
      <c r="C1205" s="4" t="s">
        <v>2733</v>
      </c>
      <c r="D1205" s="2" t="s">
        <v>20</v>
      </c>
      <c r="E1205" s="2">
        <v>40</v>
      </c>
      <c r="F1205" s="2" t="str" cm="1">
        <f t="array" ref="F1205">_xlfn.IFS(E1205&lt;= 18, "Child", AND(E1205&gt;18, E1205&lt;=45), "Adult", E1205&gt;45, "Old")</f>
        <v>Adult</v>
      </c>
      <c r="G1205" s="2">
        <v>0</v>
      </c>
      <c r="H1205" s="2">
        <v>0</v>
      </c>
      <c r="I1205" s="2" t="s">
        <v>1443</v>
      </c>
      <c r="J1205" s="2">
        <v>7.8958000000000004</v>
      </c>
      <c r="K1205" s="2" t="s">
        <v>41</v>
      </c>
      <c r="L1205" s="2" t="s">
        <v>17</v>
      </c>
      <c r="M1205" s="2" t="s">
        <v>41</v>
      </c>
      <c r="N1205" s="2" t="s">
        <v>41</v>
      </c>
      <c r="O1205" s="3" t="s">
        <v>41</v>
      </c>
    </row>
    <row r="1206" spans="1:15" x14ac:dyDescent="0.25">
      <c r="A1206" s="2" t="s">
        <v>862</v>
      </c>
      <c r="B1206" s="4" t="s">
        <v>2843</v>
      </c>
      <c r="C1206" s="4" t="s">
        <v>2734</v>
      </c>
      <c r="D1206" s="2" t="s">
        <v>20</v>
      </c>
      <c r="E1206" s="2">
        <v>21</v>
      </c>
      <c r="F1206" s="2" t="str" cm="1">
        <f t="array" ref="F1206">_xlfn.IFS(E1206&lt;= 18, "Child", AND(E1206&gt;18, E1206&lt;=45), "Adult", E1206&gt;45, "Old")</f>
        <v>Adult</v>
      </c>
      <c r="G1206" s="2">
        <v>0</v>
      </c>
      <c r="H1206" s="2">
        <v>0</v>
      </c>
      <c r="I1206" s="2" t="s">
        <v>1444</v>
      </c>
      <c r="J1206" s="2">
        <v>7.9249999999999998</v>
      </c>
      <c r="K1206" s="2" t="s">
        <v>41</v>
      </c>
      <c r="L1206" s="2" t="s">
        <v>17</v>
      </c>
      <c r="M1206" s="2" t="s">
        <v>41</v>
      </c>
      <c r="N1206" s="2" t="s">
        <v>41</v>
      </c>
      <c r="O1206" s="3" t="s">
        <v>41</v>
      </c>
    </row>
    <row r="1207" spans="1:15" x14ac:dyDescent="0.25">
      <c r="A1207" s="2" t="s">
        <v>862</v>
      </c>
      <c r="B1207" s="4" t="s">
        <v>2842</v>
      </c>
      <c r="C1207" s="4" t="s">
        <v>2735</v>
      </c>
      <c r="D1207" s="2" t="s">
        <v>14</v>
      </c>
      <c r="E1207" s="2">
        <v>18</v>
      </c>
      <c r="F1207" s="2" t="str" cm="1">
        <f t="array" ref="F1207">_xlfn.IFS(E1207&lt;= 18, "Child", AND(E1207&gt;18, E1207&lt;=45), "Adult", E1207&gt;45, "Old")</f>
        <v>Child</v>
      </c>
      <c r="G1207" s="2">
        <v>0</v>
      </c>
      <c r="H1207" s="2">
        <v>0</v>
      </c>
      <c r="I1207" s="2" t="s">
        <v>1445</v>
      </c>
      <c r="J1207" s="2">
        <v>7.4958</v>
      </c>
      <c r="K1207" s="2" t="s">
        <v>41</v>
      </c>
      <c r="L1207" s="2" t="s">
        <v>17</v>
      </c>
      <c r="M1207" s="2" t="s">
        <v>633</v>
      </c>
      <c r="N1207" s="2" t="s">
        <v>41</v>
      </c>
      <c r="O1207" s="3" t="s">
        <v>41</v>
      </c>
    </row>
    <row r="1208" spans="1:15" x14ac:dyDescent="0.25">
      <c r="A1208" s="2" t="s">
        <v>862</v>
      </c>
      <c r="B1208" s="4" t="s">
        <v>2843</v>
      </c>
      <c r="C1208" s="4" t="s">
        <v>2736</v>
      </c>
      <c r="D1208" s="2" t="s">
        <v>20</v>
      </c>
      <c r="E1208" s="2">
        <v>4</v>
      </c>
      <c r="F1208" s="2" t="str" cm="1">
        <f t="array" ref="F1208">_xlfn.IFS(E1208&lt;= 18, "Child", AND(E1208&gt;18, E1208&lt;=45), "Adult", E1208&gt;45, "Old")</f>
        <v>Child</v>
      </c>
      <c r="G1208" s="2">
        <v>3</v>
      </c>
      <c r="H1208" s="2">
        <v>2</v>
      </c>
      <c r="I1208" s="2" t="s">
        <v>1446</v>
      </c>
      <c r="J1208" s="2">
        <v>27.9</v>
      </c>
      <c r="K1208" s="2" t="s">
        <v>41</v>
      </c>
      <c r="L1208" s="2" t="s">
        <v>17</v>
      </c>
      <c r="M1208" s="2" t="s">
        <v>41</v>
      </c>
      <c r="N1208" s="2" t="s">
        <v>41</v>
      </c>
      <c r="O1208" s="3" t="s">
        <v>41</v>
      </c>
    </row>
    <row r="1209" spans="1:15" x14ac:dyDescent="0.25">
      <c r="A1209" s="2" t="s">
        <v>862</v>
      </c>
      <c r="B1209" s="4" t="s">
        <v>2843</v>
      </c>
      <c r="C1209" s="4" t="s">
        <v>2737</v>
      </c>
      <c r="D1209" s="2" t="s">
        <v>20</v>
      </c>
      <c r="E1209" s="2">
        <v>10</v>
      </c>
      <c r="F1209" s="2" t="str" cm="1">
        <f t="array" ref="F1209">_xlfn.IFS(E1209&lt;= 18, "Child", AND(E1209&gt;18, E1209&lt;=45), "Adult", E1209&gt;45, "Old")</f>
        <v>Child</v>
      </c>
      <c r="G1209" s="2">
        <v>3</v>
      </c>
      <c r="H1209" s="2">
        <v>2</v>
      </c>
      <c r="I1209" s="2" t="s">
        <v>1446</v>
      </c>
      <c r="J1209" s="2">
        <v>27.9</v>
      </c>
      <c r="K1209" s="2" t="s">
        <v>41</v>
      </c>
      <c r="L1209" s="2" t="s">
        <v>17</v>
      </c>
      <c r="M1209" s="2" t="s">
        <v>41</v>
      </c>
      <c r="N1209" s="2" t="s">
        <v>41</v>
      </c>
      <c r="O1209" s="3" t="s">
        <v>41</v>
      </c>
    </row>
    <row r="1210" spans="1:15" x14ac:dyDescent="0.25">
      <c r="A1210" s="2" t="s">
        <v>862</v>
      </c>
      <c r="B1210" s="4" t="s">
        <v>2843</v>
      </c>
      <c r="C1210" s="4" t="s">
        <v>2738</v>
      </c>
      <c r="D1210" s="2" t="s">
        <v>14</v>
      </c>
      <c r="E1210" s="2">
        <v>9</v>
      </c>
      <c r="F1210" s="2" t="str" cm="1">
        <f t="array" ref="F1210">_xlfn.IFS(E1210&lt;= 18, "Child", AND(E1210&gt;18, E1210&lt;=45), "Adult", E1210&gt;45, "Old")</f>
        <v>Child</v>
      </c>
      <c r="G1210" s="2">
        <v>3</v>
      </c>
      <c r="H1210" s="2">
        <v>2</v>
      </c>
      <c r="I1210" s="2" t="s">
        <v>1446</v>
      </c>
      <c r="J1210" s="2">
        <v>27.9</v>
      </c>
      <c r="K1210" s="2" t="s">
        <v>41</v>
      </c>
      <c r="L1210" s="2" t="s">
        <v>17</v>
      </c>
      <c r="M1210" s="2" t="s">
        <v>41</v>
      </c>
      <c r="N1210" s="2" t="s">
        <v>41</v>
      </c>
      <c r="O1210" s="3" t="s">
        <v>41</v>
      </c>
    </row>
    <row r="1211" spans="1:15" x14ac:dyDescent="0.25">
      <c r="A1211" s="2" t="s">
        <v>862</v>
      </c>
      <c r="B1211" s="4" t="s">
        <v>2843</v>
      </c>
      <c r="C1211" s="4" t="s">
        <v>2739</v>
      </c>
      <c r="D1211" s="2" t="s">
        <v>14</v>
      </c>
      <c r="E1211" s="2">
        <v>2</v>
      </c>
      <c r="F1211" s="2" t="str" cm="1">
        <f t="array" ref="F1211">_xlfn.IFS(E1211&lt;= 18, "Child", AND(E1211&gt;18, E1211&lt;=45), "Adult", E1211&gt;45, "Old")</f>
        <v>Child</v>
      </c>
      <c r="G1211" s="2">
        <v>3</v>
      </c>
      <c r="H1211" s="2">
        <v>2</v>
      </c>
      <c r="I1211" s="2" t="s">
        <v>1446</v>
      </c>
      <c r="J1211" s="2">
        <v>27.9</v>
      </c>
      <c r="K1211" s="2" t="s">
        <v>41</v>
      </c>
      <c r="L1211" s="2" t="s">
        <v>17</v>
      </c>
      <c r="M1211" s="2" t="s">
        <v>41</v>
      </c>
      <c r="N1211" s="2" t="s">
        <v>41</v>
      </c>
      <c r="O1211" s="3" t="s">
        <v>41</v>
      </c>
    </row>
    <row r="1212" spans="1:15" x14ac:dyDescent="0.25">
      <c r="A1212" s="2" t="s">
        <v>862</v>
      </c>
      <c r="B1212" s="4" t="s">
        <v>2843</v>
      </c>
      <c r="C1212" s="4" t="s">
        <v>2740</v>
      </c>
      <c r="D1212" s="2" t="s">
        <v>20</v>
      </c>
      <c r="E1212" s="2">
        <v>40</v>
      </c>
      <c r="F1212" s="2" t="str" cm="1">
        <f t="array" ref="F1212">_xlfn.IFS(E1212&lt;= 18, "Child", AND(E1212&gt;18, E1212&lt;=45), "Adult", E1212&gt;45, "Old")</f>
        <v>Adult</v>
      </c>
      <c r="G1212" s="2">
        <v>1</v>
      </c>
      <c r="H1212" s="2">
        <v>4</v>
      </c>
      <c r="I1212" s="2" t="s">
        <v>1446</v>
      </c>
      <c r="J1212" s="2">
        <v>27.9</v>
      </c>
      <c r="K1212" s="2" t="s">
        <v>41</v>
      </c>
      <c r="L1212" s="2" t="s">
        <v>17</v>
      </c>
      <c r="M1212" s="2" t="s">
        <v>41</v>
      </c>
      <c r="N1212" s="2" t="s">
        <v>41</v>
      </c>
      <c r="O1212" s="3" t="s">
        <v>41</v>
      </c>
    </row>
    <row r="1213" spans="1:15" x14ac:dyDescent="0.25">
      <c r="A1213" s="2" t="s">
        <v>862</v>
      </c>
      <c r="B1213" s="4" t="s">
        <v>2843</v>
      </c>
      <c r="C1213" s="4" t="s">
        <v>2741</v>
      </c>
      <c r="D1213" s="2" t="s">
        <v>14</v>
      </c>
      <c r="E1213" s="2">
        <v>45</v>
      </c>
      <c r="F1213" s="2" t="str" cm="1">
        <f t="array" ref="F1213">_xlfn.IFS(E1213&lt;= 18, "Child", AND(E1213&gt;18, E1213&lt;=45), "Adult", E1213&gt;45, "Old")</f>
        <v>Adult</v>
      </c>
      <c r="G1213" s="2">
        <v>1</v>
      </c>
      <c r="H1213" s="2">
        <v>4</v>
      </c>
      <c r="I1213" s="2" t="s">
        <v>1446</v>
      </c>
      <c r="J1213" s="2">
        <v>27.9</v>
      </c>
      <c r="K1213" s="2" t="s">
        <v>41</v>
      </c>
      <c r="L1213" s="2" t="s">
        <v>17</v>
      </c>
      <c r="M1213" s="2" t="s">
        <v>41</v>
      </c>
      <c r="N1213" s="2" t="s">
        <v>41</v>
      </c>
      <c r="O1213" s="3" t="s">
        <v>41</v>
      </c>
    </row>
    <row r="1214" spans="1:15" x14ac:dyDescent="0.25">
      <c r="A1214" s="2" t="s">
        <v>862</v>
      </c>
      <c r="B1214" s="4" t="s">
        <v>2843</v>
      </c>
      <c r="C1214" s="4" t="s">
        <v>2742</v>
      </c>
      <c r="D1214" s="2" t="s">
        <v>20</v>
      </c>
      <c r="E1214" s="2">
        <v>0</v>
      </c>
      <c r="F1214" s="2" t="str" cm="1">
        <f t="array" ref="F1214">_xlfn.IFS(E1214&lt;= 18, "Child", AND(E1214&gt;18, E1214&lt;=45), "Adult", E1214&gt;45, "Old")</f>
        <v>Child</v>
      </c>
      <c r="G1214" s="2">
        <v>0</v>
      </c>
      <c r="H1214" s="2">
        <v>0</v>
      </c>
      <c r="I1214" s="2" t="s">
        <v>1447</v>
      </c>
      <c r="J1214" s="2">
        <v>7.8958000000000004</v>
      </c>
      <c r="K1214" s="2" t="s">
        <v>41</v>
      </c>
      <c r="L1214" s="2" t="s">
        <v>17</v>
      </c>
      <c r="M1214" s="2" t="s">
        <v>41</v>
      </c>
      <c r="N1214" s="2" t="s">
        <v>41</v>
      </c>
      <c r="O1214" s="3" t="s">
        <v>41</v>
      </c>
    </row>
    <row r="1215" spans="1:15" x14ac:dyDescent="0.25">
      <c r="A1215" s="2" t="s">
        <v>862</v>
      </c>
      <c r="B1215" s="4" t="s">
        <v>2843</v>
      </c>
      <c r="C1215" s="4" t="s">
        <v>2743</v>
      </c>
      <c r="D1215" s="2" t="s">
        <v>20</v>
      </c>
      <c r="E1215" s="2">
        <v>0</v>
      </c>
      <c r="F1215" s="2" t="str" cm="1">
        <f t="array" ref="F1215">_xlfn.IFS(E1215&lt;= 18, "Child", AND(E1215&gt;18, E1215&lt;=45), "Adult", E1215&gt;45, "Old")</f>
        <v>Child</v>
      </c>
      <c r="G1215" s="2">
        <v>0</v>
      </c>
      <c r="H1215" s="2">
        <v>0</v>
      </c>
      <c r="I1215" s="2" t="s">
        <v>1448</v>
      </c>
      <c r="J1215" s="2">
        <v>8.0500000000000007</v>
      </c>
      <c r="K1215" s="2" t="s">
        <v>41</v>
      </c>
      <c r="L1215" s="2" t="s">
        <v>17</v>
      </c>
      <c r="M1215" s="2" t="s">
        <v>41</v>
      </c>
      <c r="N1215" s="2" t="s">
        <v>41</v>
      </c>
      <c r="O1215" s="3" t="s">
        <v>41</v>
      </c>
    </row>
    <row r="1216" spans="1:15" x14ac:dyDescent="0.25">
      <c r="A1216" s="2" t="s">
        <v>862</v>
      </c>
      <c r="B1216" s="4" t="s">
        <v>2843</v>
      </c>
      <c r="C1216" s="4" t="s">
        <v>2744</v>
      </c>
      <c r="D1216" s="2" t="s">
        <v>20</v>
      </c>
      <c r="E1216" s="2">
        <v>0</v>
      </c>
      <c r="F1216" s="2" t="str" cm="1">
        <f t="array" ref="F1216">_xlfn.IFS(E1216&lt;= 18, "Child", AND(E1216&gt;18, E1216&lt;=45), "Adult", E1216&gt;45, "Old")</f>
        <v>Child</v>
      </c>
      <c r="G1216" s="2">
        <v>0</v>
      </c>
      <c r="H1216" s="2">
        <v>0</v>
      </c>
      <c r="I1216" s="2" t="s">
        <v>1449</v>
      </c>
      <c r="J1216" s="2">
        <v>8.6624999999999996</v>
      </c>
      <c r="K1216" s="2" t="s">
        <v>41</v>
      </c>
      <c r="L1216" s="2" t="s">
        <v>17</v>
      </c>
      <c r="M1216" s="2" t="s">
        <v>41</v>
      </c>
      <c r="N1216" s="2" t="s">
        <v>41</v>
      </c>
      <c r="O1216" s="3" t="s">
        <v>41</v>
      </c>
    </row>
    <row r="1217" spans="1:15" x14ac:dyDescent="0.25">
      <c r="A1217" s="2" t="s">
        <v>862</v>
      </c>
      <c r="B1217" s="4" t="s">
        <v>2843</v>
      </c>
      <c r="C1217" s="4" t="s">
        <v>2745</v>
      </c>
      <c r="D1217" s="2" t="s">
        <v>20</v>
      </c>
      <c r="E1217" s="2">
        <v>0</v>
      </c>
      <c r="F1217" s="2" t="str" cm="1">
        <f t="array" ref="F1217">_xlfn.IFS(E1217&lt;= 18, "Child", AND(E1217&gt;18, E1217&lt;=45), "Adult", E1217&gt;45, "Old")</f>
        <v>Child</v>
      </c>
      <c r="G1217" s="2">
        <v>0</v>
      </c>
      <c r="H1217" s="2">
        <v>0</v>
      </c>
      <c r="I1217" s="2" t="s">
        <v>1450</v>
      </c>
      <c r="J1217" s="2">
        <v>7.75</v>
      </c>
      <c r="K1217" s="2" t="s">
        <v>41</v>
      </c>
      <c r="L1217" s="2" t="s">
        <v>365</v>
      </c>
      <c r="M1217" s="2" t="s">
        <v>41</v>
      </c>
      <c r="N1217" s="2" t="s">
        <v>41</v>
      </c>
      <c r="O1217" s="3" t="s">
        <v>41</v>
      </c>
    </row>
    <row r="1218" spans="1:15" x14ac:dyDescent="0.25">
      <c r="A1218" s="2" t="s">
        <v>862</v>
      </c>
      <c r="B1218" s="4" t="s">
        <v>2842</v>
      </c>
      <c r="C1218" s="4" t="s">
        <v>2746</v>
      </c>
      <c r="D1218" s="2" t="s">
        <v>14</v>
      </c>
      <c r="E1218" s="2">
        <v>0</v>
      </c>
      <c r="F1218" s="2" t="str" cm="1">
        <f t="array" ref="F1218">_xlfn.IFS(E1218&lt;= 18, "Child", AND(E1218&gt;18, E1218&lt;=45), "Adult", E1218&gt;45, "Old")</f>
        <v>Child</v>
      </c>
      <c r="G1218" s="2">
        <v>0</v>
      </c>
      <c r="H1218" s="2">
        <v>0</v>
      </c>
      <c r="I1218" s="2" t="s">
        <v>1451</v>
      </c>
      <c r="J1218" s="2">
        <v>7.7332999999999998</v>
      </c>
      <c r="K1218" s="2" t="s">
        <v>41</v>
      </c>
      <c r="L1218" s="2" t="s">
        <v>365</v>
      </c>
      <c r="M1218" s="2" t="s">
        <v>194</v>
      </c>
      <c r="N1218" s="2" t="s">
        <v>41</v>
      </c>
      <c r="O1218" s="3" t="s">
        <v>41</v>
      </c>
    </row>
    <row r="1219" spans="1:15" x14ac:dyDescent="0.25">
      <c r="A1219" s="2" t="s">
        <v>862</v>
      </c>
      <c r="B1219" s="4" t="s">
        <v>2843</v>
      </c>
      <c r="C1219" s="4" t="s">
        <v>2747</v>
      </c>
      <c r="D1219" s="2" t="s">
        <v>20</v>
      </c>
      <c r="E1219" s="2">
        <v>19</v>
      </c>
      <c r="F1219" s="2" t="str" cm="1">
        <f t="array" ref="F1219">_xlfn.IFS(E1219&lt;= 18, "Child", AND(E1219&gt;18, E1219&lt;=45), "Adult", E1219&gt;45, "Old")</f>
        <v>Adult</v>
      </c>
      <c r="G1219" s="2">
        <v>0</v>
      </c>
      <c r="H1219" s="2">
        <v>0</v>
      </c>
      <c r="I1219" s="2" t="s">
        <v>1452</v>
      </c>
      <c r="J1219" s="2">
        <v>7.65</v>
      </c>
      <c r="K1219" s="2" t="s">
        <v>1310</v>
      </c>
      <c r="L1219" s="2" t="s">
        <v>17</v>
      </c>
      <c r="M1219" s="2" t="s">
        <v>41</v>
      </c>
      <c r="N1219" s="2" t="s">
        <v>41</v>
      </c>
      <c r="O1219" s="3" t="s">
        <v>41</v>
      </c>
    </row>
    <row r="1220" spans="1:15" x14ac:dyDescent="0.25">
      <c r="A1220" s="2" t="s">
        <v>862</v>
      </c>
      <c r="B1220" s="4" t="s">
        <v>2843</v>
      </c>
      <c r="C1220" s="4" t="s">
        <v>2748</v>
      </c>
      <c r="D1220" s="2" t="s">
        <v>20</v>
      </c>
      <c r="E1220" s="2">
        <v>30</v>
      </c>
      <c r="F1220" s="2" t="str" cm="1">
        <f t="array" ref="F1220">_xlfn.IFS(E1220&lt;= 18, "Child", AND(E1220&gt;18, E1220&lt;=45), "Adult", E1220&gt;45, "Old")</f>
        <v>Adult</v>
      </c>
      <c r="G1220" s="2">
        <v>0</v>
      </c>
      <c r="H1220" s="2">
        <v>0</v>
      </c>
      <c r="I1220" s="2" t="s">
        <v>1453</v>
      </c>
      <c r="J1220" s="2">
        <v>8.0500000000000007</v>
      </c>
      <c r="K1220" s="2" t="s">
        <v>41</v>
      </c>
      <c r="L1220" s="2" t="s">
        <v>17</v>
      </c>
      <c r="M1220" s="2" t="s">
        <v>41</v>
      </c>
      <c r="N1220" s="2" t="s">
        <v>41</v>
      </c>
      <c r="O1220" s="3" t="s">
        <v>41</v>
      </c>
    </row>
    <row r="1221" spans="1:15" x14ac:dyDescent="0.25">
      <c r="A1221" s="2" t="s">
        <v>862</v>
      </c>
      <c r="B1221" s="4" t="s">
        <v>2843</v>
      </c>
      <c r="C1221" s="4" t="s">
        <v>2749</v>
      </c>
      <c r="D1221" s="2" t="s">
        <v>20</v>
      </c>
      <c r="E1221" s="2">
        <v>0</v>
      </c>
      <c r="F1221" s="2" t="str" cm="1">
        <f t="array" ref="F1221">_xlfn.IFS(E1221&lt;= 18, "Child", AND(E1221&gt;18, E1221&lt;=45), "Adult", E1221&gt;45, "Old")</f>
        <v>Child</v>
      </c>
      <c r="G1221" s="2">
        <v>0</v>
      </c>
      <c r="H1221" s="2">
        <v>0</v>
      </c>
      <c r="I1221" s="2" t="s">
        <v>1454</v>
      </c>
      <c r="J1221" s="2">
        <v>8.0500000000000007</v>
      </c>
      <c r="K1221" s="2" t="s">
        <v>41</v>
      </c>
      <c r="L1221" s="2" t="s">
        <v>17</v>
      </c>
      <c r="M1221" s="2" t="s">
        <v>41</v>
      </c>
      <c r="N1221" s="2" t="s">
        <v>41</v>
      </c>
      <c r="O1221" s="3" t="s">
        <v>41</v>
      </c>
    </row>
    <row r="1222" spans="1:15" x14ac:dyDescent="0.25">
      <c r="A1222" s="2" t="s">
        <v>862</v>
      </c>
      <c r="B1222" s="4" t="s">
        <v>2843</v>
      </c>
      <c r="C1222" s="4" t="s">
        <v>2750</v>
      </c>
      <c r="D1222" s="2" t="s">
        <v>20</v>
      </c>
      <c r="E1222" s="2">
        <v>32</v>
      </c>
      <c r="F1222" s="2" t="str" cm="1">
        <f t="array" ref="F1222">_xlfn.IFS(E1222&lt;= 18, "Child", AND(E1222&gt;18, E1222&lt;=45), "Adult", E1222&gt;45, "Old")</f>
        <v>Adult</v>
      </c>
      <c r="G1222" s="2">
        <v>0</v>
      </c>
      <c r="H1222" s="2">
        <v>0</v>
      </c>
      <c r="I1222" s="2" t="s">
        <v>1455</v>
      </c>
      <c r="J1222" s="2">
        <v>8.0500000000000007</v>
      </c>
      <c r="K1222" s="2" t="s">
        <v>41</v>
      </c>
      <c r="L1222" s="2" t="s">
        <v>17</v>
      </c>
      <c r="M1222" s="2" t="s">
        <v>41</v>
      </c>
      <c r="N1222" s="2" t="s">
        <v>41</v>
      </c>
      <c r="O1222" s="3" t="s">
        <v>41</v>
      </c>
    </row>
    <row r="1223" spans="1:15" x14ac:dyDescent="0.25">
      <c r="A1223" s="2" t="s">
        <v>862</v>
      </c>
      <c r="B1223" s="4" t="s">
        <v>2843</v>
      </c>
      <c r="C1223" s="4" t="s">
        <v>2751</v>
      </c>
      <c r="D1223" s="2" t="s">
        <v>20</v>
      </c>
      <c r="E1223" s="2">
        <v>0</v>
      </c>
      <c r="F1223" s="2" t="str" cm="1">
        <f t="array" ref="F1223">_xlfn.IFS(E1223&lt;= 18, "Child", AND(E1223&gt;18, E1223&lt;=45), "Adult", E1223&gt;45, "Old")</f>
        <v>Child</v>
      </c>
      <c r="G1223" s="2">
        <v>0</v>
      </c>
      <c r="H1223" s="2">
        <v>0</v>
      </c>
      <c r="I1223" s="2" t="s">
        <v>1456</v>
      </c>
      <c r="J1223" s="2">
        <v>7.8958000000000004</v>
      </c>
      <c r="K1223" s="2" t="s">
        <v>41</v>
      </c>
      <c r="L1223" s="2" t="s">
        <v>17</v>
      </c>
      <c r="M1223" s="2" t="s">
        <v>41</v>
      </c>
      <c r="N1223" s="2" t="s">
        <v>41</v>
      </c>
      <c r="O1223" s="3" t="s">
        <v>41</v>
      </c>
    </row>
    <row r="1224" spans="1:15" x14ac:dyDescent="0.25">
      <c r="A1224" s="2" t="s">
        <v>862</v>
      </c>
      <c r="B1224" s="4" t="s">
        <v>2843</v>
      </c>
      <c r="C1224" s="4" t="s">
        <v>2752</v>
      </c>
      <c r="D1224" s="2" t="s">
        <v>20</v>
      </c>
      <c r="E1224" s="2">
        <v>33</v>
      </c>
      <c r="F1224" s="2" t="str" cm="1">
        <f t="array" ref="F1224">_xlfn.IFS(E1224&lt;= 18, "Child", AND(E1224&gt;18, E1224&lt;=45), "Adult", E1224&gt;45, "Old")</f>
        <v>Adult</v>
      </c>
      <c r="G1224" s="2">
        <v>0</v>
      </c>
      <c r="H1224" s="2">
        <v>0</v>
      </c>
      <c r="I1224" s="2" t="s">
        <v>1457</v>
      </c>
      <c r="J1224" s="2">
        <v>8.6624999999999996</v>
      </c>
      <c r="K1224" s="2" t="s">
        <v>41</v>
      </c>
      <c r="L1224" s="2" t="s">
        <v>42</v>
      </c>
      <c r="M1224" s="2" t="s">
        <v>41</v>
      </c>
      <c r="N1224" s="2" t="s">
        <v>41</v>
      </c>
      <c r="O1224" s="3" t="s">
        <v>41</v>
      </c>
    </row>
    <row r="1225" spans="1:15" x14ac:dyDescent="0.25">
      <c r="A1225" s="2" t="s">
        <v>862</v>
      </c>
      <c r="B1225" s="4" t="s">
        <v>2842</v>
      </c>
      <c r="C1225" s="4" t="s">
        <v>2753</v>
      </c>
      <c r="D1225" s="2" t="s">
        <v>14</v>
      </c>
      <c r="E1225" s="2">
        <v>23</v>
      </c>
      <c r="F1225" s="2" t="str" cm="1">
        <f t="array" ref="F1225">_xlfn.IFS(E1225&lt;= 18, "Child", AND(E1225&gt;18, E1225&lt;=45), "Adult", E1225&gt;45, "Old")</f>
        <v>Adult</v>
      </c>
      <c r="G1225" s="2">
        <v>0</v>
      </c>
      <c r="H1225" s="2">
        <v>0</v>
      </c>
      <c r="I1225" s="2" t="s">
        <v>1458</v>
      </c>
      <c r="J1225" s="2">
        <v>7.55</v>
      </c>
      <c r="K1225" s="2" t="s">
        <v>41</v>
      </c>
      <c r="L1225" s="2" t="s">
        <v>17</v>
      </c>
      <c r="M1225" s="2" t="s">
        <v>138</v>
      </c>
      <c r="N1225" s="2" t="s">
        <v>41</v>
      </c>
      <c r="O1225" s="3" t="s">
        <v>41</v>
      </c>
    </row>
    <row r="1226" spans="1:15" x14ac:dyDescent="0.25">
      <c r="A1226" s="2" t="s">
        <v>862</v>
      </c>
      <c r="B1226" s="4" t="s">
        <v>2843</v>
      </c>
      <c r="C1226" s="4" t="s">
        <v>2754</v>
      </c>
      <c r="D1226" s="2" t="s">
        <v>20</v>
      </c>
      <c r="E1226" s="2">
        <v>21</v>
      </c>
      <c r="F1226" s="2" t="str" cm="1">
        <f t="array" ref="F1226">_xlfn.IFS(E1226&lt;= 18, "Child", AND(E1226&gt;18, E1226&lt;=45), "Adult", E1226&gt;45, "Old")</f>
        <v>Adult</v>
      </c>
      <c r="G1226" s="2">
        <v>0</v>
      </c>
      <c r="H1226" s="2">
        <v>0</v>
      </c>
      <c r="I1226" s="2" t="s">
        <v>1459</v>
      </c>
      <c r="J1226" s="2">
        <v>8.0500000000000007</v>
      </c>
      <c r="K1226" s="2" t="s">
        <v>41</v>
      </c>
      <c r="L1226" s="2" t="s">
        <v>17</v>
      </c>
      <c r="M1226" s="2" t="s">
        <v>41</v>
      </c>
      <c r="N1226" s="2" t="s">
        <v>41</v>
      </c>
      <c r="O1226" s="3" t="s">
        <v>41</v>
      </c>
    </row>
    <row r="1227" spans="1:15" x14ac:dyDescent="0.25">
      <c r="A1227" s="2" t="s">
        <v>862</v>
      </c>
      <c r="B1227" s="4" t="s">
        <v>2843</v>
      </c>
      <c r="C1227" s="4" t="s">
        <v>2755</v>
      </c>
      <c r="D1227" s="2" t="s">
        <v>20</v>
      </c>
      <c r="E1227" s="2">
        <v>60</v>
      </c>
      <c r="F1227" s="2" t="str" cm="1">
        <f t="array" ref="F1227">_xlfn.IFS(E1227&lt;= 18, "Child", AND(E1227&gt;18, E1227&lt;=45), "Adult", E1227&gt;45, "Old")</f>
        <v>Old</v>
      </c>
      <c r="G1227" s="2">
        <v>0</v>
      </c>
      <c r="H1227" s="2">
        <v>0</v>
      </c>
      <c r="I1227" s="2" t="s">
        <v>1460</v>
      </c>
      <c r="J1227" s="2"/>
      <c r="K1227" s="2" t="s">
        <v>41</v>
      </c>
      <c r="L1227" s="2" t="s">
        <v>17</v>
      </c>
      <c r="M1227" s="2" t="s">
        <v>41</v>
      </c>
      <c r="N1227" s="2">
        <v>261</v>
      </c>
      <c r="O1227" s="3" t="s">
        <v>41</v>
      </c>
    </row>
    <row r="1228" spans="1:15" x14ac:dyDescent="0.25">
      <c r="A1228" s="2" t="s">
        <v>862</v>
      </c>
      <c r="B1228" s="4" t="s">
        <v>2843</v>
      </c>
      <c r="C1228" s="4" t="s">
        <v>2756</v>
      </c>
      <c r="D1228" s="2" t="s">
        <v>20</v>
      </c>
      <c r="E1228" s="2">
        <v>19</v>
      </c>
      <c r="F1228" s="2" t="str" cm="1">
        <f t="array" ref="F1228">_xlfn.IFS(E1228&lt;= 18, "Child", AND(E1228&gt;18, E1228&lt;=45), "Adult", E1228&gt;45, "Old")</f>
        <v>Adult</v>
      </c>
      <c r="G1228" s="2">
        <v>0</v>
      </c>
      <c r="H1228" s="2">
        <v>0</v>
      </c>
      <c r="I1228" s="2" t="s">
        <v>1461</v>
      </c>
      <c r="J1228" s="2">
        <v>7.8958000000000004</v>
      </c>
      <c r="K1228" s="2" t="s">
        <v>41</v>
      </c>
      <c r="L1228" s="2" t="s">
        <v>17</v>
      </c>
      <c r="M1228" s="2" t="s">
        <v>41</v>
      </c>
      <c r="N1228" s="2" t="s">
        <v>41</v>
      </c>
      <c r="O1228" s="3" t="s">
        <v>41</v>
      </c>
    </row>
    <row r="1229" spans="1:15" x14ac:dyDescent="0.25">
      <c r="A1229" s="2" t="s">
        <v>862</v>
      </c>
      <c r="B1229" s="4" t="s">
        <v>2843</v>
      </c>
      <c r="C1229" s="4" t="s">
        <v>2757</v>
      </c>
      <c r="D1229" s="2" t="s">
        <v>14</v>
      </c>
      <c r="E1229" s="2">
        <v>22</v>
      </c>
      <c r="F1229" s="2" t="str" cm="1">
        <f t="array" ref="F1229">_xlfn.IFS(E1229&lt;= 18, "Child", AND(E1229&gt;18, E1229&lt;=45), "Adult", E1229&gt;45, "Old")</f>
        <v>Adult</v>
      </c>
      <c r="G1229" s="2">
        <v>0</v>
      </c>
      <c r="H1229" s="2">
        <v>0</v>
      </c>
      <c r="I1229" s="2" t="s">
        <v>1462</v>
      </c>
      <c r="J1229" s="2">
        <v>9.8375000000000004</v>
      </c>
      <c r="K1229" s="2" t="s">
        <v>41</v>
      </c>
      <c r="L1229" s="2" t="s">
        <v>17</v>
      </c>
      <c r="M1229" s="2" t="s">
        <v>41</v>
      </c>
      <c r="N1229" s="2" t="s">
        <v>41</v>
      </c>
      <c r="O1229" s="3" t="s">
        <v>41</v>
      </c>
    </row>
    <row r="1230" spans="1:15" x14ac:dyDescent="0.25">
      <c r="A1230" s="2" t="s">
        <v>862</v>
      </c>
      <c r="B1230" s="4" t="s">
        <v>2842</v>
      </c>
      <c r="C1230" s="4" t="s">
        <v>2758</v>
      </c>
      <c r="D1230" s="2" t="s">
        <v>20</v>
      </c>
      <c r="E1230" s="2">
        <v>31</v>
      </c>
      <c r="F1230" s="2" t="str" cm="1">
        <f t="array" ref="F1230">_xlfn.IFS(E1230&lt;= 18, "Child", AND(E1230&gt;18, E1230&lt;=45), "Adult", E1230&gt;45, "Old")</f>
        <v>Adult</v>
      </c>
      <c r="G1230" s="2">
        <v>0</v>
      </c>
      <c r="H1230" s="2">
        <v>0</v>
      </c>
      <c r="I1230" s="2" t="s">
        <v>1463</v>
      </c>
      <c r="J1230" s="2">
        <v>7.9249999999999998</v>
      </c>
      <c r="K1230" s="2" t="s">
        <v>41</v>
      </c>
      <c r="L1230" s="2" t="s">
        <v>17</v>
      </c>
      <c r="M1230" s="2" t="s">
        <v>49</v>
      </c>
      <c r="N1230" s="2" t="s">
        <v>41</v>
      </c>
      <c r="O1230" s="3" t="s">
        <v>41</v>
      </c>
    </row>
    <row r="1231" spans="1:15" x14ac:dyDescent="0.25">
      <c r="A1231" s="2" t="s">
        <v>862</v>
      </c>
      <c r="B1231" s="4" t="s">
        <v>2843</v>
      </c>
      <c r="C1231" s="4" t="s">
        <v>2759</v>
      </c>
      <c r="D1231" s="2" t="s">
        <v>20</v>
      </c>
      <c r="E1231" s="2">
        <v>27</v>
      </c>
      <c r="F1231" s="2" t="str" cm="1">
        <f t="array" ref="F1231">_xlfn.IFS(E1231&lt;= 18, "Child", AND(E1231&gt;18, E1231&lt;=45), "Adult", E1231&gt;45, "Old")</f>
        <v>Adult</v>
      </c>
      <c r="G1231" s="2">
        <v>0</v>
      </c>
      <c r="H1231" s="2">
        <v>0</v>
      </c>
      <c r="I1231" s="2" t="s">
        <v>1464</v>
      </c>
      <c r="J1231" s="2">
        <v>8.6624999999999996</v>
      </c>
      <c r="K1231" s="2" t="s">
        <v>41</v>
      </c>
      <c r="L1231" s="2" t="s">
        <v>17</v>
      </c>
      <c r="M1231" s="2" t="s">
        <v>41</v>
      </c>
      <c r="N1231" s="2" t="s">
        <v>41</v>
      </c>
      <c r="O1231" s="3" t="s">
        <v>41</v>
      </c>
    </row>
    <row r="1232" spans="1:15" x14ac:dyDescent="0.25">
      <c r="A1232" s="2" t="s">
        <v>862</v>
      </c>
      <c r="B1232" s="4" t="s">
        <v>2843</v>
      </c>
      <c r="C1232" s="4" t="s">
        <v>2760</v>
      </c>
      <c r="D1232" s="2" t="s">
        <v>14</v>
      </c>
      <c r="E1232" s="2">
        <v>2</v>
      </c>
      <c r="F1232" s="2" t="str" cm="1">
        <f t="array" ref="F1232">_xlfn.IFS(E1232&lt;= 18, "Child", AND(E1232&gt;18, E1232&lt;=45), "Adult", E1232&gt;45, "Old")</f>
        <v>Child</v>
      </c>
      <c r="G1232" s="2">
        <v>0</v>
      </c>
      <c r="H1232" s="2">
        <v>1</v>
      </c>
      <c r="I1232" s="2" t="s">
        <v>1465</v>
      </c>
      <c r="J1232" s="2">
        <v>10.4625</v>
      </c>
      <c r="K1232" s="2" t="s">
        <v>1430</v>
      </c>
      <c r="L1232" s="2" t="s">
        <v>17</v>
      </c>
      <c r="M1232" s="2" t="s">
        <v>41</v>
      </c>
      <c r="N1232" s="2" t="s">
        <v>41</v>
      </c>
      <c r="O1232" s="3" t="s">
        <v>41</v>
      </c>
    </row>
    <row r="1233" spans="1:15" x14ac:dyDescent="0.25">
      <c r="A1233" s="2" t="s">
        <v>862</v>
      </c>
      <c r="B1233" s="4" t="s">
        <v>2843</v>
      </c>
      <c r="C1233" s="4" t="s">
        <v>2761</v>
      </c>
      <c r="D1233" s="2" t="s">
        <v>14</v>
      </c>
      <c r="E1233" s="2">
        <v>29</v>
      </c>
      <c r="F1233" s="2" t="str" cm="1">
        <f t="array" ref="F1233">_xlfn.IFS(E1233&lt;= 18, "Child", AND(E1233&gt;18, E1233&lt;=45), "Adult", E1233&gt;45, "Old")</f>
        <v>Adult</v>
      </c>
      <c r="G1233" s="2">
        <v>1</v>
      </c>
      <c r="H1233" s="2">
        <v>1</v>
      </c>
      <c r="I1233" s="2" t="s">
        <v>1465</v>
      </c>
      <c r="J1233" s="2">
        <v>10.4625</v>
      </c>
      <c r="K1233" s="2" t="s">
        <v>1430</v>
      </c>
      <c r="L1233" s="2" t="s">
        <v>17</v>
      </c>
      <c r="M1233" s="2" t="s">
        <v>41</v>
      </c>
      <c r="N1233" s="2" t="s">
        <v>41</v>
      </c>
      <c r="O1233" s="3" t="s">
        <v>41</v>
      </c>
    </row>
    <row r="1234" spans="1:15" x14ac:dyDescent="0.25">
      <c r="A1234" s="2" t="s">
        <v>862</v>
      </c>
      <c r="B1234" s="4" t="s">
        <v>2842</v>
      </c>
      <c r="C1234" s="4" t="s">
        <v>2762</v>
      </c>
      <c r="D1234" s="2" t="s">
        <v>20</v>
      </c>
      <c r="E1234" s="2">
        <v>16</v>
      </c>
      <c r="F1234" s="2" t="str" cm="1">
        <f t="array" ref="F1234">_xlfn.IFS(E1234&lt;= 18, "Child", AND(E1234&gt;18, E1234&lt;=45), "Adult", E1234&gt;45, "Old")</f>
        <v>Child</v>
      </c>
      <c r="G1234" s="2">
        <v>0</v>
      </c>
      <c r="H1234" s="2">
        <v>0</v>
      </c>
      <c r="I1234" s="2" t="s">
        <v>1466</v>
      </c>
      <c r="J1234" s="2">
        <v>8.0500000000000007</v>
      </c>
      <c r="K1234" s="2" t="s">
        <v>41</v>
      </c>
      <c r="L1234" s="2" t="s">
        <v>17</v>
      </c>
      <c r="M1234" s="2" t="s">
        <v>55</v>
      </c>
      <c r="N1234" s="2" t="s">
        <v>41</v>
      </c>
      <c r="O1234" s="3" t="s">
        <v>41</v>
      </c>
    </row>
    <row r="1235" spans="1:15" x14ac:dyDescent="0.25">
      <c r="A1235" s="2" t="s">
        <v>862</v>
      </c>
      <c r="B1235" s="4" t="s">
        <v>2842</v>
      </c>
      <c r="C1235" s="4" t="s">
        <v>2763</v>
      </c>
      <c r="D1235" s="2" t="s">
        <v>20</v>
      </c>
      <c r="E1235" s="2">
        <v>44</v>
      </c>
      <c r="F1235" s="2" t="str" cm="1">
        <f t="array" ref="F1235">_xlfn.IFS(E1235&lt;= 18, "Child", AND(E1235&gt;18, E1235&lt;=45), "Adult", E1235&gt;45, "Old")</f>
        <v>Adult</v>
      </c>
      <c r="G1235" s="2">
        <v>0</v>
      </c>
      <c r="H1235" s="2">
        <v>0</v>
      </c>
      <c r="I1235" s="2" t="s">
        <v>1467</v>
      </c>
      <c r="J1235" s="2">
        <v>7.9249999999999998</v>
      </c>
      <c r="K1235" s="2" t="s">
        <v>41</v>
      </c>
      <c r="L1235" s="2" t="s">
        <v>17</v>
      </c>
      <c r="M1235" s="2" t="s">
        <v>297</v>
      </c>
      <c r="N1235" s="2" t="s">
        <v>41</v>
      </c>
      <c r="O1235" s="3" t="s">
        <v>41</v>
      </c>
    </row>
    <row r="1236" spans="1:15" x14ac:dyDescent="0.25">
      <c r="A1236" s="2" t="s">
        <v>862</v>
      </c>
      <c r="B1236" s="4" t="s">
        <v>2843</v>
      </c>
      <c r="C1236" s="4" t="s">
        <v>2764</v>
      </c>
      <c r="D1236" s="2" t="s">
        <v>20</v>
      </c>
      <c r="E1236" s="2">
        <v>25</v>
      </c>
      <c r="F1236" s="2" t="str" cm="1">
        <f t="array" ref="F1236">_xlfn.IFS(E1236&lt;= 18, "Child", AND(E1236&gt;18, E1236&lt;=45), "Adult", E1236&gt;45, "Old")</f>
        <v>Adult</v>
      </c>
      <c r="G1236" s="2">
        <v>0</v>
      </c>
      <c r="H1236" s="2">
        <v>0</v>
      </c>
      <c r="I1236" s="2" t="s">
        <v>1468</v>
      </c>
      <c r="J1236" s="2">
        <v>7.05</v>
      </c>
      <c r="K1236" s="2" t="s">
        <v>41</v>
      </c>
      <c r="L1236" s="2" t="s">
        <v>17</v>
      </c>
      <c r="M1236" s="2" t="s">
        <v>41</v>
      </c>
      <c r="N1236" s="2" t="s">
        <v>41</v>
      </c>
      <c r="O1236" s="3" t="s">
        <v>41</v>
      </c>
    </row>
    <row r="1237" spans="1:15" x14ac:dyDescent="0.25">
      <c r="A1237" s="2" t="s">
        <v>862</v>
      </c>
      <c r="B1237" s="4" t="s">
        <v>2843</v>
      </c>
      <c r="C1237" s="4" t="s">
        <v>2765</v>
      </c>
      <c r="D1237" s="2" t="s">
        <v>20</v>
      </c>
      <c r="E1237" s="2">
        <v>74</v>
      </c>
      <c r="F1237" s="2" t="str" cm="1">
        <f t="array" ref="F1237">_xlfn.IFS(E1237&lt;= 18, "Child", AND(E1237&gt;18, E1237&lt;=45), "Adult", E1237&gt;45, "Old")</f>
        <v>Old</v>
      </c>
      <c r="G1237" s="2">
        <v>0</v>
      </c>
      <c r="H1237" s="2">
        <v>0</v>
      </c>
      <c r="I1237" s="2" t="s">
        <v>1469</v>
      </c>
      <c r="J1237" s="2">
        <v>7.7750000000000004</v>
      </c>
      <c r="K1237" s="2" t="s">
        <v>41</v>
      </c>
      <c r="L1237" s="2" t="s">
        <v>17</v>
      </c>
      <c r="M1237" s="2" t="s">
        <v>41</v>
      </c>
      <c r="N1237" s="2" t="s">
        <v>41</v>
      </c>
      <c r="O1237" s="3" t="s">
        <v>41</v>
      </c>
    </row>
    <row r="1238" spans="1:15" x14ac:dyDescent="0.25">
      <c r="A1238" s="2" t="s">
        <v>862</v>
      </c>
      <c r="B1238" s="4" t="s">
        <v>2842</v>
      </c>
      <c r="C1238" s="4" t="s">
        <v>2766</v>
      </c>
      <c r="D1238" s="2" t="s">
        <v>20</v>
      </c>
      <c r="E1238" s="2">
        <v>14</v>
      </c>
      <c r="F1238" s="2" t="str" cm="1">
        <f t="array" ref="F1238">_xlfn.IFS(E1238&lt;= 18, "Child", AND(E1238&gt;18, E1238&lt;=45), "Adult", E1238&gt;45, "Old")</f>
        <v>Child</v>
      </c>
      <c r="G1238" s="2">
        <v>0</v>
      </c>
      <c r="H1238" s="2">
        <v>0</v>
      </c>
      <c r="I1238" s="2" t="s">
        <v>1470</v>
      </c>
      <c r="J1238" s="2">
        <v>9.2249999999999996</v>
      </c>
      <c r="K1238" s="2" t="s">
        <v>41</v>
      </c>
      <c r="L1238" s="2" t="s">
        <v>17</v>
      </c>
      <c r="M1238" s="2" t="s">
        <v>194</v>
      </c>
      <c r="N1238" s="2" t="s">
        <v>41</v>
      </c>
      <c r="O1238" s="3" t="s">
        <v>41</v>
      </c>
    </row>
    <row r="1239" spans="1:15" x14ac:dyDescent="0.25">
      <c r="A1239" s="2" t="s">
        <v>862</v>
      </c>
      <c r="B1239" s="4" t="s">
        <v>2843</v>
      </c>
      <c r="C1239" s="4" t="s">
        <v>2767</v>
      </c>
      <c r="D1239" s="2" t="s">
        <v>20</v>
      </c>
      <c r="E1239" s="2">
        <v>24</v>
      </c>
      <c r="F1239" s="2" t="str" cm="1">
        <f t="array" ref="F1239">_xlfn.IFS(E1239&lt;= 18, "Child", AND(E1239&gt;18, E1239&lt;=45), "Adult", E1239&gt;45, "Old")</f>
        <v>Adult</v>
      </c>
      <c r="G1239" s="2">
        <v>0</v>
      </c>
      <c r="H1239" s="2">
        <v>0</v>
      </c>
      <c r="I1239" s="2" t="s">
        <v>1471</v>
      </c>
      <c r="J1239" s="2">
        <v>7.7957999999999998</v>
      </c>
      <c r="K1239" s="2" t="s">
        <v>41</v>
      </c>
      <c r="L1239" s="2" t="s">
        <v>17</v>
      </c>
      <c r="M1239" s="2" t="s">
        <v>41</v>
      </c>
      <c r="N1239" s="2" t="s">
        <v>41</v>
      </c>
      <c r="O1239" s="3" t="s">
        <v>41</v>
      </c>
    </row>
    <row r="1240" spans="1:15" x14ac:dyDescent="0.25">
      <c r="A1240" s="2" t="s">
        <v>862</v>
      </c>
      <c r="B1240" s="4" t="s">
        <v>2842</v>
      </c>
      <c r="C1240" s="4" t="s">
        <v>2768</v>
      </c>
      <c r="D1240" s="2" t="s">
        <v>20</v>
      </c>
      <c r="E1240" s="2">
        <v>25</v>
      </c>
      <c r="F1240" s="2" t="str" cm="1">
        <f t="array" ref="F1240">_xlfn.IFS(E1240&lt;= 18, "Child", AND(E1240&gt;18, E1240&lt;=45), "Adult", E1240&gt;45, "Old")</f>
        <v>Adult</v>
      </c>
      <c r="G1240" s="2">
        <v>0</v>
      </c>
      <c r="H1240" s="2">
        <v>0</v>
      </c>
      <c r="I1240" s="2" t="s">
        <v>1472</v>
      </c>
      <c r="J1240" s="2">
        <v>7.7957999999999998</v>
      </c>
      <c r="K1240" s="2" t="s">
        <v>41</v>
      </c>
      <c r="L1240" s="2" t="s">
        <v>17</v>
      </c>
      <c r="M1240" s="2" t="s">
        <v>1473</v>
      </c>
      <c r="N1240" s="2" t="s">
        <v>41</v>
      </c>
      <c r="O1240" s="3" t="s">
        <v>41</v>
      </c>
    </row>
    <row r="1241" spans="1:15" x14ac:dyDescent="0.25">
      <c r="A1241" s="2" t="s">
        <v>862</v>
      </c>
      <c r="B1241" s="4" t="s">
        <v>2843</v>
      </c>
      <c r="C1241" s="4" t="s">
        <v>2769</v>
      </c>
      <c r="D1241" s="2" t="s">
        <v>20</v>
      </c>
      <c r="E1241" s="2">
        <v>34</v>
      </c>
      <c r="F1241" s="2" t="str" cm="1">
        <f t="array" ref="F1241">_xlfn.IFS(E1241&lt;= 18, "Child", AND(E1241&gt;18, E1241&lt;=45), "Adult", E1241&gt;45, "Old")</f>
        <v>Adult</v>
      </c>
      <c r="G1241" s="2">
        <v>0</v>
      </c>
      <c r="H1241" s="2">
        <v>0</v>
      </c>
      <c r="I1241" s="2" t="s">
        <v>1474</v>
      </c>
      <c r="J1241" s="2">
        <v>8.0500000000000007</v>
      </c>
      <c r="K1241" s="2" t="s">
        <v>41</v>
      </c>
      <c r="L1241" s="2" t="s">
        <v>17</v>
      </c>
      <c r="M1241" s="2" t="s">
        <v>41</v>
      </c>
      <c r="N1241" s="2">
        <v>176</v>
      </c>
      <c r="O1241" s="3" t="s">
        <v>41</v>
      </c>
    </row>
    <row r="1242" spans="1:15" x14ac:dyDescent="0.25">
      <c r="A1242" s="2" t="s">
        <v>862</v>
      </c>
      <c r="B1242" s="4" t="s">
        <v>2842</v>
      </c>
      <c r="C1242" s="4" t="s">
        <v>2770</v>
      </c>
      <c r="D1242" s="2" t="s">
        <v>20</v>
      </c>
      <c r="E1242" s="2">
        <v>0</v>
      </c>
      <c r="F1242" s="2" t="str" cm="1">
        <f t="array" ref="F1242">_xlfn.IFS(E1242&lt;= 18, "Child", AND(E1242&gt;18, E1242&lt;=45), "Adult", E1242&gt;45, "Old")</f>
        <v>Child</v>
      </c>
      <c r="G1242" s="2">
        <v>0</v>
      </c>
      <c r="H1242" s="2">
        <v>1</v>
      </c>
      <c r="I1242" s="2" t="s">
        <v>1475</v>
      </c>
      <c r="J1242" s="2">
        <v>8.5167000000000002</v>
      </c>
      <c r="K1242" s="2" t="s">
        <v>41</v>
      </c>
      <c r="L1242" s="2" t="s">
        <v>42</v>
      </c>
      <c r="M1242" s="2" t="s">
        <v>633</v>
      </c>
      <c r="N1242" s="2" t="s">
        <v>41</v>
      </c>
      <c r="O1242" s="3" t="s">
        <v>41</v>
      </c>
    </row>
    <row r="1243" spans="1:15" x14ac:dyDescent="0.25">
      <c r="A1243" s="2" t="s">
        <v>862</v>
      </c>
      <c r="B1243" s="4" t="s">
        <v>2843</v>
      </c>
      <c r="C1243" s="4" t="s">
        <v>2771</v>
      </c>
      <c r="D1243" s="2" t="s">
        <v>20</v>
      </c>
      <c r="E1243" s="2">
        <v>0</v>
      </c>
      <c r="F1243" s="2" t="str" cm="1">
        <f t="array" ref="F1243">_xlfn.IFS(E1243&lt;= 18, "Child", AND(E1243&gt;18, E1243&lt;=45), "Adult", E1243&gt;45, "Old")</f>
        <v>Child</v>
      </c>
      <c r="G1243" s="2">
        <v>1</v>
      </c>
      <c r="H1243" s="2">
        <v>0</v>
      </c>
      <c r="I1243" s="2" t="s">
        <v>1476</v>
      </c>
      <c r="J1243" s="2">
        <v>6.4375</v>
      </c>
      <c r="K1243" s="2" t="s">
        <v>41</v>
      </c>
      <c r="L1243" s="2" t="s">
        <v>42</v>
      </c>
      <c r="M1243" s="2" t="s">
        <v>41</v>
      </c>
      <c r="N1243" s="2" t="s">
        <v>41</v>
      </c>
      <c r="O1243" s="3" t="s">
        <v>41</v>
      </c>
    </row>
    <row r="1244" spans="1:15" x14ac:dyDescent="0.25">
      <c r="A1244" s="2" t="s">
        <v>862</v>
      </c>
      <c r="B1244" s="4" t="s">
        <v>2843</v>
      </c>
      <c r="C1244" s="4" t="s">
        <v>2772</v>
      </c>
      <c r="D1244" s="2" t="s">
        <v>20</v>
      </c>
      <c r="E1244" s="2">
        <v>0</v>
      </c>
      <c r="F1244" s="2" t="str" cm="1">
        <f t="array" ref="F1244">_xlfn.IFS(E1244&lt;= 18, "Child", AND(E1244&gt;18, E1244&lt;=45), "Adult", E1244&gt;45, "Old")</f>
        <v>Child</v>
      </c>
      <c r="G1244" s="2">
        <v>0</v>
      </c>
      <c r="H1244" s="2">
        <v>0</v>
      </c>
      <c r="I1244" s="2" t="s">
        <v>1477</v>
      </c>
      <c r="J1244" s="2">
        <v>6.4375</v>
      </c>
      <c r="K1244" s="2" t="s">
        <v>41</v>
      </c>
      <c r="L1244" s="2" t="s">
        <v>42</v>
      </c>
      <c r="M1244" s="2" t="s">
        <v>41</v>
      </c>
      <c r="N1244" s="2" t="s">
        <v>41</v>
      </c>
      <c r="O1244" s="3" t="s">
        <v>41</v>
      </c>
    </row>
    <row r="1245" spans="1:15" x14ac:dyDescent="0.25">
      <c r="A1245" s="2" t="s">
        <v>862</v>
      </c>
      <c r="B1245" s="4" t="s">
        <v>2843</v>
      </c>
      <c r="C1245" s="4" t="s">
        <v>2773</v>
      </c>
      <c r="D1245" s="2" t="s">
        <v>20</v>
      </c>
      <c r="E1245" s="2">
        <v>0</v>
      </c>
      <c r="F1245" s="2" t="str" cm="1">
        <f t="array" ref="F1245">_xlfn.IFS(E1245&lt;= 18, "Child", AND(E1245&gt;18, E1245&lt;=45), "Adult", E1245&gt;45, "Old")</f>
        <v>Child</v>
      </c>
      <c r="G1245" s="2">
        <v>0</v>
      </c>
      <c r="H1245" s="2">
        <v>0</v>
      </c>
      <c r="I1245" s="2" t="s">
        <v>1478</v>
      </c>
      <c r="J1245" s="2">
        <v>7.2249999999999996</v>
      </c>
      <c r="K1245" s="2" t="s">
        <v>41</v>
      </c>
      <c r="L1245" s="2" t="s">
        <v>42</v>
      </c>
      <c r="M1245" s="2" t="s">
        <v>41</v>
      </c>
      <c r="N1245" s="2" t="s">
        <v>41</v>
      </c>
      <c r="O1245" s="3" t="s">
        <v>41</v>
      </c>
    </row>
    <row r="1246" spans="1:15" x14ac:dyDescent="0.25">
      <c r="A1246" s="2" t="s">
        <v>862</v>
      </c>
      <c r="B1246" s="4" t="s">
        <v>2842</v>
      </c>
      <c r="C1246" s="4" t="s">
        <v>2774</v>
      </c>
      <c r="D1246" s="2" t="s">
        <v>14</v>
      </c>
      <c r="E1246" s="2">
        <v>16</v>
      </c>
      <c r="F1246" s="2" t="str" cm="1">
        <f t="array" ref="F1246">_xlfn.IFS(E1246&lt;= 18, "Child", AND(E1246&gt;18, E1246&lt;=45), "Adult", E1246&gt;45, "Old")</f>
        <v>Child</v>
      </c>
      <c r="G1246" s="2">
        <v>1</v>
      </c>
      <c r="H1246" s="2">
        <v>1</v>
      </c>
      <c r="I1246" s="2" t="s">
        <v>1475</v>
      </c>
      <c r="J1246" s="2">
        <v>8.5167000000000002</v>
      </c>
      <c r="K1246" s="2" t="s">
        <v>41</v>
      </c>
      <c r="L1246" s="2" t="s">
        <v>42</v>
      </c>
      <c r="M1246" s="2" t="s">
        <v>168</v>
      </c>
      <c r="N1246" s="2" t="s">
        <v>41</v>
      </c>
      <c r="O1246" s="3" t="s">
        <v>41</v>
      </c>
    </row>
    <row r="1247" spans="1:15" x14ac:dyDescent="0.25">
      <c r="A1247" s="2" t="s">
        <v>862</v>
      </c>
      <c r="B1247" s="4" t="s">
        <v>2843</v>
      </c>
      <c r="C1247" s="4" t="s">
        <v>2775</v>
      </c>
      <c r="D1247" s="2" t="s">
        <v>20</v>
      </c>
      <c r="E1247" s="2">
        <v>0</v>
      </c>
      <c r="F1247" s="2" t="str" cm="1">
        <f t="array" ref="F1247">_xlfn.IFS(E1247&lt;= 18, "Child", AND(E1247&gt;18, E1247&lt;=45), "Adult", E1247&gt;45, "Old")</f>
        <v>Child</v>
      </c>
      <c r="G1247" s="2">
        <v>0</v>
      </c>
      <c r="H1247" s="2">
        <v>0</v>
      </c>
      <c r="I1247" s="2" t="s">
        <v>1479</v>
      </c>
      <c r="J1247" s="2">
        <v>8.0500000000000007</v>
      </c>
      <c r="K1247" s="2" t="s">
        <v>41</v>
      </c>
      <c r="L1247" s="2" t="s">
        <v>17</v>
      </c>
      <c r="M1247" s="2" t="s">
        <v>41</v>
      </c>
      <c r="N1247" s="2" t="s">
        <v>41</v>
      </c>
      <c r="O1247" s="3" t="s">
        <v>41</v>
      </c>
    </row>
    <row r="1248" spans="1:15" x14ac:dyDescent="0.25">
      <c r="A1248" s="2" t="s">
        <v>862</v>
      </c>
      <c r="B1248" s="4" t="s">
        <v>2843</v>
      </c>
      <c r="C1248" s="4" t="s">
        <v>2776</v>
      </c>
      <c r="D1248" s="2" t="s">
        <v>20</v>
      </c>
      <c r="E1248" s="2">
        <v>0</v>
      </c>
      <c r="F1248" s="2" t="str" cm="1">
        <f t="array" ref="F1248">_xlfn.IFS(E1248&lt;= 18, "Child", AND(E1248&gt;18, E1248&lt;=45), "Adult", E1248&gt;45, "Old")</f>
        <v>Child</v>
      </c>
      <c r="G1248" s="2">
        <v>1</v>
      </c>
      <c r="H1248" s="2">
        <v>0</v>
      </c>
      <c r="I1248" s="2" t="s">
        <v>1480</v>
      </c>
      <c r="J1248" s="2">
        <v>16.100000000000001</v>
      </c>
      <c r="K1248" s="2" t="s">
        <v>41</v>
      </c>
      <c r="L1248" s="2" t="s">
        <v>17</v>
      </c>
      <c r="M1248" s="2" t="s">
        <v>41</v>
      </c>
      <c r="N1248" s="2" t="s">
        <v>41</v>
      </c>
      <c r="O1248" s="3" t="s">
        <v>41</v>
      </c>
    </row>
    <row r="1249" spans="1:15" x14ac:dyDescent="0.25">
      <c r="A1249" s="2" t="s">
        <v>862</v>
      </c>
      <c r="B1249" s="4" t="s">
        <v>2842</v>
      </c>
      <c r="C1249" s="4" t="s">
        <v>2777</v>
      </c>
      <c r="D1249" s="2" t="s">
        <v>14</v>
      </c>
      <c r="E1249" s="2">
        <v>0</v>
      </c>
      <c r="F1249" s="2" t="str" cm="1">
        <f t="array" ref="F1249">_xlfn.IFS(E1249&lt;= 18, "Child", AND(E1249&gt;18, E1249&lt;=45), "Adult", E1249&gt;45, "Old")</f>
        <v>Child</v>
      </c>
      <c r="G1249" s="2">
        <v>1</v>
      </c>
      <c r="H1249" s="2">
        <v>0</v>
      </c>
      <c r="I1249" s="2" t="s">
        <v>1480</v>
      </c>
      <c r="J1249" s="2">
        <v>16.100000000000001</v>
      </c>
      <c r="K1249" s="2" t="s">
        <v>41</v>
      </c>
      <c r="L1249" s="2" t="s">
        <v>17</v>
      </c>
      <c r="M1249" s="2" t="s">
        <v>31</v>
      </c>
      <c r="N1249" s="2" t="s">
        <v>41</v>
      </c>
      <c r="O1249" s="3" t="s">
        <v>41</v>
      </c>
    </row>
    <row r="1250" spans="1:15" x14ac:dyDescent="0.25">
      <c r="A1250" s="2" t="s">
        <v>862</v>
      </c>
      <c r="B1250" s="4" t="s">
        <v>2843</v>
      </c>
      <c r="C1250" s="4" t="s">
        <v>2778</v>
      </c>
      <c r="D1250" s="2" t="s">
        <v>20</v>
      </c>
      <c r="E1250" s="2">
        <v>32</v>
      </c>
      <c r="F1250" s="2" t="str" cm="1">
        <f t="array" ref="F1250">_xlfn.IFS(E1250&lt;= 18, "Child", AND(E1250&gt;18, E1250&lt;=45), "Adult", E1250&gt;45, "Old")</f>
        <v>Adult</v>
      </c>
      <c r="G1250" s="2">
        <v>0</v>
      </c>
      <c r="H1250" s="2">
        <v>0</v>
      </c>
      <c r="I1250" s="2" t="s">
        <v>1481</v>
      </c>
      <c r="J1250" s="2">
        <v>7.9249999999999998</v>
      </c>
      <c r="K1250" s="2" t="s">
        <v>41</v>
      </c>
      <c r="L1250" s="2" t="s">
        <v>17</v>
      </c>
      <c r="M1250" s="2" t="s">
        <v>41</v>
      </c>
      <c r="N1250" s="2" t="s">
        <v>41</v>
      </c>
      <c r="O1250" s="3" t="s">
        <v>41</v>
      </c>
    </row>
    <row r="1251" spans="1:15" x14ac:dyDescent="0.25">
      <c r="A1251" s="2" t="s">
        <v>862</v>
      </c>
      <c r="B1251" s="4" t="s">
        <v>2843</v>
      </c>
      <c r="C1251" s="4" t="s">
        <v>2779</v>
      </c>
      <c r="D1251" s="2" t="s">
        <v>20</v>
      </c>
      <c r="E1251" s="2">
        <v>0</v>
      </c>
      <c r="F1251" s="2" t="str" cm="1">
        <f t="array" ref="F1251">_xlfn.IFS(E1251&lt;= 18, "Child", AND(E1251&gt;18, E1251&lt;=45), "Adult", E1251&gt;45, "Old")</f>
        <v>Child</v>
      </c>
      <c r="G1251" s="2">
        <v>0</v>
      </c>
      <c r="H1251" s="2">
        <v>0</v>
      </c>
      <c r="I1251" s="2" t="s">
        <v>1482</v>
      </c>
      <c r="J1251" s="2">
        <v>7.75</v>
      </c>
      <c r="K1251" s="2" t="s">
        <v>1483</v>
      </c>
      <c r="L1251" s="2" t="s">
        <v>365</v>
      </c>
      <c r="M1251" s="2" t="s">
        <v>41</v>
      </c>
      <c r="N1251" s="2" t="s">
        <v>41</v>
      </c>
      <c r="O1251" s="3" t="s">
        <v>41</v>
      </c>
    </row>
    <row r="1252" spans="1:15" x14ac:dyDescent="0.25">
      <c r="A1252" s="2" t="s">
        <v>862</v>
      </c>
      <c r="B1252" s="4" t="s">
        <v>2843</v>
      </c>
      <c r="C1252" s="4" t="s">
        <v>2780</v>
      </c>
      <c r="D1252" s="2" t="s">
        <v>20</v>
      </c>
      <c r="E1252" s="2">
        <v>0</v>
      </c>
      <c r="F1252" s="2" t="str" cm="1">
        <f t="array" ref="F1252">_xlfn.IFS(E1252&lt;= 18, "Child", AND(E1252&gt;18, E1252&lt;=45), "Adult", E1252&gt;45, "Old")</f>
        <v>Child</v>
      </c>
      <c r="G1252" s="2">
        <v>0</v>
      </c>
      <c r="H1252" s="2">
        <v>0</v>
      </c>
      <c r="I1252" s="2" t="s">
        <v>1484</v>
      </c>
      <c r="J1252" s="2">
        <v>7.8958000000000004</v>
      </c>
      <c r="K1252" s="2" t="s">
        <v>41</v>
      </c>
      <c r="L1252" s="2" t="s">
        <v>17</v>
      </c>
      <c r="M1252" s="2" t="s">
        <v>41</v>
      </c>
      <c r="N1252" s="2" t="s">
        <v>41</v>
      </c>
      <c r="O1252" s="3" t="s">
        <v>41</v>
      </c>
    </row>
    <row r="1253" spans="1:15" x14ac:dyDescent="0.25">
      <c r="A1253" s="2" t="s">
        <v>862</v>
      </c>
      <c r="B1253" s="4" t="s">
        <v>2843</v>
      </c>
      <c r="C1253" s="4" t="s">
        <v>2781</v>
      </c>
      <c r="D1253" s="2" t="s">
        <v>20</v>
      </c>
      <c r="E1253" s="2">
        <v>30</v>
      </c>
      <c r="F1253" s="2" t="str" cm="1">
        <f t="array" ref="F1253">_xlfn.IFS(E1253&lt;= 18, "Child", AND(E1253&gt;18, E1253&lt;=45), "Adult", E1253&gt;45, "Old")</f>
        <v>Adult</v>
      </c>
      <c r="G1253" s="2">
        <v>0</v>
      </c>
      <c r="H1253" s="2">
        <v>0</v>
      </c>
      <c r="I1253" s="2" t="s">
        <v>1485</v>
      </c>
      <c r="J1253" s="2">
        <v>8.0500000000000007</v>
      </c>
      <c r="K1253" s="2" t="s">
        <v>41</v>
      </c>
      <c r="L1253" s="2" t="s">
        <v>17</v>
      </c>
      <c r="M1253" s="2" t="s">
        <v>41</v>
      </c>
      <c r="N1253" s="2">
        <v>50</v>
      </c>
      <c r="O1253" s="3" t="s">
        <v>41</v>
      </c>
    </row>
    <row r="1254" spans="1:15" x14ac:dyDescent="0.25">
      <c r="A1254" s="2" t="s">
        <v>862</v>
      </c>
      <c r="B1254" s="4" t="s">
        <v>2843</v>
      </c>
      <c r="C1254" s="4" t="s">
        <v>2782</v>
      </c>
      <c r="D1254" s="2" t="s">
        <v>20</v>
      </c>
      <c r="E1254" s="2">
        <v>44</v>
      </c>
      <c r="F1254" s="2" t="str" cm="1">
        <f t="array" ref="F1254">_xlfn.IFS(E1254&lt;= 18, "Child", AND(E1254&gt;18, E1254&lt;=45), "Adult", E1254&gt;45, "Old")</f>
        <v>Adult</v>
      </c>
      <c r="G1254" s="2">
        <v>0</v>
      </c>
      <c r="H1254" s="2">
        <v>0</v>
      </c>
      <c r="I1254" s="2" t="s">
        <v>1486</v>
      </c>
      <c r="J1254" s="2">
        <v>8.0500000000000007</v>
      </c>
      <c r="K1254" s="2" t="s">
        <v>41</v>
      </c>
      <c r="L1254" s="2" t="s">
        <v>17</v>
      </c>
      <c r="M1254" s="2" t="s">
        <v>41</v>
      </c>
      <c r="N1254" s="2" t="s">
        <v>41</v>
      </c>
      <c r="O1254" s="3" t="s">
        <v>41</v>
      </c>
    </row>
    <row r="1255" spans="1:15" x14ac:dyDescent="0.25">
      <c r="A1255" s="2" t="s">
        <v>862</v>
      </c>
      <c r="B1255" s="4" t="s">
        <v>2843</v>
      </c>
      <c r="C1255" s="4" t="s">
        <v>2783</v>
      </c>
      <c r="D1255" s="2" t="s">
        <v>20</v>
      </c>
      <c r="E1255" s="2">
        <v>0</v>
      </c>
      <c r="F1255" s="2" t="str" cm="1">
        <f t="array" ref="F1255">_xlfn.IFS(E1255&lt;= 18, "Child", AND(E1255&gt;18, E1255&lt;=45), "Adult", E1255&gt;45, "Old")</f>
        <v>Child</v>
      </c>
      <c r="G1255" s="2">
        <v>0</v>
      </c>
      <c r="H1255" s="2">
        <v>0</v>
      </c>
      <c r="I1255" s="2" t="s">
        <v>1487</v>
      </c>
      <c r="J1255" s="2">
        <v>7.2291999999999996</v>
      </c>
      <c r="K1255" s="2" t="s">
        <v>41</v>
      </c>
      <c r="L1255" s="2" t="s">
        <v>42</v>
      </c>
      <c r="M1255" s="2" t="s">
        <v>41</v>
      </c>
      <c r="N1255" s="2" t="s">
        <v>41</v>
      </c>
      <c r="O1255" s="3" t="s">
        <v>41</v>
      </c>
    </row>
    <row r="1256" spans="1:15" x14ac:dyDescent="0.25">
      <c r="A1256" s="2" t="s">
        <v>862</v>
      </c>
      <c r="B1256" s="4" t="s">
        <v>2842</v>
      </c>
      <c r="C1256" s="4" t="s">
        <v>2784</v>
      </c>
      <c r="D1256" s="2" t="s">
        <v>20</v>
      </c>
      <c r="E1256" s="2">
        <v>25</v>
      </c>
      <c r="F1256" s="2" t="str" cm="1">
        <f t="array" ref="F1256">_xlfn.IFS(E1256&lt;= 18, "Child", AND(E1256&gt;18, E1256&lt;=45), "Adult", E1256&gt;45, "Old")</f>
        <v>Adult</v>
      </c>
      <c r="G1256" s="2">
        <v>0</v>
      </c>
      <c r="H1256" s="2">
        <v>0</v>
      </c>
      <c r="I1256" s="2" t="s">
        <v>1204</v>
      </c>
      <c r="J1256" s="2">
        <v>0</v>
      </c>
      <c r="K1256" s="2" t="s">
        <v>41</v>
      </c>
      <c r="L1256" s="2" t="s">
        <v>17</v>
      </c>
      <c r="M1256" s="2" t="s">
        <v>297</v>
      </c>
      <c r="N1256" s="2" t="s">
        <v>41</v>
      </c>
      <c r="O1256" s="3" t="s">
        <v>41</v>
      </c>
    </row>
    <row r="1257" spans="1:15" x14ac:dyDescent="0.25">
      <c r="A1257" s="2" t="s">
        <v>862</v>
      </c>
      <c r="B1257" s="4" t="s">
        <v>2843</v>
      </c>
      <c r="C1257" s="4" t="s">
        <v>2785</v>
      </c>
      <c r="D1257" s="2" t="s">
        <v>20</v>
      </c>
      <c r="E1257" s="2">
        <v>0</v>
      </c>
      <c r="F1257" s="2" t="str" cm="1">
        <f t="array" ref="F1257">_xlfn.IFS(E1257&lt;= 18, "Child", AND(E1257&gt;18, E1257&lt;=45), "Adult", E1257&gt;45, "Old")</f>
        <v>Child</v>
      </c>
      <c r="G1257" s="2">
        <v>0</v>
      </c>
      <c r="H1257" s="2">
        <v>0</v>
      </c>
      <c r="I1257" s="2" t="s">
        <v>1488</v>
      </c>
      <c r="J1257" s="2">
        <v>7.2291999999999996</v>
      </c>
      <c r="K1257" s="2" t="s">
        <v>41</v>
      </c>
      <c r="L1257" s="2" t="s">
        <v>42</v>
      </c>
      <c r="M1257" s="2" t="s">
        <v>41</v>
      </c>
      <c r="N1257" s="2" t="s">
        <v>41</v>
      </c>
      <c r="O1257" s="3" t="s">
        <v>41</v>
      </c>
    </row>
    <row r="1258" spans="1:15" x14ac:dyDescent="0.25">
      <c r="A1258" s="2" t="s">
        <v>862</v>
      </c>
      <c r="B1258" s="4" t="s">
        <v>2842</v>
      </c>
      <c r="C1258" s="4" t="s">
        <v>2786</v>
      </c>
      <c r="D1258" s="2" t="s">
        <v>20</v>
      </c>
      <c r="E1258" s="2">
        <v>7</v>
      </c>
      <c r="F1258" s="2" t="str" cm="1">
        <f t="array" ref="F1258">_xlfn.IFS(E1258&lt;= 18, "Child", AND(E1258&gt;18, E1258&lt;=45), "Adult", E1258&gt;45, "Old")</f>
        <v>Child</v>
      </c>
      <c r="G1258" s="2">
        <v>1</v>
      </c>
      <c r="H1258" s="2">
        <v>1</v>
      </c>
      <c r="I1258" s="2" t="s">
        <v>1489</v>
      </c>
      <c r="J1258" s="2">
        <v>15.245799999999999</v>
      </c>
      <c r="K1258" s="2" t="s">
        <v>41</v>
      </c>
      <c r="L1258" s="2" t="s">
        <v>42</v>
      </c>
      <c r="M1258" s="2" t="s">
        <v>138</v>
      </c>
      <c r="N1258" s="2" t="s">
        <v>41</v>
      </c>
      <c r="O1258" s="3" t="s">
        <v>41</v>
      </c>
    </row>
    <row r="1259" spans="1:15" x14ac:dyDescent="0.25">
      <c r="A1259" s="2" t="s">
        <v>862</v>
      </c>
      <c r="B1259" s="4" t="s">
        <v>2842</v>
      </c>
      <c r="C1259" s="4" t="s">
        <v>2787</v>
      </c>
      <c r="D1259" s="2" t="s">
        <v>14</v>
      </c>
      <c r="E1259" s="2">
        <v>9</v>
      </c>
      <c r="F1259" s="2" t="str" cm="1">
        <f t="array" ref="F1259">_xlfn.IFS(E1259&lt;= 18, "Child", AND(E1259&gt;18, E1259&lt;=45), "Adult", E1259&gt;45, "Old")</f>
        <v>Child</v>
      </c>
      <c r="G1259" s="2">
        <v>1</v>
      </c>
      <c r="H1259" s="2">
        <v>1</v>
      </c>
      <c r="I1259" s="2" t="s">
        <v>1489</v>
      </c>
      <c r="J1259" s="2">
        <v>15.245799999999999</v>
      </c>
      <c r="K1259" s="2" t="s">
        <v>41</v>
      </c>
      <c r="L1259" s="2" t="s">
        <v>42</v>
      </c>
      <c r="M1259" s="2" t="s">
        <v>138</v>
      </c>
      <c r="N1259" s="2" t="s">
        <v>41</v>
      </c>
      <c r="O1259" s="3" t="s">
        <v>41</v>
      </c>
    </row>
    <row r="1260" spans="1:15" x14ac:dyDescent="0.25">
      <c r="A1260" s="2" t="s">
        <v>862</v>
      </c>
      <c r="B1260" s="4" t="s">
        <v>2842</v>
      </c>
      <c r="C1260" s="4" t="s">
        <v>2788</v>
      </c>
      <c r="D1260" s="2" t="s">
        <v>14</v>
      </c>
      <c r="E1260" s="2">
        <v>29</v>
      </c>
      <c r="F1260" s="2" t="str" cm="1">
        <f t="array" ref="F1260">_xlfn.IFS(E1260&lt;= 18, "Child", AND(E1260&gt;18, E1260&lt;=45), "Adult", E1260&gt;45, "Old")</f>
        <v>Adult</v>
      </c>
      <c r="G1260" s="2">
        <v>0</v>
      </c>
      <c r="H1260" s="2">
        <v>2</v>
      </c>
      <c r="I1260" s="2" t="s">
        <v>1489</v>
      </c>
      <c r="J1260" s="2">
        <v>15.245799999999999</v>
      </c>
      <c r="K1260" s="2" t="s">
        <v>41</v>
      </c>
      <c r="L1260" s="2" t="s">
        <v>42</v>
      </c>
      <c r="M1260" s="2" t="s">
        <v>138</v>
      </c>
      <c r="N1260" s="2" t="s">
        <v>41</v>
      </c>
      <c r="O1260" s="3" t="s">
        <v>41</v>
      </c>
    </row>
    <row r="1261" spans="1:15" x14ac:dyDescent="0.25">
      <c r="A1261" s="2" t="s">
        <v>862</v>
      </c>
      <c r="B1261" s="4" t="s">
        <v>2843</v>
      </c>
      <c r="C1261" s="4" t="s">
        <v>2789</v>
      </c>
      <c r="D1261" s="2" t="s">
        <v>20</v>
      </c>
      <c r="E1261" s="2">
        <v>36</v>
      </c>
      <c r="F1261" s="2" t="str" cm="1">
        <f t="array" ref="F1261">_xlfn.IFS(E1261&lt;= 18, "Child", AND(E1261&gt;18, E1261&lt;=45), "Adult", E1261&gt;45, "Old")</f>
        <v>Adult</v>
      </c>
      <c r="G1261" s="2">
        <v>0</v>
      </c>
      <c r="H1261" s="2">
        <v>0</v>
      </c>
      <c r="I1261" s="2" t="s">
        <v>1490</v>
      </c>
      <c r="J1261" s="2">
        <v>7.8958000000000004</v>
      </c>
      <c r="K1261" s="2" t="s">
        <v>41</v>
      </c>
      <c r="L1261" s="2" t="s">
        <v>17</v>
      </c>
      <c r="M1261" s="2" t="s">
        <v>41</v>
      </c>
      <c r="N1261" s="2" t="s">
        <v>41</v>
      </c>
      <c r="O1261" s="3" t="s">
        <v>41</v>
      </c>
    </row>
    <row r="1262" spans="1:15" x14ac:dyDescent="0.25">
      <c r="A1262" s="2" t="s">
        <v>862</v>
      </c>
      <c r="B1262" s="4" t="s">
        <v>2842</v>
      </c>
      <c r="C1262" s="4" t="s">
        <v>2790</v>
      </c>
      <c r="D1262" s="2" t="s">
        <v>14</v>
      </c>
      <c r="E1262" s="2">
        <v>18</v>
      </c>
      <c r="F1262" s="2" t="str" cm="1">
        <f t="array" ref="F1262">_xlfn.IFS(E1262&lt;= 18, "Child", AND(E1262&gt;18, E1262&lt;=45), "Adult", E1262&gt;45, "Old")</f>
        <v>Child</v>
      </c>
      <c r="G1262" s="2">
        <v>0</v>
      </c>
      <c r="H1262" s="2">
        <v>0</v>
      </c>
      <c r="I1262" s="2" t="s">
        <v>1491</v>
      </c>
      <c r="J1262" s="2">
        <v>9.8416999999999994</v>
      </c>
      <c r="K1262" s="2" t="s">
        <v>41</v>
      </c>
      <c r="L1262" s="2" t="s">
        <v>17</v>
      </c>
      <c r="M1262" s="2" t="s">
        <v>297</v>
      </c>
      <c r="N1262" s="2" t="s">
        <v>41</v>
      </c>
      <c r="O1262" s="3" t="s">
        <v>41</v>
      </c>
    </row>
    <row r="1263" spans="1:15" x14ac:dyDescent="0.25">
      <c r="A1263" s="2" t="s">
        <v>862</v>
      </c>
      <c r="B1263" s="4" t="s">
        <v>2842</v>
      </c>
      <c r="C1263" s="4" t="s">
        <v>2791</v>
      </c>
      <c r="D1263" s="2" t="s">
        <v>14</v>
      </c>
      <c r="E1263" s="2">
        <v>63</v>
      </c>
      <c r="F1263" s="2" t="str" cm="1">
        <f t="array" ref="F1263">_xlfn.IFS(E1263&lt;= 18, "Child", AND(E1263&gt;18, E1263&lt;=45), "Adult", E1263&gt;45, "Old")</f>
        <v>Old</v>
      </c>
      <c r="G1263" s="2">
        <v>0</v>
      </c>
      <c r="H1263" s="2">
        <v>0</v>
      </c>
      <c r="I1263" s="2" t="s">
        <v>1492</v>
      </c>
      <c r="J1263" s="2">
        <v>9.5875000000000004</v>
      </c>
      <c r="K1263" s="2" t="s">
        <v>41</v>
      </c>
      <c r="L1263" s="2" t="s">
        <v>17</v>
      </c>
      <c r="M1263" s="2" t="s">
        <v>297</v>
      </c>
      <c r="N1263" s="2" t="s">
        <v>41</v>
      </c>
      <c r="O1263" s="3" t="s">
        <v>41</v>
      </c>
    </row>
    <row r="1264" spans="1:15" x14ac:dyDescent="0.25">
      <c r="A1264" s="2" t="s">
        <v>862</v>
      </c>
      <c r="B1264" s="4" t="s">
        <v>2843</v>
      </c>
      <c r="C1264" s="4" t="s">
        <v>2792</v>
      </c>
      <c r="D1264" s="2" t="s">
        <v>20</v>
      </c>
      <c r="E1264" s="2">
        <v>0</v>
      </c>
      <c r="F1264" s="2" t="str" cm="1">
        <f t="array" ref="F1264">_xlfn.IFS(E1264&lt;= 18, "Child", AND(E1264&gt;18, E1264&lt;=45), "Adult", E1264&gt;45, "Old")</f>
        <v>Child</v>
      </c>
      <c r="G1264" s="2">
        <v>1</v>
      </c>
      <c r="H1264" s="2">
        <v>1</v>
      </c>
      <c r="I1264" s="2" t="s">
        <v>1493</v>
      </c>
      <c r="J1264" s="2">
        <v>14.5</v>
      </c>
      <c r="K1264" s="2" t="s">
        <v>41</v>
      </c>
      <c r="L1264" s="2" t="s">
        <v>17</v>
      </c>
      <c r="M1264" s="2" t="s">
        <v>41</v>
      </c>
      <c r="N1264" s="2" t="s">
        <v>41</v>
      </c>
      <c r="O1264" s="3" t="s">
        <v>41</v>
      </c>
    </row>
    <row r="1265" spans="1:15" x14ac:dyDescent="0.25">
      <c r="A1265" s="2" t="s">
        <v>862</v>
      </c>
      <c r="B1265" s="4" t="s">
        <v>2843</v>
      </c>
      <c r="C1265" s="4" t="s">
        <v>2793</v>
      </c>
      <c r="D1265" s="2" t="s">
        <v>20</v>
      </c>
      <c r="E1265" s="2">
        <v>12</v>
      </c>
      <c r="F1265" s="2" t="str" cm="1">
        <f t="array" ref="F1265">_xlfn.IFS(E1265&lt;= 18, "Child", AND(E1265&gt;18, E1265&lt;=45), "Adult", E1265&gt;45, "Old")</f>
        <v>Child</v>
      </c>
      <c r="G1265" s="2">
        <v>1</v>
      </c>
      <c r="H1265" s="2">
        <v>1</v>
      </c>
      <c r="I1265" s="2" t="s">
        <v>1493</v>
      </c>
      <c r="J1265" s="2">
        <v>14.5</v>
      </c>
      <c r="K1265" s="2" t="s">
        <v>41</v>
      </c>
      <c r="L1265" s="2" t="s">
        <v>17</v>
      </c>
      <c r="M1265" s="2" t="s">
        <v>41</v>
      </c>
      <c r="N1265" s="2">
        <v>1</v>
      </c>
      <c r="O1265" s="3" t="s">
        <v>41</v>
      </c>
    </row>
    <row r="1266" spans="1:15" x14ac:dyDescent="0.25">
      <c r="A1266" s="2" t="s">
        <v>862</v>
      </c>
      <c r="B1266" s="4" t="s">
        <v>2843</v>
      </c>
      <c r="C1266" s="4" t="s">
        <v>2794</v>
      </c>
      <c r="D1266" s="2" t="s">
        <v>20</v>
      </c>
      <c r="E1266" s="2">
        <v>40</v>
      </c>
      <c r="F1266" s="2" t="str" cm="1">
        <f t="array" ref="F1266">_xlfn.IFS(E1266&lt;= 18, "Child", AND(E1266&gt;18, E1266&lt;=45), "Adult", E1266&gt;45, "Old")</f>
        <v>Adult</v>
      </c>
      <c r="G1266" s="2">
        <v>0</v>
      </c>
      <c r="H1266" s="2">
        <v>2</v>
      </c>
      <c r="I1266" s="2" t="s">
        <v>1493</v>
      </c>
      <c r="J1266" s="2">
        <v>14.5</v>
      </c>
      <c r="K1266" s="2" t="s">
        <v>41</v>
      </c>
      <c r="L1266" s="2" t="s">
        <v>17</v>
      </c>
      <c r="M1266" s="2" t="s">
        <v>41</v>
      </c>
      <c r="N1266" s="2">
        <v>255</v>
      </c>
      <c r="O1266" s="3" t="s">
        <v>41</v>
      </c>
    </row>
    <row r="1267" spans="1:15" x14ac:dyDescent="0.25">
      <c r="A1267" s="2" t="s">
        <v>862</v>
      </c>
      <c r="B1267" s="4" t="s">
        <v>2843</v>
      </c>
      <c r="C1267" s="4" t="s">
        <v>2795</v>
      </c>
      <c r="D1267" s="2" t="s">
        <v>14</v>
      </c>
      <c r="E1267" s="2">
        <v>10</v>
      </c>
      <c r="F1267" s="2" t="str" cm="1">
        <f t="array" ref="F1267">_xlfn.IFS(E1267&lt;= 18, "Child", AND(E1267&gt;18, E1267&lt;=45), "Adult", E1267&gt;45, "Old")</f>
        <v>Child</v>
      </c>
      <c r="G1267" s="2">
        <v>0</v>
      </c>
      <c r="H1267" s="2">
        <v>2</v>
      </c>
      <c r="I1267" s="2" t="s">
        <v>1494</v>
      </c>
      <c r="J1267" s="2">
        <v>24.15</v>
      </c>
      <c r="K1267" s="2" t="s">
        <v>41</v>
      </c>
      <c r="L1267" s="2" t="s">
        <v>17</v>
      </c>
      <c r="M1267" s="2" t="s">
        <v>41</v>
      </c>
      <c r="N1267" s="2" t="s">
        <v>41</v>
      </c>
      <c r="O1267" s="3" t="s">
        <v>41</v>
      </c>
    </row>
    <row r="1268" spans="1:15" x14ac:dyDescent="0.25">
      <c r="A1268" s="2" t="s">
        <v>862</v>
      </c>
      <c r="B1268" s="4" t="s">
        <v>2843</v>
      </c>
      <c r="C1268" s="4" t="s">
        <v>2796</v>
      </c>
      <c r="D1268" s="2" t="s">
        <v>20</v>
      </c>
      <c r="E1268" s="2">
        <v>36</v>
      </c>
      <c r="F1268" s="2" t="str" cm="1">
        <f t="array" ref="F1268">_xlfn.IFS(E1268&lt;= 18, "Child", AND(E1268&gt;18, E1268&lt;=45), "Adult", E1268&gt;45, "Old")</f>
        <v>Adult</v>
      </c>
      <c r="G1268" s="2">
        <v>1</v>
      </c>
      <c r="H1268" s="2">
        <v>1</v>
      </c>
      <c r="I1268" s="2" t="s">
        <v>1494</v>
      </c>
      <c r="J1268" s="2">
        <v>24.15</v>
      </c>
      <c r="K1268" s="2" t="s">
        <v>41</v>
      </c>
      <c r="L1268" s="2" t="s">
        <v>17</v>
      </c>
      <c r="M1268" s="2" t="s">
        <v>41</v>
      </c>
      <c r="N1268" s="2" t="s">
        <v>41</v>
      </c>
      <c r="O1268" s="3" t="s">
        <v>41</v>
      </c>
    </row>
    <row r="1269" spans="1:15" x14ac:dyDescent="0.25">
      <c r="A1269" s="2" t="s">
        <v>862</v>
      </c>
      <c r="B1269" s="4" t="s">
        <v>2843</v>
      </c>
      <c r="C1269" s="4" t="s">
        <v>2797</v>
      </c>
      <c r="D1269" s="2" t="s">
        <v>14</v>
      </c>
      <c r="E1269" s="2">
        <v>30</v>
      </c>
      <c r="F1269" s="2" t="str" cm="1">
        <f t="array" ref="F1269">_xlfn.IFS(E1269&lt;= 18, "Child", AND(E1269&gt;18, E1269&lt;=45), "Adult", E1269&gt;45, "Old")</f>
        <v>Adult</v>
      </c>
      <c r="G1269" s="2">
        <v>1</v>
      </c>
      <c r="H1269" s="2">
        <v>1</v>
      </c>
      <c r="I1269" s="2" t="s">
        <v>1494</v>
      </c>
      <c r="J1269" s="2">
        <v>24.15</v>
      </c>
      <c r="K1269" s="2" t="s">
        <v>41</v>
      </c>
      <c r="L1269" s="2" t="s">
        <v>17</v>
      </c>
      <c r="M1269" s="2" t="s">
        <v>41</v>
      </c>
      <c r="N1269" s="2" t="s">
        <v>41</v>
      </c>
      <c r="O1269" s="3" t="s">
        <v>41</v>
      </c>
    </row>
    <row r="1270" spans="1:15" x14ac:dyDescent="0.25">
      <c r="A1270" s="2" t="s">
        <v>862</v>
      </c>
      <c r="B1270" s="4" t="s">
        <v>2843</v>
      </c>
      <c r="C1270" s="4" t="s">
        <v>2798</v>
      </c>
      <c r="D1270" s="2" t="s">
        <v>20</v>
      </c>
      <c r="E1270" s="2">
        <v>0</v>
      </c>
      <c r="F1270" s="2" t="str" cm="1">
        <f t="array" ref="F1270">_xlfn.IFS(E1270&lt;= 18, "Child", AND(E1270&gt;18, E1270&lt;=45), "Adult", E1270&gt;45, "Old")</f>
        <v>Child</v>
      </c>
      <c r="G1270" s="2">
        <v>0</v>
      </c>
      <c r="H1270" s="2">
        <v>0</v>
      </c>
      <c r="I1270" s="2" t="s">
        <v>1495</v>
      </c>
      <c r="J1270" s="2">
        <v>9.5</v>
      </c>
      <c r="K1270" s="2" t="s">
        <v>41</v>
      </c>
      <c r="L1270" s="2" t="s">
        <v>17</v>
      </c>
      <c r="M1270" s="2" t="s">
        <v>41</v>
      </c>
      <c r="N1270" s="2" t="s">
        <v>41</v>
      </c>
      <c r="O1270" s="3" t="s">
        <v>41</v>
      </c>
    </row>
    <row r="1271" spans="1:15" x14ac:dyDescent="0.25">
      <c r="A1271" s="2" t="s">
        <v>862</v>
      </c>
      <c r="B1271" s="4" t="s">
        <v>2843</v>
      </c>
      <c r="C1271" s="4" t="s">
        <v>2799</v>
      </c>
      <c r="D1271" s="2" t="s">
        <v>20</v>
      </c>
      <c r="E1271" s="2">
        <v>33</v>
      </c>
      <c r="F1271" s="2" t="str" cm="1">
        <f t="array" ref="F1271">_xlfn.IFS(E1271&lt;= 18, "Child", AND(E1271&gt;18, E1271&lt;=45), "Adult", E1271&gt;45, "Old")</f>
        <v>Adult</v>
      </c>
      <c r="G1271" s="2">
        <v>0</v>
      </c>
      <c r="H1271" s="2">
        <v>0</v>
      </c>
      <c r="I1271" s="2" t="s">
        <v>1496</v>
      </c>
      <c r="J1271" s="2">
        <v>9.5</v>
      </c>
      <c r="K1271" s="2" t="s">
        <v>41</v>
      </c>
      <c r="L1271" s="2" t="s">
        <v>17</v>
      </c>
      <c r="M1271" s="2" t="s">
        <v>41</v>
      </c>
      <c r="N1271" s="2" t="s">
        <v>41</v>
      </c>
      <c r="O1271" s="3" t="s">
        <v>41</v>
      </c>
    </row>
    <row r="1272" spans="1:15" x14ac:dyDescent="0.25">
      <c r="A1272" s="2" t="s">
        <v>862</v>
      </c>
      <c r="B1272" s="4" t="s">
        <v>2843</v>
      </c>
      <c r="C1272" s="4" t="s">
        <v>2800</v>
      </c>
      <c r="D1272" s="2" t="s">
        <v>20</v>
      </c>
      <c r="E1272" s="2">
        <v>28</v>
      </c>
      <c r="F1272" s="2" t="str" cm="1">
        <f t="array" ref="F1272">_xlfn.IFS(E1272&lt;= 18, "Child", AND(E1272&gt;18, E1272&lt;=45), "Adult", E1272&gt;45, "Old")</f>
        <v>Adult</v>
      </c>
      <c r="G1272" s="2">
        <v>0</v>
      </c>
      <c r="H1272" s="2">
        <v>0</v>
      </c>
      <c r="I1272" s="2" t="s">
        <v>1497</v>
      </c>
      <c r="J1272" s="2">
        <v>9.5</v>
      </c>
      <c r="K1272" s="2" t="s">
        <v>41</v>
      </c>
      <c r="L1272" s="2" t="s">
        <v>17</v>
      </c>
      <c r="M1272" s="2" t="s">
        <v>41</v>
      </c>
      <c r="N1272" s="2" t="s">
        <v>41</v>
      </c>
      <c r="O1272" s="3" t="s">
        <v>41</v>
      </c>
    </row>
    <row r="1273" spans="1:15" x14ac:dyDescent="0.25">
      <c r="A1273" s="2" t="s">
        <v>862</v>
      </c>
      <c r="B1273" s="4" t="s">
        <v>2843</v>
      </c>
      <c r="C1273" s="4" t="s">
        <v>2801</v>
      </c>
      <c r="D1273" s="2" t="s">
        <v>20</v>
      </c>
      <c r="E1273" s="2">
        <v>28</v>
      </c>
      <c r="F1273" s="2" t="str" cm="1">
        <f t="array" ref="F1273">_xlfn.IFS(E1273&lt;= 18, "Child", AND(E1273&gt;18, E1273&lt;=45), "Adult", E1273&gt;45, "Old")</f>
        <v>Adult</v>
      </c>
      <c r="G1273" s="2">
        <v>0</v>
      </c>
      <c r="H1273" s="2">
        <v>0</v>
      </c>
      <c r="I1273" s="2" t="s">
        <v>1498</v>
      </c>
      <c r="J1273" s="2">
        <v>9.5</v>
      </c>
      <c r="K1273" s="2" t="s">
        <v>41</v>
      </c>
      <c r="L1273" s="2" t="s">
        <v>17</v>
      </c>
      <c r="M1273" s="2" t="s">
        <v>41</v>
      </c>
      <c r="N1273" s="2" t="s">
        <v>41</v>
      </c>
      <c r="O1273" s="3" t="s">
        <v>41</v>
      </c>
    </row>
    <row r="1274" spans="1:15" x14ac:dyDescent="0.25">
      <c r="A1274" s="2" t="s">
        <v>862</v>
      </c>
      <c r="B1274" s="4" t="s">
        <v>2843</v>
      </c>
      <c r="C1274" s="4" t="s">
        <v>2802</v>
      </c>
      <c r="D1274" s="2" t="s">
        <v>20</v>
      </c>
      <c r="E1274" s="2">
        <v>47</v>
      </c>
      <c r="F1274" s="2" t="str" cm="1">
        <f t="array" ref="F1274">_xlfn.IFS(E1274&lt;= 18, "Child", AND(E1274&gt;18, E1274&lt;=45), "Adult", E1274&gt;45, "Old")</f>
        <v>Old</v>
      </c>
      <c r="G1274" s="2">
        <v>0</v>
      </c>
      <c r="H1274" s="2">
        <v>0</v>
      </c>
      <c r="I1274" s="2" t="s">
        <v>1499</v>
      </c>
      <c r="J1274" s="2">
        <v>9</v>
      </c>
      <c r="K1274" s="2" t="s">
        <v>41</v>
      </c>
      <c r="L1274" s="2" t="s">
        <v>17</v>
      </c>
      <c r="M1274" s="2" t="s">
        <v>41</v>
      </c>
      <c r="N1274" s="2" t="s">
        <v>41</v>
      </c>
      <c r="O1274" s="3" t="s">
        <v>41</v>
      </c>
    </row>
    <row r="1275" spans="1:15" x14ac:dyDescent="0.25">
      <c r="A1275" s="2" t="s">
        <v>862</v>
      </c>
      <c r="B1275" s="4" t="s">
        <v>2843</v>
      </c>
      <c r="C1275" s="4" t="s">
        <v>2803</v>
      </c>
      <c r="D1275" s="2" t="s">
        <v>14</v>
      </c>
      <c r="E1275" s="2">
        <v>18</v>
      </c>
      <c r="F1275" s="2" t="str" cm="1">
        <f t="array" ref="F1275">_xlfn.IFS(E1275&lt;= 18, "Child", AND(E1275&gt;18, E1275&lt;=45), "Adult", E1275&gt;45, "Old")</f>
        <v>Child</v>
      </c>
      <c r="G1275" s="2">
        <v>2</v>
      </c>
      <c r="H1275" s="2">
        <v>0</v>
      </c>
      <c r="I1275" s="2" t="s">
        <v>1500</v>
      </c>
      <c r="J1275" s="2">
        <v>18</v>
      </c>
      <c r="K1275" s="2" t="s">
        <v>41</v>
      </c>
      <c r="L1275" s="2" t="s">
        <v>17</v>
      </c>
      <c r="M1275" s="2" t="s">
        <v>41</v>
      </c>
      <c r="N1275" s="2" t="s">
        <v>41</v>
      </c>
      <c r="O1275" s="3" t="s">
        <v>41</v>
      </c>
    </row>
    <row r="1276" spans="1:15" x14ac:dyDescent="0.25">
      <c r="A1276" s="2" t="s">
        <v>862</v>
      </c>
      <c r="B1276" s="4" t="s">
        <v>2843</v>
      </c>
      <c r="C1276" s="4" t="s">
        <v>2804</v>
      </c>
      <c r="D1276" s="2" t="s">
        <v>20</v>
      </c>
      <c r="E1276" s="2">
        <v>31</v>
      </c>
      <c r="F1276" s="2" t="str" cm="1">
        <f t="array" ref="F1276">_xlfn.IFS(E1276&lt;= 18, "Child", AND(E1276&gt;18, E1276&lt;=45), "Adult", E1276&gt;45, "Old")</f>
        <v>Adult</v>
      </c>
      <c r="G1276" s="2">
        <v>3</v>
      </c>
      <c r="H1276" s="2">
        <v>0</v>
      </c>
      <c r="I1276" s="2" t="s">
        <v>1501</v>
      </c>
      <c r="J1276" s="2">
        <v>18</v>
      </c>
      <c r="K1276" s="2" t="s">
        <v>41</v>
      </c>
      <c r="L1276" s="2" t="s">
        <v>17</v>
      </c>
      <c r="M1276" s="2" t="s">
        <v>41</v>
      </c>
      <c r="N1276" s="2" t="s">
        <v>41</v>
      </c>
      <c r="O1276" s="3" t="s">
        <v>41</v>
      </c>
    </row>
    <row r="1277" spans="1:15" x14ac:dyDescent="0.25">
      <c r="A1277" s="2" t="s">
        <v>862</v>
      </c>
      <c r="B1277" s="4" t="s">
        <v>2843</v>
      </c>
      <c r="C1277" s="4" t="s">
        <v>2805</v>
      </c>
      <c r="D1277" s="2" t="s">
        <v>20</v>
      </c>
      <c r="E1277" s="2">
        <v>16</v>
      </c>
      <c r="F1277" s="2" t="str" cm="1">
        <f t="array" ref="F1277">_xlfn.IFS(E1277&lt;= 18, "Child", AND(E1277&gt;18, E1277&lt;=45), "Adult", E1277&gt;45, "Old")</f>
        <v>Child</v>
      </c>
      <c r="G1277" s="2">
        <v>2</v>
      </c>
      <c r="H1277" s="2">
        <v>0</v>
      </c>
      <c r="I1277" s="2" t="s">
        <v>1500</v>
      </c>
      <c r="J1277" s="2">
        <v>18</v>
      </c>
      <c r="K1277" s="2" t="s">
        <v>41</v>
      </c>
      <c r="L1277" s="2" t="s">
        <v>17</v>
      </c>
      <c r="M1277" s="2" t="s">
        <v>41</v>
      </c>
      <c r="N1277" s="2" t="s">
        <v>41</v>
      </c>
      <c r="O1277" s="3" t="s">
        <v>41</v>
      </c>
    </row>
    <row r="1278" spans="1:15" x14ac:dyDescent="0.25">
      <c r="A1278" s="2" t="s">
        <v>862</v>
      </c>
      <c r="B1278" s="4" t="s">
        <v>2843</v>
      </c>
      <c r="C1278" s="4" t="s">
        <v>2806</v>
      </c>
      <c r="D1278" s="2" t="s">
        <v>14</v>
      </c>
      <c r="E1278" s="2">
        <v>31</v>
      </c>
      <c r="F1278" s="2" t="str" cm="1">
        <f t="array" ref="F1278">_xlfn.IFS(E1278&lt;= 18, "Child", AND(E1278&gt;18, E1278&lt;=45), "Adult", E1278&gt;45, "Old")</f>
        <v>Adult</v>
      </c>
      <c r="G1278" s="2">
        <v>1</v>
      </c>
      <c r="H1278" s="2">
        <v>0</v>
      </c>
      <c r="I1278" s="2" t="s">
        <v>1501</v>
      </c>
      <c r="J1278" s="2">
        <v>18</v>
      </c>
      <c r="K1278" s="2" t="s">
        <v>41</v>
      </c>
      <c r="L1278" s="2" t="s">
        <v>17</v>
      </c>
      <c r="M1278" s="2" t="s">
        <v>41</v>
      </c>
      <c r="N1278" s="2" t="s">
        <v>41</v>
      </c>
      <c r="O1278" s="3" t="s">
        <v>41</v>
      </c>
    </row>
    <row r="1279" spans="1:15" x14ac:dyDescent="0.25">
      <c r="A1279" s="2" t="s">
        <v>862</v>
      </c>
      <c r="B1279" s="4" t="s">
        <v>2842</v>
      </c>
      <c r="C1279" s="4" t="s">
        <v>2807</v>
      </c>
      <c r="D1279" s="2" t="s">
        <v>20</v>
      </c>
      <c r="E1279" s="2">
        <v>22</v>
      </c>
      <c r="F1279" s="2" t="str" cm="1">
        <f t="array" ref="F1279">_xlfn.IFS(E1279&lt;= 18, "Child", AND(E1279&gt;18, E1279&lt;=45), "Adult", E1279&gt;45, "Old")</f>
        <v>Adult</v>
      </c>
      <c r="G1279" s="2">
        <v>0</v>
      </c>
      <c r="H1279" s="2">
        <v>0</v>
      </c>
      <c r="I1279" s="2" t="s">
        <v>1502</v>
      </c>
      <c r="J1279" s="2">
        <v>7.2249999999999996</v>
      </c>
      <c r="K1279" s="2" t="s">
        <v>41</v>
      </c>
      <c r="L1279" s="2" t="s">
        <v>42</v>
      </c>
      <c r="M1279" s="2" t="s">
        <v>1473</v>
      </c>
      <c r="N1279" s="2" t="s">
        <v>41</v>
      </c>
      <c r="O1279" s="3" t="s">
        <v>41</v>
      </c>
    </row>
    <row r="1280" spans="1:15" x14ac:dyDescent="0.25">
      <c r="A1280" s="2" t="s">
        <v>862</v>
      </c>
      <c r="B1280" s="4" t="s">
        <v>2843</v>
      </c>
      <c r="C1280" s="4" t="s">
        <v>2808</v>
      </c>
      <c r="D1280" s="2" t="s">
        <v>20</v>
      </c>
      <c r="E1280" s="2">
        <v>20</v>
      </c>
      <c r="F1280" s="2" t="str" cm="1">
        <f t="array" ref="F1280">_xlfn.IFS(E1280&lt;= 18, "Child", AND(E1280&gt;18, E1280&lt;=45), "Adult", E1280&gt;45, "Old")</f>
        <v>Adult</v>
      </c>
      <c r="G1280" s="2">
        <v>0</v>
      </c>
      <c r="H1280" s="2">
        <v>0</v>
      </c>
      <c r="I1280" s="2" t="s">
        <v>1503</v>
      </c>
      <c r="J1280" s="2">
        <v>7.8541999999999996</v>
      </c>
      <c r="K1280" s="2" t="s">
        <v>41</v>
      </c>
      <c r="L1280" s="2" t="s">
        <v>17</v>
      </c>
      <c r="M1280" s="2" t="s">
        <v>41</v>
      </c>
      <c r="N1280" s="2" t="s">
        <v>41</v>
      </c>
      <c r="O1280" s="3" t="s">
        <v>41</v>
      </c>
    </row>
    <row r="1281" spans="1:15" x14ac:dyDescent="0.25">
      <c r="A1281" s="2" t="s">
        <v>862</v>
      </c>
      <c r="B1281" s="4" t="s">
        <v>2843</v>
      </c>
      <c r="C1281" s="4" t="s">
        <v>2809</v>
      </c>
      <c r="D1281" s="2" t="s">
        <v>14</v>
      </c>
      <c r="E1281" s="2">
        <v>14</v>
      </c>
      <c r="F1281" s="2" t="str" cm="1">
        <f t="array" ref="F1281">_xlfn.IFS(E1281&lt;= 18, "Child", AND(E1281&gt;18, E1281&lt;=45), "Adult", E1281&gt;45, "Old")</f>
        <v>Child</v>
      </c>
      <c r="G1281" s="2">
        <v>0</v>
      </c>
      <c r="H1281" s="2">
        <v>0</v>
      </c>
      <c r="I1281" s="2" t="s">
        <v>1504</v>
      </c>
      <c r="J1281" s="2">
        <v>7.8541999999999996</v>
      </c>
      <c r="K1281" s="2" t="s">
        <v>41</v>
      </c>
      <c r="L1281" s="2" t="s">
        <v>17</v>
      </c>
      <c r="M1281" s="2" t="s">
        <v>41</v>
      </c>
      <c r="N1281" s="2" t="s">
        <v>41</v>
      </c>
      <c r="O1281" s="3" t="s">
        <v>41</v>
      </c>
    </row>
    <row r="1282" spans="1:15" x14ac:dyDescent="0.25">
      <c r="A1282" s="2" t="s">
        <v>862</v>
      </c>
      <c r="B1282" s="4" t="s">
        <v>2843</v>
      </c>
      <c r="C1282" s="4" t="s">
        <v>2810</v>
      </c>
      <c r="D1282" s="2" t="s">
        <v>20</v>
      </c>
      <c r="E1282" s="2">
        <v>22</v>
      </c>
      <c r="F1282" s="2" t="str" cm="1">
        <f t="array" ref="F1282">_xlfn.IFS(E1282&lt;= 18, "Child", AND(E1282&gt;18, E1282&lt;=45), "Adult", E1282&gt;45, "Old")</f>
        <v>Adult</v>
      </c>
      <c r="G1282" s="2">
        <v>0</v>
      </c>
      <c r="H1282" s="2">
        <v>0</v>
      </c>
      <c r="I1282" s="2" t="s">
        <v>1505</v>
      </c>
      <c r="J1282" s="2">
        <v>7.8958000000000004</v>
      </c>
      <c r="K1282" s="2" t="s">
        <v>41</v>
      </c>
      <c r="L1282" s="2" t="s">
        <v>17</v>
      </c>
      <c r="M1282" s="2" t="s">
        <v>41</v>
      </c>
      <c r="N1282" s="2" t="s">
        <v>41</v>
      </c>
      <c r="O1282" s="3" t="s">
        <v>41</v>
      </c>
    </row>
    <row r="1283" spans="1:15" x14ac:dyDescent="0.25">
      <c r="A1283" s="2" t="s">
        <v>862</v>
      </c>
      <c r="B1283" s="4" t="s">
        <v>2843</v>
      </c>
      <c r="C1283" s="4" t="s">
        <v>2811</v>
      </c>
      <c r="D1283" s="2" t="s">
        <v>20</v>
      </c>
      <c r="E1283" s="2">
        <v>22</v>
      </c>
      <c r="F1283" s="2" t="str" cm="1">
        <f t="array" ref="F1283">_xlfn.IFS(E1283&lt;= 18, "Child", AND(E1283&gt;18, E1283&lt;=45), "Adult", E1283&gt;45, "Old")</f>
        <v>Adult</v>
      </c>
      <c r="G1283" s="2">
        <v>0</v>
      </c>
      <c r="H1283" s="2">
        <v>0</v>
      </c>
      <c r="I1283" s="2" t="s">
        <v>1506</v>
      </c>
      <c r="J1283" s="2">
        <v>9</v>
      </c>
      <c r="K1283" s="2" t="s">
        <v>41</v>
      </c>
      <c r="L1283" s="2" t="s">
        <v>17</v>
      </c>
      <c r="M1283" s="2" t="s">
        <v>41</v>
      </c>
      <c r="N1283" s="2" t="s">
        <v>41</v>
      </c>
      <c r="O1283" s="3" t="s">
        <v>1507</v>
      </c>
    </row>
    <row r="1284" spans="1:15" x14ac:dyDescent="0.25">
      <c r="A1284" s="2" t="s">
        <v>862</v>
      </c>
      <c r="B1284" s="4" t="s">
        <v>2843</v>
      </c>
      <c r="C1284" s="4" t="s">
        <v>2812</v>
      </c>
      <c r="D1284" s="2" t="s">
        <v>20</v>
      </c>
      <c r="E1284" s="2">
        <v>0</v>
      </c>
      <c r="F1284" s="2" t="str" cm="1">
        <f t="array" ref="F1284">_xlfn.IFS(E1284&lt;= 18, "Child", AND(E1284&gt;18, E1284&lt;=45), "Adult", E1284&gt;45, "Old")</f>
        <v>Child</v>
      </c>
      <c r="G1284" s="2">
        <v>0</v>
      </c>
      <c r="H1284" s="2">
        <v>0</v>
      </c>
      <c r="I1284" s="2" t="s">
        <v>1508</v>
      </c>
      <c r="J1284" s="2">
        <v>8.0500000000000007</v>
      </c>
      <c r="K1284" s="2" t="s">
        <v>41</v>
      </c>
      <c r="L1284" s="2" t="s">
        <v>17</v>
      </c>
      <c r="M1284" s="2" t="s">
        <v>41</v>
      </c>
      <c r="N1284" s="2" t="s">
        <v>41</v>
      </c>
      <c r="O1284" s="3" t="s">
        <v>41</v>
      </c>
    </row>
    <row r="1285" spans="1:15" x14ac:dyDescent="0.25">
      <c r="A1285" s="2" t="s">
        <v>862</v>
      </c>
      <c r="B1285" s="4" t="s">
        <v>2843</v>
      </c>
      <c r="C1285" s="4" t="s">
        <v>2813</v>
      </c>
      <c r="D1285" s="2" t="s">
        <v>20</v>
      </c>
      <c r="E1285" s="2">
        <v>0</v>
      </c>
      <c r="F1285" s="2" t="str" cm="1">
        <f t="array" ref="F1285">_xlfn.IFS(E1285&lt;= 18, "Child", AND(E1285&gt;18, E1285&lt;=45), "Adult", E1285&gt;45, "Old")</f>
        <v>Child</v>
      </c>
      <c r="G1285" s="2">
        <v>0</v>
      </c>
      <c r="H1285" s="2">
        <v>0</v>
      </c>
      <c r="I1285" s="2" t="s">
        <v>1509</v>
      </c>
      <c r="J1285" s="2">
        <v>7.55</v>
      </c>
      <c r="K1285" s="2" t="s">
        <v>41</v>
      </c>
      <c r="L1285" s="2" t="s">
        <v>17</v>
      </c>
      <c r="M1285" s="2" t="s">
        <v>41</v>
      </c>
      <c r="N1285" s="2" t="s">
        <v>41</v>
      </c>
      <c r="O1285" s="3" t="s">
        <v>41</v>
      </c>
    </row>
    <row r="1286" spans="1:15" x14ac:dyDescent="0.25">
      <c r="A1286" s="2" t="s">
        <v>862</v>
      </c>
      <c r="B1286" s="4" t="s">
        <v>2843</v>
      </c>
      <c r="C1286" s="4" t="s">
        <v>2814</v>
      </c>
      <c r="D1286" s="2" t="s">
        <v>20</v>
      </c>
      <c r="E1286" s="2">
        <v>0</v>
      </c>
      <c r="F1286" s="2" t="str" cm="1">
        <f t="array" ref="F1286">_xlfn.IFS(E1286&lt;= 18, "Child", AND(E1286&gt;18, E1286&lt;=45), "Adult", E1286&gt;45, "Old")</f>
        <v>Child</v>
      </c>
      <c r="G1286" s="2">
        <v>0</v>
      </c>
      <c r="H1286" s="2">
        <v>0</v>
      </c>
      <c r="I1286" s="2" t="s">
        <v>1510</v>
      </c>
      <c r="J1286" s="2">
        <v>8.0500000000000007</v>
      </c>
      <c r="K1286" s="2" t="s">
        <v>41</v>
      </c>
      <c r="L1286" s="2" t="s">
        <v>17</v>
      </c>
      <c r="M1286" s="2" t="s">
        <v>41</v>
      </c>
      <c r="N1286" s="2" t="s">
        <v>41</v>
      </c>
      <c r="O1286" s="3" t="s">
        <v>41</v>
      </c>
    </row>
    <row r="1287" spans="1:15" x14ac:dyDescent="0.25">
      <c r="A1287" s="2" t="s">
        <v>862</v>
      </c>
      <c r="B1287" s="4" t="s">
        <v>2843</v>
      </c>
      <c r="C1287" s="4" t="s">
        <v>2815</v>
      </c>
      <c r="D1287" s="2" t="s">
        <v>20</v>
      </c>
      <c r="E1287" s="2">
        <v>32</v>
      </c>
      <c r="F1287" s="2" t="str" cm="1">
        <f t="array" ref="F1287">_xlfn.IFS(E1287&lt;= 18, "Child", AND(E1287&gt;18, E1287&lt;=45), "Adult", E1287&gt;45, "Old")</f>
        <v>Adult</v>
      </c>
      <c r="G1287" s="2">
        <v>0</v>
      </c>
      <c r="H1287" s="2">
        <v>0</v>
      </c>
      <c r="I1287" s="2" t="s">
        <v>1511</v>
      </c>
      <c r="J1287" s="2">
        <v>9.5</v>
      </c>
      <c r="K1287" s="2" t="s">
        <v>41</v>
      </c>
      <c r="L1287" s="2" t="s">
        <v>17</v>
      </c>
      <c r="M1287" s="2" t="s">
        <v>41</v>
      </c>
      <c r="N1287" s="2">
        <v>298</v>
      </c>
      <c r="O1287" s="3" t="s">
        <v>41</v>
      </c>
    </row>
    <row r="1288" spans="1:15" x14ac:dyDescent="0.25">
      <c r="A1288" s="2" t="s">
        <v>862</v>
      </c>
      <c r="B1288" s="4" t="s">
        <v>2842</v>
      </c>
      <c r="C1288" s="4" t="s">
        <v>2816</v>
      </c>
      <c r="D1288" s="2" t="s">
        <v>14</v>
      </c>
      <c r="E1288" s="2">
        <v>38</v>
      </c>
      <c r="F1288" s="2" t="str" cm="1">
        <f t="array" ref="F1288">_xlfn.IFS(E1288&lt;= 18, "Child", AND(E1288&gt;18, E1288&lt;=45), "Adult", E1288&gt;45, "Old")</f>
        <v>Adult</v>
      </c>
      <c r="G1288" s="2">
        <v>0</v>
      </c>
      <c r="H1288" s="2">
        <v>0</v>
      </c>
      <c r="I1288" s="2" t="s">
        <v>1512</v>
      </c>
      <c r="J1288" s="2">
        <v>7.2291999999999996</v>
      </c>
      <c r="K1288" s="2" t="s">
        <v>41</v>
      </c>
      <c r="L1288" s="2" t="s">
        <v>42</v>
      </c>
      <c r="M1288" s="2" t="s">
        <v>138</v>
      </c>
      <c r="N1288" s="2" t="s">
        <v>41</v>
      </c>
      <c r="O1288" s="3" t="s">
        <v>41</v>
      </c>
    </row>
    <row r="1289" spans="1:15" x14ac:dyDescent="0.25">
      <c r="A1289" s="2" t="s">
        <v>862</v>
      </c>
      <c r="B1289" s="4" t="s">
        <v>2843</v>
      </c>
      <c r="C1289" s="4" t="s">
        <v>2817</v>
      </c>
      <c r="D1289" s="2" t="s">
        <v>20</v>
      </c>
      <c r="E1289" s="2">
        <v>51</v>
      </c>
      <c r="F1289" s="2" t="str" cm="1">
        <f t="array" ref="F1289">_xlfn.IFS(E1289&lt;= 18, "Child", AND(E1289&gt;18, E1289&lt;=45), "Adult", E1289&gt;45, "Old")</f>
        <v>Old</v>
      </c>
      <c r="G1289" s="2">
        <v>0</v>
      </c>
      <c r="H1289" s="2">
        <v>0</v>
      </c>
      <c r="I1289" s="2" t="s">
        <v>1513</v>
      </c>
      <c r="J1289" s="2">
        <v>7.75</v>
      </c>
      <c r="K1289" s="2" t="s">
        <v>41</v>
      </c>
      <c r="L1289" s="2" t="s">
        <v>17</v>
      </c>
      <c r="M1289" s="2" t="s">
        <v>41</v>
      </c>
      <c r="N1289" s="2" t="s">
        <v>41</v>
      </c>
      <c r="O1289" s="3" t="s">
        <v>41</v>
      </c>
    </row>
    <row r="1290" spans="1:15" x14ac:dyDescent="0.25">
      <c r="A1290" s="2" t="s">
        <v>862</v>
      </c>
      <c r="B1290" s="4" t="s">
        <v>2843</v>
      </c>
      <c r="C1290" s="4" t="s">
        <v>2818</v>
      </c>
      <c r="D1290" s="2" t="s">
        <v>20</v>
      </c>
      <c r="E1290" s="2">
        <v>18</v>
      </c>
      <c r="F1290" s="2" t="str" cm="1">
        <f t="array" ref="F1290">_xlfn.IFS(E1290&lt;= 18, "Child", AND(E1290&gt;18, E1290&lt;=45), "Adult", E1290&gt;45, "Old")</f>
        <v>Child</v>
      </c>
      <c r="G1290" s="2">
        <v>1</v>
      </c>
      <c r="H1290" s="2">
        <v>0</v>
      </c>
      <c r="I1290" s="2" t="s">
        <v>1514</v>
      </c>
      <c r="J1290" s="2">
        <v>6.4958</v>
      </c>
      <c r="K1290" s="2" t="s">
        <v>41</v>
      </c>
      <c r="L1290" s="2" t="s">
        <v>17</v>
      </c>
      <c r="M1290" s="2" t="s">
        <v>41</v>
      </c>
      <c r="N1290" s="2">
        <v>314</v>
      </c>
      <c r="O1290" s="3" t="s">
        <v>41</v>
      </c>
    </row>
    <row r="1291" spans="1:15" x14ac:dyDescent="0.25">
      <c r="A1291" s="2" t="s">
        <v>862</v>
      </c>
      <c r="B1291" s="4" t="s">
        <v>2843</v>
      </c>
      <c r="C1291" s="4" t="s">
        <v>2819</v>
      </c>
      <c r="D1291" s="2" t="s">
        <v>20</v>
      </c>
      <c r="E1291" s="2">
        <v>21</v>
      </c>
      <c r="F1291" s="2" t="str" cm="1">
        <f t="array" ref="F1291">_xlfn.IFS(E1291&lt;= 18, "Child", AND(E1291&gt;18, E1291&lt;=45), "Adult", E1291&gt;45, "Old")</f>
        <v>Adult</v>
      </c>
      <c r="G1291" s="2">
        <v>1</v>
      </c>
      <c r="H1291" s="2">
        <v>0</v>
      </c>
      <c r="I1291" s="2" t="s">
        <v>1515</v>
      </c>
      <c r="J1291" s="2">
        <v>6.4958</v>
      </c>
      <c r="K1291" s="2" t="s">
        <v>41</v>
      </c>
      <c r="L1291" s="2" t="s">
        <v>17</v>
      </c>
      <c r="M1291" s="2" t="s">
        <v>41</v>
      </c>
      <c r="N1291" s="2" t="s">
        <v>41</v>
      </c>
      <c r="O1291" s="3" t="s">
        <v>41</v>
      </c>
    </row>
    <row r="1292" spans="1:15" x14ac:dyDescent="0.25">
      <c r="A1292" s="2" t="s">
        <v>862</v>
      </c>
      <c r="B1292" s="4" t="s">
        <v>2842</v>
      </c>
      <c r="C1292" s="4" t="s">
        <v>2820</v>
      </c>
      <c r="D1292" s="2" t="s">
        <v>14</v>
      </c>
      <c r="E1292" s="2">
        <v>47</v>
      </c>
      <c r="F1292" s="2" t="str" cm="1">
        <f t="array" ref="F1292">_xlfn.IFS(E1292&lt;= 18, "Child", AND(E1292&gt;18, E1292&lt;=45), "Adult", E1292&gt;45, "Old")</f>
        <v>Old</v>
      </c>
      <c r="G1292" s="2">
        <v>1</v>
      </c>
      <c r="H1292" s="2">
        <v>0</v>
      </c>
      <c r="I1292" s="2" t="s">
        <v>1516</v>
      </c>
      <c r="J1292" s="2">
        <v>7</v>
      </c>
      <c r="K1292" s="2" t="s">
        <v>41</v>
      </c>
      <c r="L1292" s="2" t="s">
        <v>17</v>
      </c>
      <c r="M1292" s="2" t="s">
        <v>41</v>
      </c>
      <c r="N1292" s="2" t="s">
        <v>41</v>
      </c>
      <c r="O1292" s="3" t="s">
        <v>41</v>
      </c>
    </row>
    <row r="1293" spans="1:15" x14ac:dyDescent="0.25">
      <c r="A1293" s="2" t="s">
        <v>862</v>
      </c>
      <c r="B1293" s="4" t="s">
        <v>2843</v>
      </c>
      <c r="C1293" s="4" t="s">
        <v>2821</v>
      </c>
      <c r="D1293" s="2" t="s">
        <v>20</v>
      </c>
      <c r="E1293" s="2">
        <v>0</v>
      </c>
      <c r="F1293" s="2" t="str" cm="1">
        <f t="array" ref="F1293">_xlfn.IFS(E1293&lt;= 18, "Child", AND(E1293&gt;18, E1293&lt;=45), "Adult", E1293&gt;45, "Old")</f>
        <v>Child</v>
      </c>
      <c r="G1293" s="2">
        <v>0</v>
      </c>
      <c r="H1293" s="2">
        <v>0</v>
      </c>
      <c r="I1293" s="2" t="s">
        <v>1517</v>
      </c>
      <c r="J1293" s="2">
        <v>8.7125000000000004</v>
      </c>
      <c r="K1293" s="2" t="s">
        <v>41</v>
      </c>
      <c r="L1293" s="2" t="s">
        <v>17</v>
      </c>
      <c r="M1293" s="2" t="s">
        <v>41</v>
      </c>
      <c r="N1293" s="2" t="s">
        <v>41</v>
      </c>
      <c r="O1293" s="3" t="s">
        <v>41</v>
      </c>
    </row>
    <row r="1294" spans="1:15" x14ac:dyDescent="0.25">
      <c r="A1294" s="2" t="s">
        <v>862</v>
      </c>
      <c r="B1294" s="4" t="s">
        <v>2843</v>
      </c>
      <c r="C1294" s="4" t="s">
        <v>2822</v>
      </c>
      <c r="D1294" s="2" t="s">
        <v>20</v>
      </c>
      <c r="E1294" s="2">
        <v>0</v>
      </c>
      <c r="F1294" s="2" t="str" cm="1">
        <f t="array" ref="F1294">_xlfn.IFS(E1294&lt;= 18, "Child", AND(E1294&gt;18, E1294&lt;=45), "Adult", E1294&gt;45, "Old")</f>
        <v>Child</v>
      </c>
      <c r="G1294" s="2">
        <v>0</v>
      </c>
      <c r="H1294" s="2">
        <v>0</v>
      </c>
      <c r="I1294" s="2" t="s">
        <v>1518</v>
      </c>
      <c r="J1294" s="2">
        <v>7.55</v>
      </c>
      <c r="K1294" s="2" t="s">
        <v>41</v>
      </c>
      <c r="L1294" s="2" t="s">
        <v>17</v>
      </c>
      <c r="M1294" s="2" t="s">
        <v>41</v>
      </c>
      <c r="N1294" s="2" t="s">
        <v>41</v>
      </c>
      <c r="O1294" s="3" t="s">
        <v>41</v>
      </c>
    </row>
    <row r="1295" spans="1:15" x14ac:dyDescent="0.25">
      <c r="A1295" s="2" t="s">
        <v>862</v>
      </c>
      <c r="B1295" s="4" t="s">
        <v>2843</v>
      </c>
      <c r="C1295" s="4" t="s">
        <v>2823</v>
      </c>
      <c r="D1295" s="2" t="s">
        <v>20</v>
      </c>
      <c r="E1295" s="2">
        <v>0</v>
      </c>
      <c r="F1295" s="2" t="str" cm="1">
        <f t="array" ref="F1295">_xlfn.IFS(E1295&lt;= 18, "Child", AND(E1295&gt;18, E1295&lt;=45), "Adult", E1295&gt;45, "Old")</f>
        <v>Child</v>
      </c>
      <c r="G1295" s="2">
        <v>0</v>
      </c>
      <c r="H1295" s="2">
        <v>0</v>
      </c>
      <c r="I1295" s="2" t="s">
        <v>1519</v>
      </c>
      <c r="J1295" s="2">
        <v>8.0500000000000007</v>
      </c>
      <c r="K1295" s="2" t="s">
        <v>41</v>
      </c>
      <c r="L1295" s="2" t="s">
        <v>17</v>
      </c>
      <c r="M1295" s="2" t="s">
        <v>41</v>
      </c>
      <c r="N1295" s="2" t="s">
        <v>41</v>
      </c>
      <c r="O1295" s="3" t="s">
        <v>41</v>
      </c>
    </row>
    <row r="1296" spans="1:15" x14ac:dyDescent="0.25">
      <c r="A1296" s="2" t="s">
        <v>862</v>
      </c>
      <c r="B1296" s="4" t="s">
        <v>2843</v>
      </c>
      <c r="C1296" s="4" t="s">
        <v>2824</v>
      </c>
      <c r="D1296" s="2" t="s">
        <v>20</v>
      </c>
      <c r="E1296" s="2">
        <v>28</v>
      </c>
      <c r="F1296" s="2" t="str" cm="1">
        <f t="array" ref="F1296">_xlfn.IFS(E1296&lt;= 18, "Child", AND(E1296&gt;18, E1296&lt;=45), "Adult", E1296&gt;45, "Old")</f>
        <v>Adult</v>
      </c>
      <c r="G1296" s="2">
        <v>0</v>
      </c>
      <c r="H1296" s="2">
        <v>0</v>
      </c>
      <c r="I1296" s="2" t="s">
        <v>968</v>
      </c>
      <c r="J1296" s="2">
        <v>16.100000000000001</v>
      </c>
      <c r="K1296" s="2" t="s">
        <v>41</v>
      </c>
      <c r="L1296" s="2" t="s">
        <v>17</v>
      </c>
      <c r="M1296" s="2" t="s">
        <v>41</v>
      </c>
      <c r="N1296" s="2">
        <v>14</v>
      </c>
      <c r="O1296" s="3" t="s">
        <v>41</v>
      </c>
    </row>
    <row r="1297" spans="1:15" x14ac:dyDescent="0.25">
      <c r="A1297" s="2" t="s">
        <v>862</v>
      </c>
      <c r="B1297" s="4" t="s">
        <v>2843</v>
      </c>
      <c r="C1297" s="4" t="s">
        <v>2825</v>
      </c>
      <c r="D1297" s="2" t="s">
        <v>20</v>
      </c>
      <c r="E1297" s="2">
        <v>21</v>
      </c>
      <c r="F1297" s="2" t="str" cm="1">
        <f t="array" ref="F1297">_xlfn.IFS(E1297&lt;= 18, "Child", AND(E1297&gt;18, E1297&lt;=45), "Adult", E1297&gt;45, "Old")</f>
        <v>Adult</v>
      </c>
      <c r="G1297" s="2">
        <v>0</v>
      </c>
      <c r="H1297" s="2">
        <v>0</v>
      </c>
      <c r="I1297" s="2" t="s">
        <v>1520</v>
      </c>
      <c r="J1297" s="2">
        <v>7.25</v>
      </c>
      <c r="K1297" s="2" t="s">
        <v>41</v>
      </c>
      <c r="L1297" s="2" t="s">
        <v>17</v>
      </c>
      <c r="M1297" s="2" t="s">
        <v>41</v>
      </c>
      <c r="N1297" s="2" t="s">
        <v>41</v>
      </c>
      <c r="O1297" s="3" t="s">
        <v>41</v>
      </c>
    </row>
    <row r="1298" spans="1:15" x14ac:dyDescent="0.25">
      <c r="A1298" s="2" t="s">
        <v>862</v>
      </c>
      <c r="B1298" s="4" t="s">
        <v>2843</v>
      </c>
      <c r="C1298" s="4" t="s">
        <v>2826</v>
      </c>
      <c r="D1298" s="2" t="s">
        <v>20</v>
      </c>
      <c r="E1298" s="2">
        <v>27</v>
      </c>
      <c r="F1298" s="2" t="str" cm="1">
        <f t="array" ref="F1298">_xlfn.IFS(E1298&lt;= 18, "Child", AND(E1298&gt;18, E1298&lt;=45), "Adult", E1298&gt;45, "Old")</f>
        <v>Adult</v>
      </c>
      <c r="G1298" s="2">
        <v>0</v>
      </c>
      <c r="H1298" s="2">
        <v>0</v>
      </c>
      <c r="I1298" s="2" t="s">
        <v>1521</v>
      </c>
      <c r="J1298" s="2">
        <v>8.6624999999999996</v>
      </c>
      <c r="K1298" s="2" t="s">
        <v>41</v>
      </c>
      <c r="L1298" s="2" t="s">
        <v>17</v>
      </c>
      <c r="M1298" s="2" t="s">
        <v>41</v>
      </c>
      <c r="N1298" s="2">
        <v>131</v>
      </c>
      <c r="O1298" s="3" t="s">
        <v>41</v>
      </c>
    </row>
    <row r="1299" spans="1:15" x14ac:dyDescent="0.25">
      <c r="A1299" s="2" t="s">
        <v>862</v>
      </c>
      <c r="B1299" s="4" t="s">
        <v>2843</v>
      </c>
      <c r="C1299" s="4" t="s">
        <v>2827</v>
      </c>
      <c r="D1299" s="2" t="s">
        <v>20</v>
      </c>
      <c r="E1299" s="2">
        <v>0</v>
      </c>
      <c r="F1299" s="2" t="str" cm="1">
        <f t="array" ref="F1299">_xlfn.IFS(E1299&lt;= 18, "Child", AND(E1299&gt;18, E1299&lt;=45), "Adult", E1299&gt;45, "Old")</f>
        <v>Child</v>
      </c>
      <c r="G1299" s="2">
        <v>0</v>
      </c>
      <c r="H1299" s="2">
        <v>0</v>
      </c>
      <c r="I1299" s="2" t="s">
        <v>1522</v>
      </c>
      <c r="J1299" s="2">
        <v>7.25</v>
      </c>
      <c r="K1299" s="2" t="s">
        <v>41</v>
      </c>
      <c r="L1299" s="2" t="s">
        <v>17</v>
      </c>
      <c r="M1299" s="2" t="s">
        <v>41</v>
      </c>
      <c r="N1299" s="2" t="s">
        <v>41</v>
      </c>
      <c r="O1299" s="3" t="s">
        <v>41</v>
      </c>
    </row>
    <row r="1300" spans="1:15" x14ac:dyDescent="0.25">
      <c r="A1300" s="2" t="s">
        <v>862</v>
      </c>
      <c r="B1300" s="4" t="s">
        <v>2843</v>
      </c>
      <c r="C1300" s="4" t="s">
        <v>2828</v>
      </c>
      <c r="D1300" s="2" t="s">
        <v>20</v>
      </c>
      <c r="E1300" s="2">
        <v>36</v>
      </c>
      <c r="F1300" s="2" t="str" cm="1">
        <f t="array" ref="F1300">_xlfn.IFS(E1300&lt;= 18, "Child", AND(E1300&gt;18, E1300&lt;=45), "Adult", E1300&gt;45, "Old")</f>
        <v>Adult</v>
      </c>
      <c r="G1300" s="2">
        <v>0</v>
      </c>
      <c r="H1300" s="2">
        <v>0</v>
      </c>
      <c r="I1300" s="2" t="s">
        <v>1523</v>
      </c>
      <c r="J1300" s="2">
        <v>9.5</v>
      </c>
      <c r="K1300" s="2" t="s">
        <v>41</v>
      </c>
      <c r="L1300" s="2" t="s">
        <v>17</v>
      </c>
      <c r="M1300" s="2" t="s">
        <v>41</v>
      </c>
      <c r="N1300" s="2" t="s">
        <v>41</v>
      </c>
      <c r="O1300" s="3" t="s">
        <v>41</v>
      </c>
    </row>
    <row r="1301" spans="1:15" x14ac:dyDescent="0.25">
      <c r="A1301" s="2" t="s">
        <v>862</v>
      </c>
      <c r="B1301" s="4" t="s">
        <v>2843</v>
      </c>
      <c r="C1301" s="4" t="s">
        <v>2829</v>
      </c>
      <c r="D1301" s="2" t="s">
        <v>20</v>
      </c>
      <c r="E1301" s="2">
        <v>27</v>
      </c>
      <c r="F1301" s="2" t="str" cm="1">
        <f t="array" ref="F1301">_xlfn.IFS(E1301&lt;= 18, "Child", AND(E1301&gt;18, E1301&lt;=45), "Adult", E1301&gt;45, "Old")</f>
        <v>Adult</v>
      </c>
      <c r="G1301" s="2">
        <v>1</v>
      </c>
      <c r="H1301" s="2">
        <v>0</v>
      </c>
      <c r="I1301" s="2" t="s">
        <v>1524</v>
      </c>
      <c r="J1301" s="2">
        <v>14.4542</v>
      </c>
      <c r="K1301" s="2" t="s">
        <v>41</v>
      </c>
      <c r="L1301" s="2" t="s">
        <v>42</v>
      </c>
      <c r="M1301" s="2" t="s">
        <v>138</v>
      </c>
      <c r="N1301" s="2" t="s">
        <v>41</v>
      </c>
      <c r="O1301" s="3" t="s">
        <v>41</v>
      </c>
    </row>
    <row r="1302" spans="1:15" x14ac:dyDescent="0.25">
      <c r="A1302" s="2" t="s">
        <v>862</v>
      </c>
      <c r="B1302" s="4" t="s">
        <v>2842</v>
      </c>
      <c r="C1302" s="4" t="s">
        <v>2830</v>
      </c>
      <c r="D1302" s="2" t="s">
        <v>14</v>
      </c>
      <c r="E1302" s="2">
        <v>15</v>
      </c>
      <c r="F1302" s="2" t="str" cm="1">
        <f t="array" ref="F1302">_xlfn.IFS(E1302&lt;= 18, "Child", AND(E1302&gt;18, E1302&lt;=45), "Adult", E1302&gt;45, "Old")</f>
        <v>Child</v>
      </c>
      <c r="G1302" s="2">
        <v>1</v>
      </c>
      <c r="H1302" s="2">
        <v>0</v>
      </c>
      <c r="I1302" s="2" t="s">
        <v>1524</v>
      </c>
      <c r="J1302" s="2">
        <v>14.4542</v>
      </c>
      <c r="K1302" s="2" t="s">
        <v>41</v>
      </c>
      <c r="L1302" s="2" t="s">
        <v>42</v>
      </c>
      <c r="M1302" s="2" t="s">
        <v>41</v>
      </c>
      <c r="N1302" s="2" t="s">
        <v>41</v>
      </c>
      <c r="O1302" s="3" t="s">
        <v>41</v>
      </c>
    </row>
    <row r="1303" spans="1:15" x14ac:dyDescent="0.25">
      <c r="A1303" s="2" t="s">
        <v>862</v>
      </c>
      <c r="B1303" s="4" t="s">
        <v>2843</v>
      </c>
      <c r="C1303" s="4" t="s">
        <v>2831</v>
      </c>
      <c r="D1303" s="2" t="s">
        <v>20</v>
      </c>
      <c r="E1303" s="2">
        <v>46</v>
      </c>
      <c r="F1303" s="2" t="str" cm="1">
        <f t="array" ref="F1303">_xlfn.IFS(E1303&lt;= 18, "Child", AND(E1303&gt;18, E1303&lt;=45), "Adult", E1303&gt;45, "Old")</f>
        <v>Old</v>
      </c>
      <c r="G1303" s="2">
        <v>0</v>
      </c>
      <c r="H1303" s="2">
        <v>0</v>
      </c>
      <c r="I1303" s="2" t="s">
        <v>1525</v>
      </c>
      <c r="J1303" s="2">
        <v>7.2249999999999996</v>
      </c>
      <c r="K1303" s="2" t="s">
        <v>41</v>
      </c>
      <c r="L1303" s="2" t="s">
        <v>42</v>
      </c>
      <c r="M1303" s="2" t="s">
        <v>41</v>
      </c>
      <c r="N1303" s="2">
        <v>312</v>
      </c>
      <c r="O1303" s="3" t="s">
        <v>41</v>
      </c>
    </row>
    <row r="1304" spans="1:15" x14ac:dyDescent="0.25">
      <c r="A1304" s="2" t="s">
        <v>862</v>
      </c>
      <c r="B1304" s="4" t="s">
        <v>2843</v>
      </c>
      <c r="C1304" s="4" t="s">
        <v>2832</v>
      </c>
      <c r="D1304" s="2" t="s">
        <v>20</v>
      </c>
      <c r="E1304" s="2">
        <v>0</v>
      </c>
      <c r="F1304" s="2" t="str" cm="1">
        <f t="array" ref="F1304">_xlfn.IFS(E1304&lt;= 18, "Child", AND(E1304&gt;18, E1304&lt;=45), "Adult", E1304&gt;45, "Old")</f>
        <v>Child</v>
      </c>
      <c r="G1304" s="2">
        <v>0</v>
      </c>
      <c r="H1304" s="2">
        <v>0</v>
      </c>
      <c r="I1304" s="2" t="s">
        <v>1526</v>
      </c>
      <c r="J1304" s="2">
        <v>7.2249999999999996</v>
      </c>
      <c r="K1304" s="2" t="s">
        <v>41</v>
      </c>
      <c r="L1304" s="2" t="s">
        <v>42</v>
      </c>
      <c r="M1304" s="2" t="s">
        <v>41</v>
      </c>
      <c r="N1304" s="2" t="s">
        <v>41</v>
      </c>
      <c r="O1304" s="3" t="s">
        <v>41</v>
      </c>
    </row>
    <row r="1305" spans="1:15" x14ac:dyDescent="0.25">
      <c r="A1305" s="2" t="s">
        <v>862</v>
      </c>
      <c r="B1305" s="4" t="s">
        <v>2843</v>
      </c>
      <c r="C1305" s="4" t="s">
        <v>2833</v>
      </c>
      <c r="D1305" s="2" t="s">
        <v>20</v>
      </c>
      <c r="E1305" s="2">
        <v>0</v>
      </c>
      <c r="F1305" s="2" t="str" cm="1">
        <f t="array" ref="F1305">_xlfn.IFS(E1305&lt;= 18, "Child", AND(E1305&gt;18, E1305&lt;=45), "Adult", E1305&gt;45, "Old")</f>
        <v>Child</v>
      </c>
      <c r="G1305" s="2">
        <v>0</v>
      </c>
      <c r="H1305" s="2">
        <v>0</v>
      </c>
      <c r="I1305" s="2" t="s">
        <v>926</v>
      </c>
      <c r="J1305" s="2">
        <v>14.458299999999999</v>
      </c>
      <c r="K1305" s="2" t="s">
        <v>41</v>
      </c>
      <c r="L1305" s="2" t="s">
        <v>42</v>
      </c>
      <c r="M1305" s="2" t="s">
        <v>41</v>
      </c>
      <c r="N1305" s="2" t="s">
        <v>41</v>
      </c>
      <c r="O1305" s="3" t="s">
        <v>41</v>
      </c>
    </row>
    <row r="1306" spans="1:15" x14ac:dyDescent="0.25">
      <c r="A1306" s="2" t="s">
        <v>862</v>
      </c>
      <c r="B1306" s="4" t="s">
        <v>2843</v>
      </c>
      <c r="C1306" s="4" t="s">
        <v>2834</v>
      </c>
      <c r="D1306" s="2" t="s">
        <v>14</v>
      </c>
      <c r="E1306" s="2">
        <v>14</v>
      </c>
      <c r="F1306" s="2" t="str" cm="1">
        <f t="array" ref="F1306">_xlfn.IFS(E1306&lt;= 18, "Child", AND(E1306&gt;18, E1306&lt;=45), "Adult", E1306&gt;45, "Old")</f>
        <v>Child</v>
      </c>
      <c r="G1306" s="2">
        <v>1</v>
      </c>
      <c r="H1306" s="2">
        <v>0</v>
      </c>
      <c r="I1306" s="2" t="s">
        <v>1527</v>
      </c>
      <c r="J1306" s="2">
        <v>14.4542</v>
      </c>
      <c r="K1306" s="2" t="s">
        <v>41</v>
      </c>
      <c r="L1306" s="2" t="s">
        <v>42</v>
      </c>
      <c r="M1306" s="2" t="s">
        <v>41</v>
      </c>
      <c r="N1306" s="2">
        <v>328</v>
      </c>
      <c r="O1306" s="3" t="s">
        <v>41</v>
      </c>
    </row>
    <row r="1307" spans="1:15" x14ac:dyDescent="0.25">
      <c r="A1307" s="2" t="s">
        <v>862</v>
      </c>
      <c r="B1307" s="4" t="s">
        <v>2843</v>
      </c>
      <c r="C1307" s="4" t="s">
        <v>2835</v>
      </c>
      <c r="D1307" s="2" t="s">
        <v>14</v>
      </c>
      <c r="E1307" s="2">
        <v>0</v>
      </c>
      <c r="F1307" s="2" t="str" cm="1">
        <f t="array" ref="F1307">_xlfn.IFS(E1307&lt;= 18, "Child", AND(E1307&gt;18, E1307&lt;=45), "Adult", E1307&gt;45, "Old")</f>
        <v>Child</v>
      </c>
      <c r="G1307" s="2">
        <v>1</v>
      </c>
      <c r="H1307" s="2">
        <v>0</v>
      </c>
      <c r="I1307" s="2" t="s">
        <v>1527</v>
      </c>
      <c r="J1307" s="2">
        <v>14.4542</v>
      </c>
      <c r="K1307" s="2" t="s">
        <v>41</v>
      </c>
      <c r="L1307" s="2" t="s">
        <v>42</v>
      </c>
      <c r="M1307" s="2" t="s">
        <v>41</v>
      </c>
      <c r="N1307" s="2" t="s">
        <v>41</v>
      </c>
      <c r="O1307" s="3" t="s">
        <v>41</v>
      </c>
    </row>
    <row r="1308" spans="1:15" x14ac:dyDescent="0.25">
      <c r="A1308" s="2" t="s">
        <v>862</v>
      </c>
      <c r="B1308" s="4" t="s">
        <v>2843</v>
      </c>
      <c r="C1308" s="4" t="s">
        <v>2836</v>
      </c>
      <c r="D1308" s="2" t="s">
        <v>20</v>
      </c>
      <c r="E1308" s="2">
        <v>26</v>
      </c>
      <c r="F1308" s="2" t="str" cm="1">
        <f t="array" ref="F1308">_xlfn.IFS(E1308&lt;= 18, "Child", AND(E1308&gt;18, E1308&lt;=45), "Adult", E1308&gt;45, "Old")</f>
        <v>Adult</v>
      </c>
      <c r="G1308" s="2">
        <v>0</v>
      </c>
      <c r="H1308" s="2">
        <v>0</v>
      </c>
      <c r="I1308" s="2" t="s">
        <v>1528</v>
      </c>
      <c r="J1308" s="2">
        <v>7.2249999999999996</v>
      </c>
      <c r="K1308" s="2" t="s">
        <v>41</v>
      </c>
      <c r="L1308" s="2" t="s">
        <v>42</v>
      </c>
      <c r="M1308" s="2" t="s">
        <v>41</v>
      </c>
      <c r="N1308" s="2">
        <v>304</v>
      </c>
      <c r="O1308" s="3" t="s">
        <v>41</v>
      </c>
    </row>
    <row r="1309" spans="1:15" x14ac:dyDescent="0.25">
      <c r="A1309" s="2" t="s">
        <v>862</v>
      </c>
      <c r="B1309" s="4" t="s">
        <v>2843</v>
      </c>
      <c r="C1309" s="4" t="s">
        <v>2837</v>
      </c>
      <c r="D1309" s="2" t="s">
        <v>20</v>
      </c>
      <c r="E1309" s="2">
        <v>27</v>
      </c>
      <c r="F1309" s="2" t="str" cm="1">
        <f t="array" ref="F1309">_xlfn.IFS(E1309&lt;= 18, "Child", AND(E1309&gt;18, E1309&lt;=45), "Adult", E1309&gt;45, "Old")</f>
        <v>Adult</v>
      </c>
      <c r="G1309" s="2">
        <v>0</v>
      </c>
      <c r="H1309" s="2">
        <v>0</v>
      </c>
      <c r="I1309" s="2" t="s">
        <v>1529</v>
      </c>
      <c r="J1309" s="2">
        <v>7.2249999999999996</v>
      </c>
      <c r="K1309" s="2" t="s">
        <v>41</v>
      </c>
      <c r="L1309" s="2" t="s">
        <v>42</v>
      </c>
      <c r="M1309" s="2" t="s">
        <v>41</v>
      </c>
      <c r="N1309" s="2" t="s">
        <v>41</v>
      </c>
      <c r="O1309" s="3" t="s">
        <v>41</v>
      </c>
    </row>
    <row r="1310" spans="1:15" x14ac:dyDescent="0.25">
      <c r="A1310" s="2" t="s">
        <v>862</v>
      </c>
      <c r="B1310" s="4" t="s">
        <v>2843</v>
      </c>
      <c r="C1310" s="4" t="s">
        <v>2838</v>
      </c>
      <c r="D1310" s="2" t="s">
        <v>20</v>
      </c>
      <c r="E1310" s="2">
        <v>29</v>
      </c>
      <c r="F1310" s="2" t="str" cm="1">
        <f t="array" ref="F1310">_xlfn.IFS(E1310&lt;= 18, "Child", AND(E1310&gt;18, E1310&lt;=45), "Adult", E1310&gt;45, "Old")</f>
        <v>Adult</v>
      </c>
      <c r="G1310" s="2">
        <v>0</v>
      </c>
      <c r="H1310" s="2">
        <v>0</v>
      </c>
      <c r="I1310" s="2" t="s">
        <v>1530</v>
      </c>
      <c r="J1310" s="2">
        <v>7.875</v>
      </c>
      <c r="K1310" s="2" t="s">
        <v>41</v>
      </c>
      <c r="L1310" s="2" t="s">
        <v>17</v>
      </c>
      <c r="M1310" s="2" t="s">
        <v>41</v>
      </c>
      <c r="N1310" s="2" t="s">
        <v>41</v>
      </c>
      <c r="O1310" s="3" t="s">
        <v>41</v>
      </c>
    </row>
    <row r="1311" spans="1:15" x14ac:dyDescent="0.25">
      <c r="A1311" s="4"/>
      <c r="B1311" s="4" t="s">
        <v>2843</v>
      </c>
      <c r="C1311" s="4" t="e">
        <v>#N/A</v>
      </c>
      <c r="D1311" s="4"/>
      <c r="E1311" s="4">
        <v>0</v>
      </c>
      <c r="F1311" s="2" t="str" cm="1">
        <f t="array" ref="F1311">_xlfn.IFS(E1311&lt;= 18, "Child", AND(E1311&gt;18, E1311&lt;=45), "Adult", E1311&gt;45, "Old")</f>
        <v>Child</v>
      </c>
      <c r="G1311" s="4"/>
      <c r="H1311" s="4"/>
      <c r="I1311" s="4"/>
      <c r="J1311" s="4"/>
      <c r="K1311" s="4" t="s">
        <v>41</v>
      </c>
      <c r="L1311" s="4"/>
      <c r="M1311" s="4" t="s">
        <v>41</v>
      </c>
      <c r="N1311" s="4" t="s">
        <v>41</v>
      </c>
      <c r="O1311" s="5"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zoomScale="80" zoomScaleNormal="80" workbookViewId="0">
      <selection activeCell="E2" sqref="E2"/>
    </sheetView>
  </sheetViews>
  <sheetFormatPr defaultRowHeight="13.8" x14ac:dyDescent="0.25"/>
  <cols>
    <col min="1" max="1" width="14" customWidth="1"/>
    <col min="2" max="2" width="14.59765625" customWidth="1"/>
    <col min="3" max="3" width="4.3984375" customWidth="1"/>
    <col min="4" max="4" width="14" customWidth="1"/>
    <col min="5" max="5" width="17.19921875" customWidth="1"/>
    <col min="6" max="6" width="17" bestFit="1" customWidth="1"/>
    <col min="7" max="7" width="15.19921875" bestFit="1" customWidth="1"/>
    <col min="8" max="8" width="12.59765625" customWidth="1"/>
    <col min="10" max="10" width="14" customWidth="1"/>
    <col min="11" max="11" width="17.19921875" customWidth="1"/>
  </cols>
  <sheetData>
    <row r="1" spans="1:11" x14ac:dyDescent="0.25">
      <c r="A1" s="7" t="s">
        <v>2839</v>
      </c>
      <c r="B1" t="s">
        <v>2841</v>
      </c>
      <c r="D1" s="7" t="s">
        <v>2839</v>
      </c>
      <c r="E1" t="s">
        <v>2844</v>
      </c>
    </row>
    <row r="2" spans="1:11" x14ac:dyDescent="0.25">
      <c r="A2" s="1" t="s">
        <v>2842</v>
      </c>
      <c r="B2">
        <v>500</v>
      </c>
      <c r="D2" s="1" t="s">
        <v>42</v>
      </c>
      <c r="E2">
        <v>270</v>
      </c>
    </row>
    <row r="3" spans="1:11" x14ac:dyDescent="0.25">
      <c r="A3" s="12" t="s">
        <v>14</v>
      </c>
      <c r="B3">
        <v>339</v>
      </c>
      <c r="D3" s="1" t="s">
        <v>365</v>
      </c>
      <c r="E3">
        <v>123</v>
      </c>
    </row>
    <row r="4" spans="1:11" x14ac:dyDescent="0.25">
      <c r="A4" s="12" t="s">
        <v>20</v>
      </c>
      <c r="B4">
        <v>161</v>
      </c>
      <c r="D4" s="1" t="s">
        <v>17</v>
      </c>
      <c r="E4">
        <v>914</v>
      </c>
    </row>
    <row r="5" spans="1:11" x14ac:dyDescent="0.25">
      <c r="A5" s="1" t="s">
        <v>2843</v>
      </c>
      <c r="B5">
        <v>809</v>
      </c>
      <c r="D5" s="1" t="s">
        <v>2849</v>
      </c>
      <c r="E5">
        <v>2</v>
      </c>
    </row>
    <row r="6" spans="1:11" x14ac:dyDescent="0.25">
      <c r="A6" s="12" t="s">
        <v>14</v>
      </c>
      <c r="B6">
        <v>127</v>
      </c>
      <c r="D6" s="1" t="s">
        <v>2840</v>
      </c>
      <c r="E6">
        <v>1309</v>
      </c>
    </row>
    <row r="7" spans="1:11" x14ac:dyDescent="0.25">
      <c r="A7" s="12" t="s">
        <v>20</v>
      </c>
      <c r="B7">
        <v>682</v>
      </c>
      <c r="J7" s="7" t="s">
        <v>2839</v>
      </c>
      <c r="K7" t="s">
        <v>2844</v>
      </c>
    </row>
    <row r="8" spans="1:11" x14ac:dyDescent="0.25">
      <c r="A8" s="1" t="s">
        <v>2840</v>
      </c>
      <c r="B8">
        <v>1309</v>
      </c>
      <c r="J8" s="1" t="s">
        <v>2846</v>
      </c>
      <c r="K8">
        <v>695</v>
      </c>
    </row>
    <row r="9" spans="1:11" x14ac:dyDescent="0.25">
      <c r="J9" s="12" t="s">
        <v>2843</v>
      </c>
      <c r="K9">
        <v>425</v>
      </c>
    </row>
    <row r="10" spans="1:11" x14ac:dyDescent="0.25">
      <c r="J10" s="12" t="s">
        <v>2842</v>
      </c>
      <c r="K10">
        <v>270</v>
      </c>
    </row>
    <row r="11" spans="1:11" x14ac:dyDescent="0.25">
      <c r="J11" s="1" t="s">
        <v>2847</v>
      </c>
      <c r="K11">
        <v>459</v>
      </c>
    </row>
    <row r="12" spans="1:11" x14ac:dyDescent="0.25">
      <c r="F12" s="7" t="s">
        <v>2839</v>
      </c>
      <c r="G12" t="s">
        <v>2844</v>
      </c>
      <c r="J12" s="12" t="s">
        <v>2843</v>
      </c>
      <c r="K12">
        <v>291</v>
      </c>
    </row>
    <row r="13" spans="1:11" x14ac:dyDescent="0.25">
      <c r="F13" s="1" t="s">
        <v>14</v>
      </c>
      <c r="G13">
        <v>466</v>
      </c>
      <c r="J13" s="12" t="s">
        <v>2842</v>
      </c>
      <c r="K13">
        <v>168</v>
      </c>
    </row>
    <row r="14" spans="1:11" x14ac:dyDescent="0.25">
      <c r="A14" s="7" t="s">
        <v>2839</v>
      </c>
      <c r="B14" s="10" t="s">
        <v>2841</v>
      </c>
      <c r="F14" s="12" t="s">
        <v>2843</v>
      </c>
      <c r="G14">
        <v>127</v>
      </c>
      <c r="J14" s="1" t="s">
        <v>2848</v>
      </c>
      <c r="K14">
        <v>155</v>
      </c>
    </row>
    <row r="15" spans="1:11" x14ac:dyDescent="0.25">
      <c r="A15" s="1" t="s">
        <v>862</v>
      </c>
      <c r="B15" s="10">
        <v>709</v>
      </c>
      <c r="F15" s="12" t="s">
        <v>2842</v>
      </c>
      <c r="G15">
        <v>339</v>
      </c>
      <c r="J15" s="12" t="s">
        <v>2843</v>
      </c>
      <c r="K15">
        <v>93</v>
      </c>
    </row>
    <row r="16" spans="1:11" x14ac:dyDescent="0.25">
      <c r="A16" s="12" t="s">
        <v>14</v>
      </c>
      <c r="B16" s="10">
        <v>216</v>
      </c>
      <c r="F16" s="1" t="s">
        <v>20</v>
      </c>
      <c r="G16">
        <v>843</v>
      </c>
      <c r="J16" s="12" t="s">
        <v>2842</v>
      </c>
      <c r="K16">
        <v>62</v>
      </c>
    </row>
    <row r="17" spans="1:14" x14ac:dyDescent="0.25">
      <c r="A17" s="12" t="s">
        <v>20</v>
      </c>
      <c r="B17" s="10">
        <v>493</v>
      </c>
      <c r="F17" s="12" t="s">
        <v>2843</v>
      </c>
      <c r="G17">
        <v>682</v>
      </c>
      <c r="J17" s="1" t="s">
        <v>2840</v>
      </c>
      <c r="K17">
        <v>1309</v>
      </c>
    </row>
    <row r="18" spans="1:14" x14ac:dyDescent="0.25">
      <c r="A18" s="1" t="s">
        <v>13</v>
      </c>
      <c r="B18" s="10">
        <v>323</v>
      </c>
      <c r="F18" s="12" t="s">
        <v>2842</v>
      </c>
      <c r="G18">
        <v>161</v>
      </c>
      <c r="J18" t="s">
        <v>2850</v>
      </c>
      <c r="K18" t="s">
        <v>2850</v>
      </c>
      <c r="L18" t="s">
        <v>2851</v>
      </c>
      <c r="M18" t="s">
        <v>2853</v>
      </c>
      <c r="N18" t="s">
        <v>2854</v>
      </c>
    </row>
    <row r="19" spans="1:14" x14ac:dyDescent="0.25">
      <c r="A19" s="12" t="s">
        <v>14</v>
      </c>
      <c r="B19" s="10">
        <v>144</v>
      </c>
      <c r="F19" s="1" t="s">
        <v>2840</v>
      </c>
      <c r="G19">
        <v>1309</v>
      </c>
      <c r="J19" s="10">
        <v>1309</v>
      </c>
      <c r="K19" s="10">
        <v>1309</v>
      </c>
      <c r="L19" t="s">
        <v>2852</v>
      </c>
      <c r="M19" s="10">
        <v>23.851145038167939</v>
      </c>
      <c r="N19" s="11">
        <v>33.295479281345543</v>
      </c>
    </row>
    <row r="20" spans="1:14" x14ac:dyDescent="0.25">
      <c r="A20" s="12" t="s">
        <v>20</v>
      </c>
      <c r="B20" s="10">
        <v>179</v>
      </c>
    </row>
    <row r="21" spans="1:14" x14ac:dyDescent="0.25">
      <c r="A21" s="1" t="s">
        <v>520</v>
      </c>
      <c r="B21" s="10">
        <v>277</v>
      </c>
    </row>
    <row r="22" spans="1:14" x14ac:dyDescent="0.25">
      <c r="A22" s="12" t="s">
        <v>14</v>
      </c>
      <c r="B22" s="10">
        <v>106</v>
      </c>
    </row>
    <row r="23" spans="1:14" x14ac:dyDescent="0.25">
      <c r="A23" s="12" t="s">
        <v>20</v>
      </c>
      <c r="B23" s="10">
        <v>171</v>
      </c>
    </row>
    <row r="24" spans="1:14" x14ac:dyDescent="0.25">
      <c r="A24" s="1" t="s">
        <v>2840</v>
      </c>
      <c r="B24" s="10">
        <v>1309</v>
      </c>
      <c r="F24" s="7" t="s">
        <v>2839</v>
      </c>
      <c r="G24" t="s">
        <v>2855</v>
      </c>
    </row>
    <row r="25" spans="1:14" x14ac:dyDescent="0.25">
      <c r="F25" s="1" t="s">
        <v>427</v>
      </c>
      <c r="G25">
        <v>5</v>
      </c>
    </row>
    <row r="26" spans="1:14" x14ac:dyDescent="0.25">
      <c r="F26" s="1" t="s">
        <v>136</v>
      </c>
      <c r="G26">
        <v>4</v>
      </c>
    </row>
    <row r="27" spans="1:14" x14ac:dyDescent="0.25">
      <c r="A27" s="7" t="s">
        <v>2839</v>
      </c>
      <c r="B27" t="s">
        <v>2841</v>
      </c>
      <c r="F27" s="1" t="s">
        <v>22</v>
      </c>
      <c r="G27">
        <v>4</v>
      </c>
    </row>
    <row r="28" spans="1:14" x14ac:dyDescent="0.25">
      <c r="A28" s="1" t="s">
        <v>862</v>
      </c>
      <c r="B28">
        <v>709</v>
      </c>
      <c r="F28" s="1" t="s">
        <v>224</v>
      </c>
      <c r="G28">
        <v>6</v>
      </c>
    </row>
    <row r="29" spans="1:14" x14ac:dyDescent="0.25">
      <c r="A29" s="12" t="s">
        <v>2843</v>
      </c>
      <c r="B29">
        <v>528</v>
      </c>
      <c r="F29" s="1" t="s">
        <v>364</v>
      </c>
      <c r="G29">
        <v>4</v>
      </c>
    </row>
    <row r="30" spans="1:14" x14ac:dyDescent="0.25">
      <c r="A30" s="12" t="s">
        <v>2842</v>
      </c>
      <c r="B30">
        <v>181</v>
      </c>
      <c r="F30" s="1" t="s">
        <v>38</v>
      </c>
      <c r="G30">
        <v>4</v>
      </c>
    </row>
    <row r="31" spans="1:14" x14ac:dyDescent="0.25">
      <c r="A31" s="1" t="s">
        <v>13</v>
      </c>
      <c r="B31">
        <v>323</v>
      </c>
      <c r="F31" s="1" t="s">
        <v>759</v>
      </c>
      <c r="G31">
        <v>4</v>
      </c>
    </row>
    <row r="32" spans="1:14" x14ac:dyDescent="0.25">
      <c r="A32" s="12" t="s">
        <v>2843</v>
      </c>
      <c r="B32">
        <v>123</v>
      </c>
      <c r="F32" s="1" t="s">
        <v>563</v>
      </c>
      <c r="G32">
        <v>4</v>
      </c>
    </row>
    <row r="33" spans="1:7" x14ac:dyDescent="0.25">
      <c r="A33" s="12" t="s">
        <v>2842</v>
      </c>
      <c r="B33">
        <v>200</v>
      </c>
      <c r="F33" s="1" t="s">
        <v>1430</v>
      </c>
      <c r="G33">
        <v>5</v>
      </c>
    </row>
    <row r="34" spans="1:7" x14ac:dyDescent="0.25">
      <c r="A34" s="1" t="s">
        <v>520</v>
      </c>
      <c r="B34">
        <v>277</v>
      </c>
      <c r="F34" s="1" t="s">
        <v>41</v>
      </c>
      <c r="G34">
        <v>1015</v>
      </c>
    </row>
    <row r="35" spans="1:7" x14ac:dyDescent="0.25">
      <c r="A35" s="12" t="s">
        <v>2843</v>
      </c>
      <c r="B35">
        <v>158</v>
      </c>
      <c r="F35" s="1" t="s">
        <v>2840</v>
      </c>
      <c r="G35">
        <v>1055</v>
      </c>
    </row>
    <row r="36" spans="1:7" x14ac:dyDescent="0.25">
      <c r="A36" s="12" t="s">
        <v>2842</v>
      </c>
      <c r="B36">
        <v>119</v>
      </c>
    </row>
    <row r="37" spans="1:7" x14ac:dyDescent="0.25">
      <c r="A37" s="1" t="s">
        <v>2840</v>
      </c>
      <c r="B37">
        <v>1309</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55" workbookViewId="0">
      <selection activeCell="Z55" sqref="Z55"/>
    </sheetView>
  </sheetViews>
  <sheetFormatPr defaultRowHeight="13.8" x14ac:dyDescent="0.25"/>
  <cols>
    <col min="1" max="16384" width="8.796875" style="13"/>
  </cols>
  <sheetData/>
  <dataConsolidate/>
  <pageMargins left="0.7" right="0.7" top="0.75" bottom="0.75" header="0.3" footer="0.3"/>
  <pageSetup fitToWidth="0" fitToHeight="0"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3F366F8-6216-4567-BEDC-1EA987F3CFD9}">
  <ds:schemaRefs/>
</ds:datastoreItem>
</file>

<file path=customXml/itemProps2.xml><?xml version="1.0" encoding="utf-8"?>
<ds:datastoreItem xmlns:ds="http://schemas.openxmlformats.org/officeDocument/2006/customXml" ds:itemID="{313344AB-0097-42EB-A2E0-60E3DD090F70}">
  <ds:schemaRefs/>
</ds:datastoreItem>
</file>

<file path=customXml/itemProps3.xml><?xml version="1.0" encoding="utf-8"?>
<ds:datastoreItem xmlns:ds="http://schemas.openxmlformats.org/officeDocument/2006/customXml" ds:itemID="{5664CA2A-82E0-48CA-ADAD-958056743446}">
  <ds:schemaRefs/>
</ds:datastoreItem>
</file>

<file path=customXml/itemProps4.xml><?xml version="1.0" encoding="utf-8"?>
<ds:datastoreItem xmlns:ds="http://schemas.openxmlformats.org/officeDocument/2006/customXml" ds:itemID="{EADEBB4B-D6D8-40BE-AF50-0C8C5159B682}">
  <ds:schemaRefs/>
</ds:datastoreItem>
</file>

<file path=customXml/itemProps5.xml><?xml version="1.0" encoding="utf-8"?>
<ds:datastoreItem xmlns:ds="http://schemas.openxmlformats.org/officeDocument/2006/customXml" ds:itemID="{31A793EA-FEB8-4BA3-896F-B56146670410}">
  <ds:schemaRefs/>
</ds:datastoreItem>
</file>

<file path=customXml/itemProps6.xml><?xml version="1.0" encoding="utf-8"?>
<ds:datastoreItem xmlns:ds="http://schemas.openxmlformats.org/officeDocument/2006/customXml" ds:itemID="{48629A31-A26E-4253-9E85-D1EBFF028FDC}">
  <ds:schemaRefs/>
</ds:datastoreItem>
</file>

<file path=customXml/itemProps7.xml><?xml version="1.0" encoding="utf-8"?>
<ds:datastoreItem xmlns:ds="http://schemas.openxmlformats.org/officeDocument/2006/customXml" ds:itemID="{A14DB82E-2297-4BDE-911F-86F4D936A5C2}">
  <ds:schemaRefs/>
</ds:datastoreItem>
</file>

<file path=customXml/itemProps8.xml><?xml version="1.0" encoding="utf-8"?>
<ds:datastoreItem xmlns:ds="http://schemas.openxmlformats.org/officeDocument/2006/customXml" ds:itemID="{69D6705E-642D-4CBD-8A69-088DA4B7510D}">
  <ds:schemaRefs/>
</ds:datastoreItem>
</file>

<file path=customXml/itemProps9.xml><?xml version="1.0" encoding="utf-8"?>
<ds:datastoreItem xmlns:ds="http://schemas.openxmlformats.org/officeDocument/2006/customXml" ds:itemID="{4538A40E-5F40-4DB0-8857-52841A9BB931}">
  <ds:schemaRefs/>
</ds:datastoreItem>
</file>

<file path=customXml/itemProps10.xml><?xml version="1.0" encoding="utf-8"?>
<ds:datastoreItem xmlns:ds="http://schemas.openxmlformats.org/officeDocument/2006/customXml" ds:itemID="{AE87BA07-8AA7-4CBA-ABDB-08C31CCAA010}">
  <ds:schemaRefs/>
</ds:datastoreItem>
</file>

<file path=customXml/itemProps11.xml><?xml version="1.0" encoding="utf-8"?>
<ds:datastoreItem xmlns:ds="http://schemas.openxmlformats.org/officeDocument/2006/customXml" ds:itemID="{6A9DF896-0ACE-42B0-B6E8-76EA9DC89AA6}">
  <ds:schemaRefs/>
</ds:datastoreItem>
</file>

<file path=customXml/itemProps12.xml><?xml version="1.0" encoding="utf-8"?>
<ds:datastoreItem xmlns:ds="http://schemas.openxmlformats.org/officeDocument/2006/customXml" ds:itemID="{EE4C70D0-BC41-44FD-9BF3-05905A06E573}">
  <ds:schemaRefs/>
</ds:datastoreItem>
</file>

<file path=customXml/itemProps13.xml><?xml version="1.0" encoding="utf-8"?>
<ds:datastoreItem xmlns:ds="http://schemas.openxmlformats.org/officeDocument/2006/customXml" ds:itemID="{ADCECD67-5855-4838-B39B-811C97286192}">
  <ds:schemaRefs/>
</ds:datastoreItem>
</file>

<file path=customXml/itemProps14.xml><?xml version="1.0" encoding="utf-8"?>
<ds:datastoreItem xmlns:ds="http://schemas.openxmlformats.org/officeDocument/2006/customXml" ds:itemID="{7E8A7F70-2476-4E80-A908-DF45EE273742}">
  <ds:schemaRefs/>
</ds:datastoreItem>
</file>

<file path=customXml/itemProps15.xml><?xml version="1.0" encoding="utf-8"?>
<ds:datastoreItem xmlns:ds="http://schemas.openxmlformats.org/officeDocument/2006/customXml" ds:itemID="{92C1508A-8483-4FCC-9442-9D573CA9E4F0}">
  <ds:schemaRefs/>
</ds:datastoreItem>
</file>

<file path=customXml/itemProps16.xml><?xml version="1.0" encoding="utf-8"?>
<ds:datastoreItem xmlns:ds="http://schemas.openxmlformats.org/officeDocument/2006/customXml" ds:itemID="{2FF7D781-972B-4295-9278-5D35C386BF5C}">
  <ds:schemaRefs/>
</ds:datastoreItem>
</file>

<file path=customXml/itemProps17.xml><?xml version="1.0" encoding="utf-8"?>
<ds:datastoreItem xmlns:ds="http://schemas.openxmlformats.org/officeDocument/2006/customXml" ds:itemID="{62D1A24A-8917-444C-97BE-A3D9DF0EE68C}">
  <ds:schemaRefs/>
</ds:datastoreItem>
</file>

<file path=customXml/itemProps18.xml><?xml version="1.0" encoding="utf-8"?>
<ds:datastoreItem xmlns:ds="http://schemas.openxmlformats.org/officeDocument/2006/customXml" ds:itemID="{F196279C-130B-406D-8668-DAB64C6A8772}">
  <ds:schemaRefs/>
</ds:datastoreItem>
</file>

<file path=customXml/itemProps19.xml><?xml version="1.0" encoding="utf-8"?>
<ds:datastoreItem xmlns:ds="http://schemas.openxmlformats.org/officeDocument/2006/customXml" ds:itemID="{183950A7-3BDF-4057-9C67-CE8E8508F4BA}">
  <ds:schemaRefs/>
</ds:datastoreItem>
</file>

<file path=customXml/itemProps20.xml><?xml version="1.0" encoding="utf-8"?>
<ds:datastoreItem xmlns:ds="http://schemas.openxmlformats.org/officeDocument/2006/customXml" ds:itemID="{8AC46EDF-3F32-4797-A952-C8FF5945DB33}">
  <ds:schemaRefs/>
</ds:datastoreItem>
</file>

<file path=customXml/itemProps21.xml><?xml version="1.0" encoding="utf-8"?>
<ds:datastoreItem xmlns:ds="http://schemas.openxmlformats.org/officeDocument/2006/customXml" ds:itemID="{023A19EF-65F9-4275-977F-2BE26A8A75D3}">
  <ds:schemaRefs>
    <ds:schemaRef ds:uri="http://schemas.microsoft.com/DataMashup"/>
  </ds:schemaRefs>
</ds:datastoreItem>
</file>

<file path=customXml/itemProps22.xml><?xml version="1.0" encoding="utf-8"?>
<ds:datastoreItem xmlns:ds="http://schemas.openxmlformats.org/officeDocument/2006/customXml" ds:itemID="{38A7EDC1-B6CB-4D5B-9DBD-0AF170BC3674}">
  <ds:schemaRefs/>
</ds:datastoreItem>
</file>

<file path=customXml/itemProps23.xml><?xml version="1.0" encoding="utf-8"?>
<ds:datastoreItem xmlns:ds="http://schemas.openxmlformats.org/officeDocument/2006/customXml" ds:itemID="{BEF72251-D641-4963-AB55-C3FE2A935C86}">
  <ds:schemaRefs/>
</ds:datastoreItem>
</file>

<file path=customXml/itemProps24.xml><?xml version="1.0" encoding="utf-8"?>
<ds:datastoreItem xmlns:ds="http://schemas.openxmlformats.org/officeDocument/2006/customXml" ds:itemID="{00FF1576-399B-4A3B-B3CC-4D06605C3D17}">
  <ds:schemaRefs/>
</ds:datastoreItem>
</file>

<file path=customXml/itemProps25.xml><?xml version="1.0" encoding="utf-8"?>
<ds:datastoreItem xmlns:ds="http://schemas.openxmlformats.org/officeDocument/2006/customXml" ds:itemID="{C02B29B1-C694-4235-B5E4-50EB8AB4EA4E}">
  <ds:schemaRefs/>
</ds:datastoreItem>
</file>

<file path=customXml/itemProps26.xml><?xml version="1.0" encoding="utf-8"?>
<ds:datastoreItem xmlns:ds="http://schemas.openxmlformats.org/officeDocument/2006/customXml" ds:itemID="{2F572790-4532-41FF-9A39-920D01BA0A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 Statement</vt:lpstr>
      <vt:lpstr>Titanic Data</vt:lpstr>
      <vt:lpstr>Pivot Tables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fakji</dc:creator>
  <cp:lastModifiedBy>Admin</cp:lastModifiedBy>
  <dcterms:created xsi:type="dcterms:W3CDTF">2025-10-07T13:58:54Z</dcterms:created>
  <dcterms:modified xsi:type="dcterms:W3CDTF">2025-10-08T06:36:24Z</dcterms:modified>
</cp:coreProperties>
</file>