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nborn/Documents/Research/Kornberg_Lab/Activator-mediator/activator-mediator paper/supp data/"/>
    </mc:Choice>
  </mc:AlternateContent>
  <xr:revisionPtr revIDLastSave="0" documentId="13_ncr:1_{480C0828-62CC-A046-8C65-D93CD426BC92}" xr6:coauthVersionLast="36" xr6:coauthVersionMax="36" xr10:uidLastSave="{00000000-0000-0000-0000-000000000000}"/>
  <bookViews>
    <workbookView xWindow="-47280" yWindow="-580" windowWidth="29200" windowHeight="22480" xr2:uid="{2067302F-33DC-3F42-B230-7F6B80CED7B4}"/>
  </bookViews>
  <sheets>
    <sheet name="Activation domains" sheetId="3" r:id="rId1"/>
    <sheet name="Overlap with known yeast ADs" sheetId="2" r:id="rId2"/>
    <sheet name="Overlap with one-hybrid scree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<sst xmlns="http://schemas.openxmlformats.org/spreadsheetml/2006/main" count="792" uniqueCount="562">
  <si>
    <t>protein</t>
  </si>
  <si>
    <t>start</t>
  </si>
  <si>
    <t>stop</t>
  </si>
  <si>
    <t>name</t>
  </si>
  <si>
    <t>source, PMID</t>
  </si>
  <si>
    <t>source, DOI</t>
  </si>
  <si>
    <t>P03069</t>
  </si>
  <si>
    <t>GCN4</t>
  </si>
  <si>
    <t>UniProt</t>
  </si>
  <si>
    <t>P07248</t>
  </si>
  <si>
    <t>ADR1</t>
  </si>
  <si>
    <t>https://doi.org/10.1074/jbc.271.50.32359</t>
  </si>
  <si>
    <t>P07269</t>
  </si>
  <si>
    <t>PHO2</t>
  </si>
  <si>
    <t>P07270</t>
  </si>
  <si>
    <t>PHO4</t>
  </si>
  <si>
    <t>P11938</t>
  </si>
  <si>
    <t>RAP1</t>
  </si>
  <si>
    <t>P15315</t>
  </si>
  <si>
    <t>CUP2</t>
  </si>
  <si>
    <t>P04386</t>
  </si>
  <si>
    <t>GAL4</t>
  </si>
  <si>
    <t>8670900, 26002116</t>
  </si>
  <si>
    <t>https://doi.org/10.1002/j.1460-2075.1996.tb00769.x, https://doi.org/10.1016/j.pep.2015.05.009</t>
  </si>
  <si>
    <t>3115591, 26002116</t>
  </si>
  <si>
    <t>https://doi.org/10.1016/0092-8674(87)90015-8, https://doi.org/10.1016/j.pep.2015.05.009</t>
  </si>
  <si>
    <t>P14064</t>
  </si>
  <si>
    <t>HAP4</t>
  </si>
  <si>
    <t>P12383</t>
  </si>
  <si>
    <t>PDR1</t>
  </si>
  <si>
    <t>https://doi.org/10.1038/nature06836</t>
  </si>
  <si>
    <t>9742099</t>
  </si>
  <si>
    <t>https://doi.org/10.1128/mcb.18.10.5818</t>
  </si>
  <si>
    <t>28196871</t>
  </si>
  <si>
    <t>https://dx.doi.org/10.1074%2Fjbc.M117.779181</t>
  </si>
  <si>
    <t>P19880</t>
  </si>
  <si>
    <t>YAP1</t>
  </si>
  <si>
    <t>https://dx.doi.org/10.1128%2Fmcb.19.12.8302</t>
  </si>
  <si>
    <t>P18494</t>
  </si>
  <si>
    <t>GLN3</t>
  </si>
  <si>
    <t>https://dx.doi.org/10.1128%2Fjb.179.24.7644-7652.1997</t>
  </si>
  <si>
    <t>P33748</t>
  </si>
  <si>
    <t>MSN2</t>
  </si>
  <si>
    <t>https://doi.org/10.1242/jcs.096446</t>
  </si>
  <si>
    <t>P39720</t>
  </si>
  <si>
    <t>OAF1</t>
  </si>
  <si>
    <t> 10428786, 17467953</t>
  </si>
  <si>
    <t>https://doi.org/10.1074/jbc.274.32.22208, https://doi.org/10.1016/j.ygeno.2007.02.003</t>
  </si>
  <si>
    <t>P52960</t>
  </si>
  <si>
    <t>PIP2</t>
  </si>
  <si>
    <t> 10428786</t>
  </si>
  <si>
    <t>https://doi.org/10.1074/jbc.274.32.22208</t>
  </si>
  <si>
    <t>P26370</t>
  </si>
  <si>
    <t>UGA3</t>
  </si>
  <si>
    <t>https://dx.doi.org/10.1534%2Fgenetics.110.126003</t>
  </si>
  <si>
    <t>Q03833</t>
  </si>
  <si>
    <t>GIS1</t>
  </si>
  <si>
    <t>https://dx.doi.org/10.1074%2Fjbc.M109.073288</t>
  </si>
  <si>
    <t>Q12151</t>
  </si>
  <si>
    <t>UPC2</t>
  </si>
  <si>
    <t>https://dx.doi.org/10.1128%2FMCB.25.16.7375-7385.2005</t>
  </si>
  <si>
    <t>Q05958</t>
  </si>
  <si>
    <t>ECM22</t>
  </si>
  <si>
    <t>P33200</t>
  </si>
  <si>
    <t>PDR3</t>
  </si>
  <si>
    <t>https://doi.org/10.1007/BF00583901</t>
  </si>
  <si>
    <t>P40971</t>
  </si>
  <si>
    <t>LYS14</t>
  </si>
  <si>
    <t>7935367, 11952910</t>
  </si>
  <si>
    <t>https://dx.doi.org/10.1128%2Fmcb.14.10.6411, https://doi.org/10.1046/j.1365-2958.2002.02854.x</t>
  </si>
  <si>
    <t>P08638</t>
  </si>
  <si>
    <t>LEU3</t>
  </si>
  <si>
    <t>https://doi.org/10.1128/mcb.13.9.5702</t>
  </si>
  <si>
    <t>P32862</t>
  </si>
  <si>
    <t>RGT1</t>
  </si>
  <si>
    <t>https://dx.doi.org/10.1534%2Fgenetics.104.034512</t>
  </si>
  <si>
    <t>P39678</t>
  </si>
  <si>
    <t>MBP1</t>
  </si>
  <si>
    <t>https://dx.doi.org/10.1128%2Fmcb.19.4.2880</t>
  </si>
  <si>
    <t>P22149</t>
  </si>
  <si>
    <t>AFT1</t>
  </si>
  <si>
    <t>https://doi.org/10.1074/jbc.m200949200</t>
  </si>
  <si>
    <t>P26798</t>
  </si>
  <si>
    <t>INO2</t>
  </si>
  <si>
    <t>https://doi.org/10.1046/j.1365-2958.2003.03501.x</t>
  </si>
  <si>
    <t>P32389</t>
  </si>
  <si>
    <t>MET4</t>
  </si>
  <si>
    <t>https://doi.org/10.1128/mcb.15.1.208</t>
  </si>
  <si>
    <t>P11746</t>
  </si>
  <si>
    <t>MCM1</t>
  </si>
  <si>
    <t>https://doi.org/10.1101/gad.5.5.751</t>
  </si>
  <si>
    <t>P07261</t>
  </si>
  <si>
    <t>GCR1</t>
  </si>
  <si>
    <t>https://doi.org/10.1002/j.1460-2075.1993.tb05897.x</t>
  </si>
  <si>
    <t>P35192</t>
  </si>
  <si>
    <t>MAC1</t>
  </si>
  <si>
    <t>9159110, 10887177</t>
  </si>
  <si>
    <t>https://doi-org.stanford.idm.oclc.org/10.1073/pnas.94.11.5550, https://doi.org/10.1074/jbc.m001552200</t>
  </si>
  <si>
    <t>P47043</t>
  </si>
  <si>
    <t>ZAP1</t>
  </si>
  <si>
    <t>https://doi-org.stanford.idm.oclc.org/10.1111/j.1365-2958.2005.04734.x</t>
  </si>
  <si>
    <t>https://doi-org.stanford.idm.oclc.org/10.1093/emboj/19.14.3704</t>
  </si>
  <si>
    <t>P18412</t>
  </si>
  <si>
    <t>TEC1</t>
  </si>
  <si>
    <t>https://dx.doi.org/10.1128%2FEC.00251-09</t>
  </si>
  <si>
    <t>Q03465</t>
  </si>
  <si>
    <t>RPN4</t>
  </si>
  <si>
    <t>https://doi.org/10.1016/j.biocel.2009.11.003</t>
  </si>
  <si>
    <t>P25502</t>
  </si>
  <si>
    <t>PUT3</t>
  </si>
  <si>
    <t>http://europepmc.org/article/MED/8846888</t>
  </si>
  <si>
    <t>P14164</t>
  </si>
  <si>
    <t>ABF1</t>
  </si>
  <si>
    <t>11756546, 9488444, 9336454</t>
  </si>
  <si>
    <t>https://doi.org/10.1128/mcb.22.2.505-516.2002, https://dx-doi-org.stanford.idm.oclc.org/10.1128%2Fmcb.18.3.1296, https://dx-doi-org.stanford.idm.oclc.org/10.1093%2Fnar%2F25.21.4250</t>
  </si>
  <si>
    <t>overlapped in screen</t>
  </si>
  <si>
    <t>sequence</t>
  </si>
  <si>
    <t>SIDSAAHHDNSTIPLDFMPRDALHGFDWSEEDDMSDGLPFLKTDPNNNGFFGD</t>
  </si>
  <si>
    <t>A_tiles_P03069:76</t>
  </si>
  <si>
    <t>A_tiles_P04386:828</t>
  </si>
  <si>
    <t>ARG81</t>
  </si>
  <si>
    <t>P05085</t>
  </si>
  <si>
    <t>A_tiles_P05085:194</t>
  </si>
  <si>
    <t>A_tiles_P05085:65</t>
  </si>
  <si>
    <t>A_tiles_P07248:0</t>
  </si>
  <si>
    <t>A_tiles_P07248:1192</t>
  </si>
  <si>
    <t>SFNDTSFLNMEDPIRNEFSFDNGDRAVTDLPRSAHFLSDTGLEGINFSGLNDS</t>
  </si>
  <si>
    <t>A_tiles_P07248:259</t>
  </si>
  <si>
    <t>A_tiles_P07248:324</t>
  </si>
  <si>
    <t>SPTRAYVGANTNSKNASFNDADLLSSSYWIKAYNDHLFSVSESDETSPMNSEL</t>
  </si>
  <si>
    <t>TVAIDNNSNNNKVSDNQPDFVDFQELLDNDTLGNDLLETTAVLKEFELLHDDS</t>
  </si>
  <si>
    <t>A_tiles_P07248:415</t>
  </si>
  <si>
    <t>A_tiles_P07248:492</t>
  </si>
  <si>
    <t>A_tiles_P07248:648</t>
  </si>
  <si>
    <t>A_tiles_P07269:0</t>
  </si>
  <si>
    <t>A_tiles_P07269:143</t>
  </si>
  <si>
    <t>IPSSQSRDIANDYDRGSTDNNLVTTTSTSSIFHDEDLTFFDRIPLNSNNNYYF</t>
  </si>
  <si>
    <t>A_tiles_P07269:415</t>
  </si>
  <si>
    <t>PQQNIAPPFLNTNSSATDSNPNTNLEDSLFFDHDLLSSSITNTNNGQGSNNGR</t>
  </si>
  <si>
    <t>A_tiles_P07269:506</t>
  </si>
  <si>
    <t>A_tiles_P07270:39</t>
  </si>
  <si>
    <t>PPR1</t>
  </si>
  <si>
    <t>P07272</t>
  </si>
  <si>
    <t>A_tiles_P07272:322</t>
  </si>
  <si>
    <t>ALASDQTGINSAFEIPITSAFSAHTEPKRENVTEKIDVCSSVDVPWYDTWETS</t>
  </si>
  <si>
    <t>A_tiles_P07272:787</t>
  </si>
  <si>
    <t>SWI5</t>
  </si>
  <si>
    <t>P08153</t>
  </si>
  <si>
    <t>A_tiles_P08153:51</t>
  </si>
  <si>
    <t>A_tiles_P08638:833</t>
  </si>
  <si>
    <t>HAP1</t>
  </si>
  <si>
    <t>P0CE41</t>
  </si>
  <si>
    <t>A_tiles_P0CE41:1397</t>
  </si>
  <si>
    <t>HSF1</t>
  </si>
  <si>
    <t>P10961</t>
  </si>
  <si>
    <t>A_tiles_P10961:26</t>
  </si>
  <si>
    <t>A_tiles_P10961:611</t>
  </si>
  <si>
    <t>A_tiles_P11938:632</t>
  </si>
  <si>
    <t>A_tiles_P12383:1015</t>
  </si>
  <si>
    <t>STE12</t>
  </si>
  <si>
    <t>P13574</t>
  </si>
  <si>
    <t>A_tiles_P13574:298</t>
  </si>
  <si>
    <t>A_tiles_P13574:441</t>
  </si>
  <si>
    <t>A_tiles_P14064:128</t>
  </si>
  <si>
    <t>A_tiles_P14064:295</t>
  </si>
  <si>
    <t>A_tiles_P14064:424</t>
  </si>
  <si>
    <t>A_tiles_P14064:501</t>
  </si>
  <si>
    <t>MTF1</t>
  </si>
  <si>
    <t>P14908</t>
  </si>
  <si>
    <t>A_tiles_P14908:100</t>
  </si>
  <si>
    <t>A_tiles_P14908:200</t>
  </si>
  <si>
    <t>DTKLIAISDANELKGFDSQCIEEWDPILFSAAEIWPTKGKPIALVEMDPIDFD</t>
  </si>
  <si>
    <t>A_tiles_P15315:111</t>
  </si>
  <si>
    <t>A_tiles_P15315:172</t>
  </si>
  <si>
    <t>A_tiles_P18412:0</t>
  </si>
  <si>
    <t>A_tiles_P18412:216</t>
  </si>
  <si>
    <t>A_tiles_P18494:102</t>
  </si>
  <si>
    <t>A_tiles_P18494:26</t>
  </si>
  <si>
    <t>A_tiles_P18494:677</t>
  </si>
  <si>
    <t>RDS2</t>
  </si>
  <si>
    <t>P19541</t>
  </si>
  <si>
    <t>A_tiles_P19541:114</t>
  </si>
  <si>
    <t>A_tiles_P19880:247</t>
  </si>
  <si>
    <t>A_tiles_P19880:415</t>
  </si>
  <si>
    <t>A_tiles_P19880:467</t>
  </si>
  <si>
    <t>ACE2</t>
  </si>
  <si>
    <t>P21192</t>
  </si>
  <si>
    <t>A_tiles_P21192:13</t>
  </si>
  <si>
    <t>A_tiles_P21192:307</t>
  </si>
  <si>
    <t>DAL81</t>
  </si>
  <si>
    <t>P21657</t>
  </si>
  <si>
    <t>A_tiles_P21657:77</t>
  </si>
  <si>
    <t>QQQQQQQQQQQQQQQQQSLDTLLHHYQSLLSKSDNAIAFDDNVSNSADHNGSN</t>
  </si>
  <si>
    <t>DAL82</t>
  </si>
  <si>
    <t>P21705</t>
  </si>
  <si>
    <t>A_tiles_P21705:177</t>
  </si>
  <si>
    <t>INKGTNRFSETVLPPQMAAEQSWSDSNMELEICLDYLHNELEVIKKRQEDFEC</t>
  </si>
  <si>
    <t>BAS1</t>
  </si>
  <si>
    <t>P22035</t>
  </si>
  <si>
    <t>A_tiles_P22035:501</t>
  </si>
  <si>
    <t>A_tiles_P22035:707</t>
  </si>
  <si>
    <t>A_tiles_P22149:390</t>
  </si>
  <si>
    <t>CAD1</t>
  </si>
  <si>
    <t>P24813</t>
  </si>
  <si>
    <t>A_tiles_P24813:191</t>
  </si>
  <si>
    <t>HCM1</t>
  </si>
  <si>
    <t>P25364</t>
  </si>
  <si>
    <t>A_tiles_P25364:179</t>
  </si>
  <si>
    <t>A_tiles_P25502:913</t>
  </si>
  <si>
    <t>RDS1</t>
  </si>
  <si>
    <t>P25611</t>
  </si>
  <si>
    <t>A_tiles_P25611:779</t>
  </si>
  <si>
    <t>A_tiles_P26798:100</t>
  </si>
  <si>
    <t>A_tiles_P26798:13</t>
  </si>
  <si>
    <t>CAM1</t>
  </si>
  <si>
    <t>P29547</t>
  </si>
  <si>
    <t>A_tiles_P29547:362</t>
  </si>
  <si>
    <t>A_tiles_P32389:103</t>
  </si>
  <si>
    <t>RTG1</t>
  </si>
  <si>
    <t>FZF1</t>
  </si>
  <si>
    <t>P32805</t>
  </si>
  <si>
    <t>A_tiles_P32805:246</t>
  </si>
  <si>
    <t>A_tiles_P32862:1117</t>
  </si>
  <si>
    <t>TYE7</t>
  </si>
  <si>
    <t>P33122</t>
  </si>
  <si>
    <t>A_tiles_P33122:50</t>
  </si>
  <si>
    <t>A_tiles_P33200:65</t>
  </si>
  <si>
    <t>A_tiles_P33200:923</t>
  </si>
  <si>
    <t>A_tiles_P33748:0</t>
  </si>
  <si>
    <t>A_tiles_P33748:230</t>
  </si>
  <si>
    <t>A_tiles_P33748:332</t>
  </si>
  <si>
    <t>A_tiles_P33748:485</t>
  </si>
  <si>
    <t>QFIKPSMILSDNASVIAKVATTGLSNDMPFLTEEGEQNANSTPNFDLSITQMN</t>
  </si>
  <si>
    <t>MSN4</t>
  </si>
  <si>
    <t>P33749</t>
  </si>
  <si>
    <t>A_tiles_P33749:141</t>
  </si>
  <si>
    <t>A_tiles_P33749:192</t>
  </si>
  <si>
    <t>A_tiles_P33749:410</t>
  </si>
  <si>
    <t>SEF1</t>
  </si>
  <si>
    <t>P34228</t>
  </si>
  <si>
    <t>A_tiles_P34228:1095</t>
  </si>
  <si>
    <t>A_tiles_P35192:182</t>
  </si>
  <si>
    <t>SNGKTNKAPSDDIFTPYGSLESTSAFNDILQENYNSSVPGAHDSSETLTPQST</t>
  </si>
  <si>
    <t>A_tiles_P35192:260</t>
  </si>
  <si>
    <t>YKL222C</t>
  </si>
  <si>
    <t>P35995</t>
  </si>
  <si>
    <t>A_tiles_P35995:639</t>
  </si>
  <si>
    <t>OAF3</t>
  </si>
  <si>
    <t>P36023</t>
  </si>
  <si>
    <t>A_tiles_P36023:810</t>
  </si>
  <si>
    <t>A_tiles_P36023:90</t>
  </si>
  <si>
    <t>QTRQDEDHWQRVRELENQSSLYYLPIHEETPFFIDLIPNGFYLETKRSADNLF</t>
  </si>
  <si>
    <t>TBS1</t>
  </si>
  <si>
    <t>P38114</t>
  </si>
  <si>
    <t>A_tiles_P38114:900</t>
  </si>
  <si>
    <t>A_tiles_P38165:0</t>
  </si>
  <si>
    <t>RTG3</t>
  </si>
  <si>
    <t>P38165</t>
  </si>
  <si>
    <t>A_tiles_P38165:153</t>
  </si>
  <si>
    <t>A_tiles_P38165:433</t>
  </si>
  <si>
    <t>A_tiles_P38165:89</t>
  </si>
  <si>
    <t>STB5</t>
  </si>
  <si>
    <t>P38699</t>
  </si>
  <si>
    <t>A_tiles_P38699:690</t>
  </si>
  <si>
    <t>STP2</t>
  </si>
  <si>
    <t>P38704</t>
  </si>
  <si>
    <t>A_tiles_P38704:488</t>
  </si>
  <si>
    <t>YAP3</t>
  </si>
  <si>
    <t>P38749</t>
  </si>
  <si>
    <t>A_tiles_P38749:50</t>
  </si>
  <si>
    <t>RSC30</t>
  </si>
  <si>
    <t>P38781</t>
  </si>
  <si>
    <t>A_tiles_P38781:156</t>
  </si>
  <si>
    <t>NDT80</t>
  </si>
  <si>
    <t>P38830</t>
  </si>
  <si>
    <t>A_tiles_P38830:574</t>
  </si>
  <si>
    <t>CAT8</t>
  </si>
  <si>
    <t>P39113</t>
  </si>
  <si>
    <t>A_tiles_P39113:1070</t>
  </si>
  <si>
    <t>A_tiles_P39113:1238</t>
  </si>
  <si>
    <t>FHL1</t>
  </si>
  <si>
    <t>P39521</t>
  </si>
  <si>
    <t>A_tiles_P39521:91</t>
  </si>
  <si>
    <t>YJL206C</t>
  </si>
  <si>
    <t>P39529</t>
  </si>
  <si>
    <t>A_tiles_P39529:692</t>
  </si>
  <si>
    <t>RPH1</t>
  </si>
  <si>
    <t>P39956</t>
  </si>
  <si>
    <t>A_tiles_P39956:141</t>
  </si>
  <si>
    <t>TOG1</t>
  </si>
  <si>
    <t>P39961</t>
  </si>
  <si>
    <t>A_tiles_P39961:741</t>
  </si>
  <si>
    <t>ACA1</t>
  </si>
  <si>
    <t>ASG1</t>
  </si>
  <si>
    <t>P40467</t>
  </si>
  <si>
    <t>A_tiles_P40467:757</t>
  </si>
  <si>
    <t>A_tiles_P40467:911</t>
  </si>
  <si>
    <t>CEP3</t>
  </si>
  <si>
    <t>P40969</t>
  </si>
  <si>
    <t>A_tiles_P40969:555</t>
  </si>
  <si>
    <t>A_tiles_P40971:0</t>
  </si>
  <si>
    <t>A_tiles_P40971:259</t>
  </si>
  <si>
    <t>A_tiles_P40971:504</t>
  </si>
  <si>
    <t>HAC1</t>
  </si>
  <si>
    <t>P41546</t>
  </si>
  <si>
    <t>A_tiles_P41546:185</t>
  </si>
  <si>
    <t>AZF1</t>
  </si>
  <si>
    <t>P41696</t>
  </si>
  <si>
    <t>A_tiles_P41696:244</t>
  </si>
  <si>
    <t>SNGTNNSGNMNTNADYESFFNTGTNNSNSNQNPYFLSSRNNSLKFNPEDFDFQ</t>
  </si>
  <si>
    <t>A_tiles_P42944:0</t>
  </si>
  <si>
    <t>GZF3</t>
  </si>
  <si>
    <t>P42944</t>
  </si>
  <si>
    <t>GSM1</t>
  </si>
  <si>
    <t>P42950</t>
  </si>
  <si>
    <t>A_tiles_P42950:218</t>
  </si>
  <si>
    <t>GAT1</t>
  </si>
  <si>
    <t>P43574</t>
  </si>
  <si>
    <t>A_tiles_P43574:102</t>
  </si>
  <si>
    <t>A_tiles_P43574:457</t>
  </si>
  <si>
    <t>CHA4</t>
  </si>
  <si>
    <t>P43634</t>
  </si>
  <si>
    <t>A_tiles_P43634:595</t>
  </si>
  <si>
    <t>SUM1</t>
  </si>
  <si>
    <t>P46676</t>
  </si>
  <si>
    <t>A_tiles_P46676:996</t>
  </si>
  <si>
    <t>SIP4</t>
  </si>
  <si>
    <t>P46954</t>
  </si>
  <si>
    <t>A_tiles_P46954:673</t>
  </si>
  <si>
    <t>SNFASKVNTQLNLLQHSSSNSNFLDASPYDFNKIFMNNFENYDYETDEGYAED</t>
  </si>
  <si>
    <t>RSF2</t>
  </si>
  <si>
    <t>P46974</t>
  </si>
  <si>
    <t>A_tiles_P46974:387</t>
  </si>
  <si>
    <t>A_tiles_P46974:567</t>
  </si>
  <si>
    <t>LLEPSMEPNDKDSNIDPAAIDDKWLSEFINNSDPKSTFKINFNHFNDIGFIYS</t>
  </si>
  <si>
    <t>A_tiles_P46974:683</t>
  </si>
  <si>
    <t>A_tiles_P47043:103</t>
  </si>
  <si>
    <t>A_tiles_P47043:362</t>
  </si>
  <si>
    <t>A_tiles_P47043:607</t>
  </si>
  <si>
    <t>TEA1</t>
  </si>
  <si>
    <t>P47988</t>
  </si>
  <si>
    <t>A_tiles_P47988:680</t>
  </si>
  <si>
    <t>RFX1</t>
  </si>
  <si>
    <t>P48743</t>
  </si>
  <si>
    <t>A_tiles_P48743:450</t>
  </si>
  <si>
    <t>STB4</t>
  </si>
  <si>
    <t>P50104</t>
  </si>
  <si>
    <t>A_tiles_P50104:896</t>
  </si>
  <si>
    <t>PUL4</t>
  </si>
  <si>
    <t>P53749</t>
  </si>
  <si>
    <t>A_tiles_P53749:116</t>
  </si>
  <si>
    <t>CRZ1</t>
  </si>
  <si>
    <t>P53968</t>
  </si>
  <si>
    <t>A_tiles_P53968:217</t>
  </si>
  <si>
    <t>FAP1</t>
  </si>
  <si>
    <t>P53971</t>
  </si>
  <si>
    <t>A_tiles_P53971:912</t>
  </si>
  <si>
    <t>STP1</t>
  </si>
  <si>
    <t>Q00947</t>
  </si>
  <si>
    <t>A_tiles_Q00947:427</t>
  </si>
  <si>
    <t>SKO1</t>
  </si>
  <si>
    <t>Q02100</t>
  </si>
  <si>
    <t>A_tiles_Q02100:452</t>
  </si>
  <si>
    <t>YIKKIENDLQFYESEYDDLTQVIGKLCGIIPSSSSNSQFNVNVSTPSSSSPPS</t>
  </si>
  <si>
    <t>TBF1</t>
  </si>
  <si>
    <t>Q02457</t>
  </si>
  <si>
    <t>A_tiles_Q02457:305</t>
  </si>
  <si>
    <t>A_tiles_Q03465:142</t>
  </si>
  <si>
    <t>WAR1</t>
  </si>
  <si>
    <t>Q03631</t>
  </si>
  <si>
    <t>A_tiles_Q03631:891</t>
  </si>
  <si>
    <t>ARO80</t>
  </si>
  <si>
    <t>Q04052</t>
  </si>
  <si>
    <t>A_tiles_Q04052:468</t>
  </si>
  <si>
    <t>A_tiles_Q04052:858</t>
  </si>
  <si>
    <t>URC2</t>
  </si>
  <si>
    <t>Q04411</t>
  </si>
  <si>
    <t>A_tiles_Q04411:706</t>
  </si>
  <si>
    <t>TDA9</t>
  </si>
  <si>
    <t>Q04545</t>
  </si>
  <si>
    <t>A_tiles_Q04545:1146</t>
  </si>
  <si>
    <t>A_tiles_Q04545:258</t>
  </si>
  <si>
    <t>A_tiles_Q04545:438</t>
  </si>
  <si>
    <t>IDHTDIHAHHADAHDDSFIESEEWLSKFIMDSQIDNDLKLNINHFNDIGFNNL</t>
  </si>
  <si>
    <t>YLR278C</t>
  </si>
  <si>
    <t>Q05854</t>
  </si>
  <si>
    <t>A_tiles_Q05854:1288</t>
  </si>
  <si>
    <t>A_tiles_Q05958:645</t>
  </si>
  <si>
    <t>ARR1</t>
  </si>
  <si>
    <t>Q06596</t>
  </si>
  <si>
    <t>A_tiles_Q06596:140</t>
  </si>
  <si>
    <t>IGCTNLSNDIPGYSFLNDAMSEIHTFGDFNGELDSTFLEFSGTEIKEPNNFIT</t>
  </si>
  <si>
    <t>RDR1</t>
  </si>
  <si>
    <t>Q08904</t>
  </si>
  <si>
    <t>A_tiles_Q08904:493</t>
  </si>
  <si>
    <t>AFT2</t>
  </si>
  <si>
    <t>Q08957</t>
  </si>
  <si>
    <t>A_tiles_Q08957:272</t>
  </si>
  <si>
    <t>A_tiles_Q08957:363</t>
  </si>
  <si>
    <t>A_tiles_Q12151:860</t>
  </si>
  <si>
    <t>YRR1</t>
  </si>
  <si>
    <t>Q12172</t>
  </si>
  <si>
    <t>A_tiles_Q12172:757</t>
  </si>
  <si>
    <t>HAL9</t>
  </si>
  <si>
    <t>Q12180</t>
  </si>
  <si>
    <t>A_tiles_Q12180:964</t>
  </si>
  <si>
    <t>WTM2</t>
  </si>
  <si>
    <t>Q12206</t>
  </si>
  <si>
    <t>A_tiles_Q12206:349</t>
  </si>
  <si>
    <t>RLM1</t>
  </si>
  <si>
    <t>YLL054C</t>
  </si>
  <si>
    <t>Q12244</t>
  </si>
  <si>
    <t>A_tiles_Q12244:790</t>
  </si>
  <si>
    <t>YRM1</t>
  </si>
  <si>
    <t>Q12340</t>
  </si>
  <si>
    <t>A_tiles_Q12340:193</t>
  </si>
  <si>
    <t>A_tiles_Q12340:733</t>
  </si>
  <si>
    <t>HAA1</t>
  </si>
  <si>
    <t>Q12753</t>
  </si>
  <si>
    <t>A_tiles_Q12753:167</t>
  </si>
  <si>
    <t>A_tiles_Q12753:282</t>
  </si>
  <si>
    <t>A_tiles_Q12753:641</t>
  </si>
  <si>
    <t>A_controls-mean_GAL4</t>
  </si>
  <si>
    <t>A_controls-mean_OAF1</t>
  </si>
  <si>
    <t>A_controls-mean_PIP2</t>
  </si>
  <si>
    <t>protein ID</t>
  </si>
  <si>
    <t>NLDFDFALPQTATAPDAKTVLPIPELDDAVVESFFSSSTDSTPMFEYENLEDNSKEWTSLFDNDIPVTTDDVSLADKAI</t>
  </si>
  <si>
    <t>SKPLSPGWTDQTAYNAFGITTGMFNTTTMDDVYNYLFDDEDTPPNPKK</t>
  </si>
  <si>
    <t>KGHVKTGILSANDGVPPTPNLLDYDWNNLNITGYEWISSELRDDALLSAVTLQGHHLGHTQP</t>
  </si>
  <si>
    <t>IPQNSPATTTNLSGSVDEPQYQRRNIDFVRYDEEYVYHEDMDDELTMLHTPPIEKIS</t>
  </si>
  <si>
    <t>YLDLFKNNFLPHFPIIHPSLLDLDLDSLQRYTNEDGYDDAENAQLFDRL</t>
  </si>
  <si>
    <t>PKDRVKFSTPELVPLDLKNPELDSSFDLNMNLDLNLNLDSNFNIALNRSDSSGSTMNLDYKLPESANNYTY</t>
  </si>
  <si>
    <t>HKLIYKNKEGTNDDMLISFGLDHPSNREDDLDKLCNMTRDVQAIFSQYLKGEESKRSLEDFLSTSN</t>
  </si>
  <si>
    <t>MANVEKPNDCSGFPVVDLNSCFSNGFNNEKQEIEMETDDSPILLMSSSA</t>
  </si>
  <si>
    <t>MMEEFSYDHDFNTHFATDLDYLQHDQQQQQQQQHDQ</t>
  </si>
  <si>
    <t>LAQEHLSNDADIVANPNDHLLSLPTDSELPNTPDFLKNTNELTDEHRW</t>
  </si>
  <si>
    <t>QENHNSSENGNENENEQDSLALDDLDRAFELVEGMDMDWMMPSHAHHSP</t>
  </si>
  <si>
    <t>YDKKTNVLGFDDGTFDNKVFNRTNFEEKAPFDIPLDEFFTELEKHSNVSQFNTLDVSEGNQVINESASTNTSSALNCQSYTNNQDIMDILFQVTSGSVWDEFFVRSGNGNEGESSYDISKGKNSESGGI</t>
  </si>
  <si>
    <t>MDTSNSWFDASKVQSLNFDLQTNSYYSNARGSDPSSYAIEGEYKTLATDDLGNILNLNYGETNEVIMNEINDLNLPLGPLSDEKSVKVSTFSELIGNDWQSMNFDLENNSREVTLNA</t>
  </si>
  <si>
    <t>LLETYPIVQSNPVTTTIKESPNSIMAGWDNWESDMVWRDVDILMNEFAFNPK</t>
  </si>
  <si>
    <t>TLTSPQGSDLASNSATQYKPDLEDFLMQNSNFNGLMINPSSLVEVVGGYNDPNNLGRNDAVD</t>
  </si>
  <si>
    <t>MNNAANTGTTNESNVSDAPRIEPLPSLNDDDIEKILQPNDIFTTDRTDASTTSSTAIEDIINPSLDPQSAASPVP</t>
  </si>
  <si>
    <t>RFTMLSDDDLKKDSHTNDNKHNESDLFWDNVHRNIDEQDARLQNLENMVHILSPGYPN</t>
  </si>
  <si>
    <t>AAAAAAAASNSYAIPENELLDEDTMNFISSLKNDLSNISNSLPFEYPHEIAEAIRSDFSNED</t>
  </si>
  <si>
    <t>NFSATSFNLGTLDEFVNNGDLEDLYSILWSDVYPD</t>
  </si>
  <si>
    <t>LIIEPNTLELNGLTEETPHDLPKNTAKGRDEEDFPLDYFPVSVEYPTEENAFDPFPPQAFTPAAPSMPISYDNVN</t>
  </si>
  <si>
    <t>QLYSNNFQQSYPNGMVPGYYPKMPYNPMGGDPLLDQAFYGADDFFFPPEGCDNNMLYPQTATSWNV</t>
  </si>
  <si>
    <t>DLNEIKFFNDFEKLEFFNKYAKVNTNNDVNENNDLWNSYLQSMDDTTGKNSGNYQQVDNDDNMSLLNLPILEETVSSGQDDKVEPDEEDIWNYLP</t>
  </si>
  <si>
    <t>NRKQASKEKRKIPRHIQTIDEKLINDSNYLAFLKFDDLENEKFHSSASSISSPSYSSPSFSSYRN</t>
  </si>
  <si>
    <t>ETYLFLQDQDESADSHHHDELGSEITLADNKFSYLPPTLEELMEEQDCNNGRSFKNFMFSN</t>
  </si>
  <si>
    <t>DLNDNNNDATATNELDQSSFIDDLDEDVDFLKVQV</t>
  </si>
  <si>
    <t>DPYDWSTYSNLIDEERIFVPEVQSSDHINDKFLTVANVTGEGSEGLIM</t>
  </si>
  <si>
    <t>QSPSISMEPVSINETGSAYTTTNTALNDIDIPFSINELNELYKQVSSHNSHS</t>
  </si>
  <si>
    <t>CHRRANDEAAHVNGLGIADLDVLLGLNGRSSDVDMTTTLPSLKPPLQNGEIKADSIDNLD</t>
  </si>
  <si>
    <t>EKELLHLIEHGAEQTTENSNLFYDIFEEIIDSLPSVSDSGSLTPKNLY</t>
  </si>
  <si>
    <t>MSLKEDDFGKDNSRNIESYTGRIFDVYIQKDSYSQSALDDMFPEAVVS</t>
  </si>
  <si>
    <t>EPRQTGDSRSQSSGNTGENEEDIAFASGLNGGTFDSMLEALPDDLYFTDFVSPFTAAATTSVTTK</t>
  </si>
  <si>
    <t>TVKDTTPATNHMDDDIAMFDSLATTQPIDIAASNQQNGEIAQLWDFNVDQFNMTPSNSSGSATISAPNSFTSDIPQ</t>
  </si>
  <si>
    <t>STKGSSKESSAIADELDWLKFG</t>
  </si>
  <si>
    <t>SSLVNDTTSLLLPQQPVFVSENVGSEFSSLNEFLSMLENPLLTQTSLSSSSASNVH</t>
  </si>
  <si>
    <t>ANLAFPDDNSTNIQLQPFSESQSQNKFDYDMFFRDSSKEGNNLFGEFLEDDDDDKKAANMSD</t>
  </si>
  <si>
    <t>GSTGNKNKKNNNNSDDVLPFISESPFDMNQVTNFFSPGSTGIGNNAASNTNPSLLQSSKEDIPFIN</t>
  </si>
  <si>
    <t>DSLSNSNDVLNNTPNSSTSMDWLDNVIYTNRFVSGDDGSNSKTKNLDSNMFSNDFNFENQFDEQVSEFCSKMNQ</t>
  </si>
  <si>
    <t>GFAKDTQDEEYVQHHDNVNPTIPPPDNYILNNENDDGLDNLLGMDYYNIDDLLTQELRDLDIPLVPSPKTGDGS</t>
  </si>
  <si>
    <t>YPNKSPESNGLNLFSSNSGYLRDSELLSFSPQNYNLNLDGLTYNDHNNTSDKNNNDK</t>
  </si>
  <si>
    <t>DQSEISRTTSRSDTPLRDEDGLDFWETLRSLATTNPNPPVEKSAENDGAKPQVVHQGIGSHTEDSS</t>
  </si>
  <si>
    <t>LMDSFPHMGRQLGNGLPGLNSNSDTFNPEYRTSLDNMDSDFLSRTPNYNAFSLEATSHNPADNANELGSQSNRE</t>
  </si>
  <si>
    <t>HSSTAFSGYIDDPFNLNEILPLPASDFKLNTVTNLNEIDFTNIFTKSPHPHSGSTHPRQVFDQLDDCSSILFSPLTTNTNNEFEGESDDFVHSPYLNSEADFSQILSSAPPVHHDPNE</t>
  </si>
  <si>
    <t>EKVMWNIGSWNAPSLTNSWDSPPGNRTGAVTIGDESINGSEMPDFSLDLVSNDRQTGLEALDYDIHNYFPQHSERLTAEKID</t>
  </si>
  <si>
    <t>PGAETKFFKGENRGYEFVKDSLQDIGKYFEIDSTLDELEQVESGEGNDDLPDEEER</t>
  </si>
  <si>
    <t>ASLENSYQTTLTEKGSQVMEKNMDQLDSVHNLNDDDLQQLLEDLGNIDHSDEKLWKEITDQAMWLGNTMDPTAAAGSEIDFTDYLG</t>
  </si>
  <si>
    <t>SFAIKANTAMSQNTAEEFFNISEEEALNQLLENNNFDAFWDLLGENLSDMPS</t>
  </si>
  <si>
    <t>MGFDQALGLKLSPSSSGLLSTNESNAIEQFLDNLISQDMMSSNASMNSESHLHIRSPKKQH</t>
  </si>
  <si>
    <t>MQQATGNELLGILDLDNDIDFETAYQMLSSNFDDQMSAHIHENTFSATSPPLLTHELGII</t>
  </si>
  <si>
    <t>AFDVAPDWESYDYAKLDPTNDDDKEFINNMWAWDKPVSVNGEPKEIVDGKVL</t>
  </si>
  <si>
    <t>TNLYDHAVTPEILLEQLAYVDNFIPSLDNEFSNVDWNVNTTHNNANNNGADTFSSINANPFDLDEQLAIELSAFADDSFIFPDEDKPSNNNN</t>
  </si>
  <si>
    <t>DPESYWSDNRCKHSDCQELSPFASVFDLIDHYDHTHAFIPETLVKYSYIHLYKPSVWDLFE</t>
  </si>
  <si>
    <t>NVALENFVSIGWKLLDDSELGW</t>
  </si>
  <si>
    <t>VNKDSSSVLSASSSTWFEPLENIISSASSSSIGSPIEDQFISSNNEESALFPTDQFFSNPSSYSH</t>
  </si>
  <si>
    <t>KRQHSAPSQISANENNIYNLGTLEEFVSSGDLTDLYHTLWNDNTSYPF</t>
  </si>
  <si>
    <t>PSSHANVEASADVQHLDTAIKLDNQYYFKLMNDLIQTPVSPSATHAPDTSNNPTNDNNILFK</t>
  </si>
  <si>
    <t>MTVDHDFNSEDILFPIESMSSIQYVENNNPNNINNDVIPYSLDIKNTVLDSADLNDIQNQETSLNLGLPPLSFD</t>
  </si>
  <si>
    <t>YSNSISNSNSNSTGNLNSSYFNSLNIDSMLDDYVSSDLLLNDDDDDTNLSRRRFSDVI</t>
  </si>
  <si>
    <t>NANADSNIAGNPKNNDATIDNELTQILNEYNMNFNDNLGTSTSGKNKS</t>
  </si>
  <si>
    <t>HDIESFANDSVMANPLSDSASFLSEENEDDAFGALNYNSLDATTMSAFDNNVDPFNILKSSPAQDQQFIKPSMMLSDNASAAAKLAT</t>
  </si>
  <si>
    <t>AEPSIYSNLFLDARLPNNANSTTGLNDNDYNLDDTNNDNTNSMQSILEDFVSSEEALKFMPDAGRDARRYSEVV</t>
  </si>
  <si>
    <t>DKIYSSVATPQALNDELKNLEQLEKVFSPMNPINDSHFNENIELSPHQHATSPKTNLLE</t>
  </si>
  <si>
    <t>NKLTDFFQQQSAGWIEGNSSNDDFFGWFDMNMEQG</t>
  </si>
  <si>
    <t>STQCSCEDESCPCVNCLIHRSEEELNSYIQQSGVPLTNIGEAQITDKMMDYLDDCKCTDKEC</t>
  </si>
  <si>
    <t>DEGPETENDATENSLTTILNDLEGPLEDFSENFIDDILGSPSAFFDTAISGWSNFEDFFS</t>
  </si>
  <si>
    <t>LLQQPLAPALPVNDLIVSEFDVIEDIFDPVDFVSF</t>
  </si>
  <si>
    <t>KMEVSFNIFNEITIQDLNFLQFSSIPKLWENKTLEPGEEYHHSN</t>
  </si>
  <si>
    <t>YDSVGNHNHAGTMESHPHTNIHEELKEFLSGDLIEAEDNAKLMFGDDNSNPADYLLEFGS</t>
  </si>
  <si>
    <t>DSPVDRAMNTPLQQQEGLKAELPHDFLFQHGTDDTMYNLTDDLSSSLSSSINSDMMTPNTYSSSFS</t>
  </si>
  <si>
    <t>QARSNSQTPTASTIYEEAESQSSYLDDMFRTSQGGRPVTQNSISSIGQGPLRSSYSMAY</t>
  </si>
  <si>
    <t>MMNNNESEAENQRLLDELMNQTKVLQETLDFSLVTPTPHHNDDYKIHG</t>
  </si>
  <si>
    <t>VPNMDQLTRELFGASDSYQDILDENNVDVSWVDKL</t>
  </si>
  <si>
    <t>TEEDAINQSKESNMISINEMLQKQMDFELLGENHLKETQDYLALYKKAYGIE</t>
  </si>
  <si>
    <t>MTPSNMDDNTSGFMKFINPQCQEEDCCIRNSLFQEDSKCIKQQPDLLSEQTAPFPILEDQCPALNLDRSNNDLLLQNNISFPKGSDLQAIQLTPISGDYSTYVMADNNNND</t>
  </si>
  <si>
    <t>VRSDSPDVPSMDQIREYNTRLQLVNAQSFDYTDNPYSFNVGINQDSAVFDLMTSPFTQEEVL</t>
  </si>
  <si>
    <t>ADRVYSKGVKLIASGTLPSGIFNREELFEEDSFYK</t>
  </si>
  <si>
    <t>SNTSQGSILGSTKHGMDNCDFNDLGNFNNFMTNVNYSGVDYDYIVDASLGLAPLLVDTPDISNTNT</t>
  </si>
  <si>
    <t>KNMSTSNLFPFSFSNTDLTALFTHPEGPNCTNTNNGNVDVCNRASTDATDANIENLSFLNMAPFLQTGNSNIGQNTIENKPMHMDAIFSLPSNLDL</t>
  </si>
  <si>
    <t>VTDDNGNLKLELPDNLDNADFSKLLEFDAKNDEALFNSNELLSHTMDPV</t>
  </si>
  <si>
    <t>EADLKFQNTNNESHTTTAAQEEYLDKLLAEFEEFDYSINRVLPDVIDFSALIGQDSSANNQIFSSEFSSDPTV</t>
  </si>
  <si>
    <t>LPNGFDRGQANNTPFPGYFGGLDLFDYDFLFGNDF</t>
  </si>
  <si>
    <t>KNFESSFNIDDFEQFRTEYTIDLSDFQNTERLKFLEEYYWKTLNFTTPMYGADTPGSIFPEGLNVWNVAKLPNILDHMETKVPGVNDSYLYAGLW</t>
  </si>
  <si>
    <t>KLSPSSTSVSVGMDFCSLENFVTAESLPDLLNLFWEDTEFGITKENLG</t>
  </si>
  <si>
    <t>IEDKEEMSPNIEIKNEQNMTDSNDILGVFDQLDAQLFGKYLPLNYPS</t>
  </si>
  <si>
    <t>KNSFSLAKSEESTNDYAMANYLNNTPISENPLNEAQQQDQVSQGTTNMSNERDPNNFLSIDIRLDNNGQSNILDATDDVFIRNDGDIPTNSAFDFSSSKS</t>
  </si>
  <si>
    <t>QESLLEEEDENNTEPSDFRTIVEEFQSEYNISDIL</t>
  </si>
  <si>
    <t>PLDEIESLEIPNLDLTTTMNGYDVNLLMQNLNDMVNMKLHDSYLLNEE</t>
  </si>
  <si>
    <t>MFESVNLDENSPEDRELAKVLSPPGSYLSPASLDSG</t>
  </si>
  <si>
    <t>TVFGGSLIDNNDLDAIFDPYDYQYVDSLKFLNIMTPLNEFNLLRGHKED</t>
  </si>
  <si>
    <t>STTLPAVDNNNLFDAVASPLADPLCDDIAGNSLPFDNSIDLDNWRNPEAQSGLNSFELNDFFIT</t>
  </si>
  <si>
    <t>MASQATTLRGYNIRKRDNVFEPKSSENLNSLNQSEEEGHIGRWPPLGYEAVSAEQKSAVQL</t>
  </si>
  <si>
    <t>NKSDDDVDDETNIHFDSMWCNDEYMKLKDIVDISTPFLPNNSQIFSLQESEYPNPSA</t>
  </si>
  <si>
    <t>NLHNASTSSFNNEAFWKPLDSAIDHHSGDTNPNSNMNTTPNGNLSLDWLNLN</t>
  </si>
  <si>
    <t>DFSASPFASGVNAAGPGNNDLDDTDTDNQQFFLSDMNLNGSSVFENVFDDDDDDDDVETHSIVHSDLLNDMDSASQRASHNASGFPNFLDTSCSSSFDDHFIFTNNLPFLNNNSINNNHSHNSS</t>
  </si>
  <si>
    <t>ENSEDALHNSETMDLLGTLSHGNDFALEYNFDFTLLNEIDMLIGGNTNDGLS</t>
  </si>
  <si>
    <t>FPHNETLPALGQDGINEDNLNETIDNMLIFDFLDDGSENNQVKYSRIIPPDI</t>
  </si>
  <si>
    <t>NFELVEDAPHQVGFSTPQMTAKQLMESVSELDLPPLTLDEPPQAIKFNLNLFNNDPSGQQQQ</t>
  </si>
  <si>
    <t>YSDPISHSSHKRRRDSVMMDYDLSNFFSSRQLDISKVLNGTEQNNSHVNDDVLTLSFPGETD</t>
  </si>
  <si>
    <t>SLRKPTNTLQGTNHAYHEHILNTDMDLKILEDLCNISSLYEVPFGKHINHHDHNNAGNGCDG</t>
  </si>
  <si>
    <t>LLKDHVSQDFKHPMEPLACNWEDCDFLGDDTCSIVNHINCQHGINFDIQFANPDSFL</t>
  </si>
  <si>
    <t>AFASGASHDMGGDCHVNEKCKEYTDCQHFEFLNYHNNPSLTKYNDTATYNSNNHSFANNFHSVASDPTSPQQNS</t>
  </si>
  <si>
    <t>HIFYTQLYPAYDLPKKLQEDTELETEQENQMLNQVGNINYTHDFSLSHEIDDLIRELFGVGTPQK</t>
  </si>
  <si>
    <t>EANKLDSLPPAANNPTGTLSSDELTFTHDLIEKVFNCNDKLSDNYNTQILSNTEHPLLTSYKLDFPKIPA</t>
  </si>
  <si>
    <t>GLPSDVLDTVSKIGNSPNVFDDDLFSNLLWFDQNF</t>
  </si>
  <si>
    <t>INNNDNVKLPSNFKNYYDPPMSSLDISMDVPDIFGSLDFFDYDLLFQN</t>
  </si>
  <si>
    <t>HIYEKEAPKFDSDIDISRFGTNDAVIFNNDGWDTSLPIDFDFDEFNTETTDFDDFLKLLGDNSPSKEQKSLSYSPTATG</t>
  </si>
  <si>
    <t>LYPQDLVSSPAMSHLTANNDDFDDLLSVASMNSNYLLPVNSHGYKHISNLDELDDLLSLTYSDNNLLSASNNSDFNNSNNGIINTAD</t>
  </si>
  <si>
    <t>ERDMELLVGHFDFMAKEAFLADSISLCSTEEELERRLDTPVIQEDSPVMDNN</t>
  </si>
  <si>
    <t>SSSSESSAEVMFHGKQMKNFLIDINSFTNQQQQAQDNPSFLPLDIEQSSYDLSEDAMSYPIISTQSNRDCTQYDN</t>
  </si>
  <si>
    <t>DFDVNEFDPQVLFSTGTRTVEFMDDQNQPSSASAFLSTARPNHYSTHTP</t>
  </si>
  <si>
    <t>SDPYVPTRNTFNYDVKISNDFFDNGDNLYGNDEEVLFYEDNYNPKMQWSLQDNSAAINNEDA</t>
  </si>
  <si>
    <t>NSADSTNIKPSPSSSVDNLNDYLTDINSLAWGVNSLNDEFWTDLFMND</t>
  </si>
  <si>
    <t>DPFVEQNNDITTALLNNELFQGPSLSDEVTDWFGASEDIGLEFVEPWTELIEQRYMQCGDGDNNNFENLYNLFVNSNNINNDINNSRPITR</t>
  </si>
  <si>
    <t>ESNEDYLGNEKFYLNEILPDEESKLRWKRVFENSENDHDNEKNFLTDWEREFLNDEYVLYYS</t>
  </si>
  <si>
    <t>KPATSPTNVGTLHENLSSSHFMIPDVDQFNSFEDFFQDFFDSLKPNSQKMFTSDKKTEQT</t>
  </si>
  <si>
    <t>QESIPHQVGFSTPQLTAQQLIENAIESGVVDLETLDLPPFLSLDGLPPASSSAAVAASEQIDICPS</t>
  </si>
  <si>
    <t>LSEREYKLQTFAEFLRVPDNGSLDIESLDSSLIENTLNSHDVTNQALD</t>
  </si>
  <si>
    <t>VTNADIRKKRSNWDNMMTSGPVEDFWTINDDYGFL</t>
  </si>
  <si>
    <t>DLGEAVINQSNHNNDNDNSNNGDGNNNNTISELVCFDESIADLYPVEID</t>
  </si>
  <si>
    <t>QQLEQATHQRSNLETTHLLDIDWDALLDPSDTLNF</t>
  </si>
  <si>
    <t>NAPTADTDIATNLGKERNENFGMLNYNYEALLHFNDEHFNELNSIDPALISK</t>
  </si>
  <si>
    <t>CVKIEKEDSLTNLNEIDFTNMFCNDNFIQNYNQGLMELLTEPTPGPSSSSCILPSTPT</t>
  </si>
  <si>
    <t>MMLDFLGGGLPSMTTTNFSDFS</t>
  </si>
  <si>
    <t>MLPSPGETKNHAKSQSEIIQMLTDEFWANYNSGWEELINQSEFSTLFDDYKD</t>
  </si>
  <si>
    <t>TSLVYPIHSSDTGDTLSSGLETPENSNFNSDSGIKEDFEAFRALLPLGKLIYDRDYSFVNTFRDY</t>
  </si>
  <si>
    <t>LTHRQNGEEPIQNEIAKLFHSGGDSVVDILFSQTSATEFVTVGGTGNVYHWDMEYSFSRNDDDNEDEVRVAAPE</t>
  </si>
  <si>
    <t>SLDLEILEELEKLISAQEFSRNFTEDVDESLQSEIDLMNYDNEALNQLMAIDLDKLLGIFPNLSN</t>
  </si>
  <si>
    <t>SENASHNNETGPIETELAQTISNEFWTAYNLGWEELMSQPDYKYLFDT</t>
  </si>
  <si>
    <t>PLEKTGSDILQQVCNVLPSFEQSSKIITDFFNTELETNEVSEVLDKTKIINDFTSSF</t>
  </si>
  <si>
    <t>DLPDTSPMSSIQTASPPSQLLTDQGFADLDNFMSS</t>
  </si>
  <si>
    <t>NSRVGEVSVPLEEYIPSDIDGVGRVTDKSSLVYDWPFDESIERNFSTTATAATGESKFDIN</t>
  </si>
  <si>
    <t>GKISKDYHHVPSLASISSLQSSQSLDQNFSIPQSPPLSSMSFNFLTGNINETNQNHSNHQH</t>
  </si>
  <si>
    <t>maximal activation</t>
  </si>
  <si>
    <t>maximal Z score</t>
  </si>
  <si>
    <t>maximal fragment</t>
  </si>
  <si>
    <t>TF hits in Titz et al., 2006</t>
  </si>
  <si>
    <t>AD found in screen?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</si>
</sst>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Helvetica Neue"/>
      <family val="2"/>
    </font>
    <font>
      <sz val="12"/>
      <color rgb="FF212121"/>
      <name val="Calibri"/>
      <family val="2"/>
      <scheme val="minor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1" applyFont="1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prot.org/uniprot/Q059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BB33-C624-0545-BDDD-88084D358B97}">
  <dimension ref="A1:H151"/>
  <sheetViews>
    <sheetView tabSelected="1" workbookViewId="0">
      <selection activeCell="L33" sqref="L33:M33"/>
    </sheetView>
  </sheetViews>
  <sheetFormatPr baseColWidth="10" defaultRowHeight="16"/>
  <cols>
    <col min="1" max="1" width="8.1640625" bestFit="1" customWidth="1"/>
    <col min="2" max="2" width="9.33203125" bestFit="1" customWidth="1"/>
    <col min="3" max="4" width="5.1640625" bestFit="1" customWidth="1"/>
    <col min="5" max="6" width="10.83203125" style="17"/>
    <col min="7" max="7" width="20.83203125" customWidth="1"/>
    <col min="8" max="8" width="10.83203125" style="16"/>
  </cols>
  <sheetData>
    <row r="1" spans="1:8">
      <c r="A1" s="2" t="s">
        <v>0</v>
      </c>
      <c r="B1" s="2" t="s">
        <v>425</v>
      </c>
      <c r="C1" s="2" t="s">
        <v>1</v>
      </c>
      <c r="D1" s="2" t="s">
        <v>2</v>
      </c>
      <c r="E1" s="18" t="s">
        <v>557</v>
      </c>
      <c r="F1" s="18" t="s">
        <v>558</v>
      </c>
      <c r="G1" s="2" t="s">
        <v>559</v>
      </c>
      <c r="H1" s="2" t="s">
        <v>116</v>
      </c>
    </row>
    <row r="2" spans="1:8">
      <c r="A2" t="s">
        <v>7</v>
      </c>
      <c r="B2" t="s">
        <v>6</v>
      </c>
      <c r="C2">
        <v>63</v>
      </c>
      <c r="D2">
        <v>142</v>
      </c>
      <c r="E2" s="17">
        <v>128.273405187164</v>
      </c>
      <c r="F2" s="17">
        <v>11.910003209048901</v>
      </c>
      <c r="G2" t="s">
        <v>118</v>
      </c>
      <c r="H2" s="16" t="s">
        <v>426</v>
      </c>
    </row>
    <row r="3" spans="1:8">
      <c r="A3" t="s">
        <v>21</v>
      </c>
      <c r="B3" t="s">
        <v>20</v>
      </c>
      <c r="C3">
        <v>832</v>
      </c>
      <c r="D3">
        <v>880</v>
      </c>
      <c r="E3" s="17">
        <v>44.0199652344822</v>
      </c>
      <c r="F3" s="17">
        <v>9.2858655001626502</v>
      </c>
      <c r="G3" t="s">
        <v>119</v>
      </c>
      <c r="H3" s="16" t="s">
        <v>427</v>
      </c>
    </row>
    <row r="4" spans="1:8">
      <c r="A4" t="s">
        <v>21</v>
      </c>
      <c r="B4" t="s">
        <v>20</v>
      </c>
      <c r="C4">
        <v>146</v>
      </c>
      <c r="D4">
        <v>199</v>
      </c>
      <c r="E4" s="17">
        <v>59.660888896141998</v>
      </c>
      <c r="F4" s="17">
        <v>10.0318309643199</v>
      </c>
      <c r="G4" t="s">
        <v>422</v>
      </c>
      <c r="H4" s="16" t="s">
        <v>117</v>
      </c>
    </row>
    <row r="5" spans="1:8">
      <c r="A5" t="s">
        <v>120</v>
      </c>
      <c r="B5" t="s">
        <v>121</v>
      </c>
      <c r="C5">
        <v>194</v>
      </c>
      <c r="D5">
        <v>256</v>
      </c>
      <c r="E5" s="17">
        <v>32.0700848198165</v>
      </c>
      <c r="F5" s="17">
        <v>8.5087735412982894</v>
      </c>
      <c r="G5" t="s">
        <v>122</v>
      </c>
      <c r="H5" s="16" t="s">
        <v>428</v>
      </c>
    </row>
    <row r="6" spans="1:8">
      <c r="A6" t="s">
        <v>120</v>
      </c>
      <c r="B6" t="s">
        <v>121</v>
      </c>
      <c r="C6">
        <v>69</v>
      </c>
      <c r="D6">
        <v>126</v>
      </c>
      <c r="E6" s="17">
        <v>13.3912002767893</v>
      </c>
      <c r="F6" s="17">
        <v>6.3660124172916897</v>
      </c>
      <c r="G6" t="s">
        <v>123</v>
      </c>
      <c r="H6" s="16" t="s">
        <v>429</v>
      </c>
    </row>
    <row r="7" spans="1:8">
      <c r="A7" t="s">
        <v>10</v>
      </c>
      <c r="B7" t="s">
        <v>9</v>
      </c>
      <c r="C7">
        <v>402</v>
      </c>
      <c r="D7">
        <v>455</v>
      </c>
      <c r="E7" s="17">
        <v>80.712031897122799</v>
      </c>
      <c r="F7" s="17">
        <v>10.7733250234118</v>
      </c>
      <c r="G7" t="s">
        <v>131</v>
      </c>
      <c r="H7" s="16" t="s">
        <v>130</v>
      </c>
    </row>
    <row r="8" spans="1:8">
      <c r="A8" t="s">
        <v>10</v>
      </c>
      <c r="B8" t="s">
        <v>9</v>
      </c>
      <c r="C8">
        <v>639</v>
      </c>
      <c r="D8">
        <v>688</v>
      </c>
      <c r="E8" s="17">
        <v>54.144630986278599</v>
      </c>
      <c r="F8" s="17">
        <v>9.7937914091444291</v>
      </c>
      <c r="G8" t="s">
        <v>133</v>
      </c>
      <c r="H8" s="16" t="s">
        <v>430</v>
      </c>
    </row>
    <row r="9" spans="1:8">
      <c r="A9" t="s">
        <v>10</v>
      </c>
      <c r="B9" t="s">
        <v>9</v>
      </c>
      <c r="C9">
        <v>250</v>
      </c>
      <c r="D9">
        <v>321</v>
      </c>
      <c r="E9" s="17">
        <v>29.298023827209001</v>
      </c>
      <c r="F9" s="17">
        <v>8.2869625216463696</v>
      </c>
      <c r="G9" t="s">
        <v>127</v>
      </c>
      <c r="H9" s="16" t="s">
        <v>431</v>
      </c>
    </row>
    <row r="10" spans="1:8">
      <c r="A10" t="s">
        <v>10</v>
      </c>
      <c r="B10" t="s">
        <v>9</v>
      </c>
      <c r="C10">
        <v>324</v>
      </c>
      <c r="D10">
        <v>377</v>
      </c>
      <c r="E10" s="17">
        <v>14.620409854648299</v>
      </c>
      <c r="F10" s="17">
        <v>6.5814861290810498</v>
      </c>
      <c r="G10" t="s">
        <v>128</v>
      </c>
      <c r="H10" s="16" t="s">
        <v>129</v>
      </c>
    </row>
    <row r="11" spans="1:8">
      <c r="A11" t="s">
        <v>10</v>
      </c>
      <c r="B11" t="s">
        <v>9</v>
      </c>
      <c r="C11">
        <v>479</v>
      </c>
      <c r="D11">
        <v>545</v>
      </c>
      <c r="E11" s="17">
        <v>10.7577550513078</v>
      </c>
      <c r="F11" s="17">
        <v>5.8287532411838701</v>
      </c>
      <c r="G11" t="s">
        <v>132</v>
      </c>
      <c r="H11" s="16" t="s">
        <v>432</v>
      </c>
    </row>
    <row r="12" spans="1:8">
      <c r="A12" t="s">
        <v>10</v>
      </c>
      <c r="B12" t="s">
        <v>9</v>
      </c>
      <c r="C12">
        <v>1192</v>
      </c>
      <c r="D12">
        <v>1245</v>
      </c>
      <c r="E12" s="17">
        <v>27.736509660182598</v>
      </c>
      <c r="F12" s="17">
        <v>8.1525796197550395</v>
      </c>
      <c r="G12" t="s">
        <v>125</v>
      </c>
      <c r="H12" s="16" t="s">
        <v>126</v>
      </c>
    </row>
    <row r="13" spans="1:8">
      <c r="A13" t="s">
        <v>10</v>
      </c>
      <c r="B13" t="s">
        <v>9</v>
      </c>
      <c r="C13">
        <v>0</v>
      </c>
      <c r="D13">
        <v>49</v>
      </c>
      <c r="E13" s="17">
        <v>4.1939431304849197</v>
      </c>
      <c r="F13" s="17">
        <v>3.51753123207975</v>
      </c>
      <c r="G13" t="s">
        <v>124</v>
      </c>
      <c r="H13" s="16" t="s">
        <v>433</v>
      </c>
    </row>
    <row r="14" spans="1:8">
      <c r="A14" t="s">
        <v>13</v>
      </c>
      <c r="B14" t="s">
        <v>12</v>
      </c>
      <c r="C14">
        <v>0</v>
      </c>
      <c r="D14">
        <v>36</v>
      </c>
      <c r="E14" s="17">
        <v>23.1206492186205</v>
      </c>
      <c r="F14" s="17">
        <v>7.7059733644603403</v>
      </c>
      <c r="G14" t="s">
        <v>134</v>
      </c>
      <c r="H14" s="16" t="s">
        <v>434</v>
      </c>
    </row>
    <row r="15" spans="1:8">
      <c r="A15" t="s">
        <v>13</v>
      </c>
      <c r="B15" t="s">
        <v>12</v>
      </c>
      <c r="C15">
        <v>428</v>
      </c>
      <c r="D15">
        <v>481</v>
      </c>
      <c r="E15" s="17">
        <v>19.401479795333501</v>
      </c>
      <c r="F15" s="17">
        <v>7.27567515899801</v>
      </c>
      <c r="G15" t="s">
        <v>137</v>
      </c>
      <c r="H15" s="16" t="s">
        <v>138</v>
      </c>
    </row>
    <row r="16" spans="1:8">
      <c r="A16" t="s">
        <v>13</v>
      </c>
      <c r="B16" t="s">
        <v>12</v>
      </c>
      <c r="C16">
        <v>143</v>
      </c>
      <c r="D16">
        <v>196</v>
      </c>
      <c r="E16" s="17">
        <v>25.462937129519698</v>
      </c>
      <c r="F16" s="17">
        <v>7.9427369794017499</v>
      </c>
      <c r="G16" t="s">
        <v>135</v>
      </c>
      <c r="H16" s="16" t="s">
        <v>136</v>
      </c>
    </row>
    <row r="17" spans="1:8">
      <c r="A17" t="s">
        <v>13</v>
      </c>
      <c r="B17" t="s">
        <v>12</v>
      </c>
      <c r="C17">
        <v>510</v>
      </c>
      <c r="D17">
        <v>558</v>
      </c>
      <c r="E17" s="17">
        <v>5.2685028018984603</v>
      </c>
      <c r="F17" s="17">
        <v>4.0772011423282999</v>
      </c>
      <c r="G17" t="s">
        <v>139</v>
      </c>
      <c r="H17" s="16" t="s">
        <v>435</v>
      </c>
    </row>
    <row r="18" spans="1:8">
      <c r="A18" t="s">
        <v>15</v>
      </c>
      <c r="B18" t="s">
        <v>14</v>
      </c>
      <c r="C18">
        <v>52</v>
      </c>
      <c r="D18">
        <v>101</v>
      </c>
      <c r="E18" s="17">
        <v>54.417437331353803</v>
      </c>
      <c r="F18" s="17">
        <v>9.8061225910604701</v>
      </c>
      <c r="G18" t="s">
        <v>140</v>
      </c>
      <c r="H18" s="16" t="s">
        <v>436</v>
      </c>
    </row>
    <row r="19" spans="1:8">
      <c r="A19" t="s">
        <v>141</v>
      </c>
      <c r="B19" t="s">
        <v>142</v>
      </c>
      <c r="C19">
        <v>774</v>
      </c>
      <c r="D19">
        <v>903</v>
      </c>
      <c r="E19" s="17">
        <v>58.6666432419552</v>
      </c>
      <c r="F19" s="17">
        <v>9.9905979060482295</v>
      </c>
      <c r="G19" t="s">
        <v>145</v>
      </c>
      <c r="H19" s="16" t="s">
        <v>437</v>
      </c>
    </row>
    <row r="20" spans="1:8">
      <c r="A20" t="s">
        <v>141</v>
      </c>
      <c r="B20" t="s">
        <v>142</v>
      </c>
      <c r="C20">
        <v>322</v>
      </c>
      <c r="D20">
        <v>375</v>
      </c>
      <c r="E20" s="17">
        <v>17.475716173815599</v>
      </c>
      <c r="F20" s="17">
        <v>7.0191867373058701</v>
      </c>
      <c r="G20" t="s">
        <v>143</v>
      </c>
      <c r="H20" s="16" t="s">
        <v>144</v>
      </c>
    </row>
    <row r="21" spans="1:8">
      <c r="A21" t="s">
        <v>146</v>
      </c>
      <c r="B21" t="s">
        <v>147</v>
      </c>
      <c r="C21">
        <v>0</v>
      </c>
      <c r="D21">
        <v>117</v>
      </c>
      <c r="E21" s="17">
        <v>30.924549828885301</v>
      </c>
      <c r="F21" s="17">
        <v>8.4195293192357603</v>
      </c>
      <c r="G21" t="s">
        <v>148</v>
      </c>
      <c r="H21" s="16" t="s">
        <v>438</v>
      </c>
    </row>
    <row r="22" spans="1:8">
      <c r="A22" t="s">
        <v>71</v>
      </c>
      <c r="B22" t="s">
        <v>70</v>
      </c>
      <c r="C22">
        <v>833</v>
      </c>
      <c r="D22">
        <v>885</v>
      </c>
      <c r="E22" s="17">
        <v>17.503635378920801</v>
      </c>
      <c r="F22" s="17">
        <v>7.0231034238817998</v>
      </c>
      <c r="G22" t="s">
        <v>149</v>
      </c>
      <c r="H22" s="16" t="s">
        <v>439</v>
      </c>
    </row>
    <row r="23" spans="1:8">
      <c r="A23" t="s">
        <v>150</v>
      </c>
      <c r="B23" t="s">
        <v>151</v>
      </c>
      <c r="C23">
        <v>1397</v>
      </c>
      <c r="D23">
        <v>1459</v>
      </c>
      <c r="E23" s="17">
        <v>14.009794801858799</v>
      </c>
      <c r="F23" s="17">
        <v>6.4768127250026399</v>
      </c>
      <c r="G23" t="s">
        <v>152</v>
      </c>
      <c r="H23" s="16" t="s">
        <v>440</v>
      </c>
    </row>
    <row r="24" spans="1:8">
      <c r="A24" t="s">
        <v>153</v>
      </c>
      <c r="B24" t="s">
        <v>154</v>
      </c>
      <c r="C24">
        <v>0</v>
      </c>
      <c r="D24">
        <v>75</v>
      </c>
      <c r="E24" s="17">
        <v>27.635456611095002</v>
      </c>
      <c r="F24" s="17">
        <v>8.1436241702214502</v>
      </c>
      <c r="G24" t="s">
        <v>155</v>
      </c>
      <c r="H24" s="16" t="s">
        <v>441</v>
      </c>
    </row>
    <row r="25" spans="1:8">
      <c r="A25" t="s">
        <v>153</v>
      </c>
      <c r="B25" t="s">
        <v>154</v>
      </c>
      <c r="C25">
        <v>602</v>
      </c>
      <c r="D25">
        <v>660</v>
      </c>
      <c r="E25" s="17">
        <v>5.6536220924857403</v>
      </c>
      <c r="F25" s="17">
        <v>4.2503005772618598</v>
      </c>
      <c r="G25" t="s">
        <v>156</v>
      </c>
      <c r="H25" s="16" t="s">
        <v>442</v>
      </c>
    </row>
    <row r="26" spans="1:8">
      <c r="A26" t="s">
        <v>17</v>
      </c>
      <c r="B26" t="s">
        <v>16</v>
      </c>
      <c r="C26">
        <v>619</v>
      </c>
      <c r="D26">
        <v>681</v>
      </c>
      <c r="E26" s="17">
        <v>63.150103527377802</v>
      </c>
      <c r="F26" s="17">
        <v>10.1712861831056</v>
      </c>
      <c r="G26" t="s">
        <v>157</v>
      </c>
      <c r="H26" s="16" t="s">
        <v>443</v>
      </c>
    </row>
    <row r="27" spans="1:8">
      <c r="A27" t="s">
        <v>29</v>
      </c>
      <c r="B27" t="s">
        <v>28</v>
      </c>
      <c r="C27">
        <v>1032</v>
      </c>
      <c r="D27">
        <v>1067</v>
      </c>
      <c r="E27" s="17">
        <v>149.57162731889201</v>
      </c>
      <c r="F27" s="17">
        <v>12.286898715137101</v>
      </c>
      <c r="G27" t="s">
        <v>158</v>
      </c>
      <c r="H27" s="16" t="s">
        <v>444</v>
      </c>
    </row>
    <row r="28" spans="1:8">
      <c r="A28" t="s">
        <v>159</v>
      </c>
      <c r="B28" t="s">
        <v>160</v>
      </c>
      <c r="C28">
        <v>272</v>
      </c>
      <c r="D28">
        <v>347</v>
      </c>
      <c r="E28" s="17">
        <v>32.915493290927898</v>
      </c>
      <c r="F28" s="17">
        <v>8.5726148148926207</v>
      </c>
      <c r="G28" t="s">
        <v>161</v>
      </c>
      <c r="H28" s="16" t="s">
        <v>445</v>
      </c>
    </row>
    <row r="29" spans="1:8">
      <c r="A29" t="s">
        <v>159</v>
      </c>
      <c r="B29" t="s">
        <v>160</v>
      </c>
      <c r="C29">
        <v>441</v>
      </c>
      <c r="D29">
        <v>507</v>
      </c>
      <c r="E29" s="17">
        <v>56.968182757812002</v>
      </c>
      <c r="F29" s="17">
        <v>9.9185161326374498</v>
      </c>
      <c r="G29" t="s">
        <v>162</v>
      </c>
      <c r="H29" s="16" t="s">
        <v>446</v>
      </c>
    </row>
    <row r="30" spans="1:8">
      <c r="A30" t="s">
        <v>27</v>
      </c>
      <c r="B30" t="s">
        <v>26</v>
      </c>
      <c r="C30">
        <v>300</v>
      </c>
      <c r="D30">
        <v>395</v>
      </c>
      <c r="E30" s="17">
        <v>42.163535741555101</v>
      </c>
      <c r="F30" s="17">
        <v>9.1801474991773606</v>
      </c>
      <c r="G30" t="s">
        <v>164</v>
      </c>
      <c r="H30" s="16" t="s">
        <v>447</v>
      </c>
    </row>
    <row r="31" spans="1:8">
      <c r="A31" t="s">
        <v>27</v>
      </c>
      <c r="B31" t="s">
        <v>26</v>
      </c>
      <c r="C31">
        <v>116</v>
      </c>
      <c r="D31">
        <v>181</v>
      </c>
      <c r="E31" s="17">
        <v>34.902950062688703</v>
      </c>
      <c r="F31" s="17">
        <v>8.71646210309369</v>
      </c>
      <c r="G31" t="s">
        <v>163</v>
      </c>
      <c r="H31" s="16" t="s">
        <v>448</v>
      </c>
    </row>
    <row r="32" spans="1:8">
      <c r="A32" t="s">
        <v>27</v>
      </c>
      <c r="B32" t="s">
        <v>26</v>
      </c>
      <c r="C32">
        <v>424</v>
      </c>
      <c r="D32">
        <v>485</v>
      </c>
      <c r="E32" s="17">
        <v>36.041548764030402</v>
      </c>
      <c r="F32" s="17">
        <v>8.7952240936150599</v>
      </c>
      <c r="G32" t="s">
        <v>165</v>
      </c>
      <c r="H32" s="16" t="s">
        <v>449</v>
      </c>
    </row>
    <row r="33" spans="1:8">
      <c r="A33" t="s">
        <v>27</v>
      </c>
      <c r="B33" t="s">
        <v>26</v>
      </c>
      <c r="C33">
        <v>518</v>
      </c>
      <c r="D33">
        <v>553</v>
      </c>
      <c r="E33" s="17">
        <v>5.5192612800811904</v>
      </c>
      <c r="F33" s="17">
        <v>4.1912864859207799</v>
      </c>
      <c r="G33" t="s">
        <v>166</v>
      </c>
      <c r="H33" s="16" t="s">
        <v>450</v>
      </c>
    </row>
    <row r="34" spans="1:8">
      <c r="A34" t="s">
        <v>167</v>
      </c>
      <c r="B34" t="s">
        <v>168</v>
      </c>
      <c r="C34">
        <v>200</v>
      </c>
      <c r="D34">
        <v>253</v>
      </c>
      <c r="E34" s="17">
        <v>35.7851259625808</v>
      </c>
      <c r="F34" s="17">
        <v>8.7777054629370301</v>
      </c>
      <c r="G34" t="s">
        <v>170</v>
      </c>
      <c r="H34" s="16" t="s">
        <v>171</v>
      </c>
    </row>
    <row r="35" spans="1:8">
      <c r="A35" t="s">
        <v>167</v>
      </c>
      <c r="B35" t="s">
        <v>168</v>
      </c>
      <c r="C35">
        <v>100</v>
      </c>
      <c r="D35">
        <v>148</v>
      </c>
      <c r="E35" s="17">
        <v>21.226306290016598</v>
      </c>
      <c r="F35" s="17">
        <v>7.4962307952073397</v>
      </c>
      <c r="G35" t="s">
        <v>169</v>
      </c>
      <c r="H35" s="16" t="s">
        <v>451</v>
      </c>
    </row>
    <row r="36" spans="1:8">
      <c r="A36" t="s">
        <v>19</v>
      </c>
      <c r="B36" t="s">
        <v>18</v>
      </c>
      <c r="C36">
        <v>172</v>
      </c>
      <c r="D36">
        <v>224</v>
      </c>
      <c r="E36" s="17">
        <v>67.216037684292104</v>
      </c>
      <c r="F36" s="17">
        <v>10.324382181424999</v>
      </c>
      <c r="G36" t="s">
        <v>173</v>
      </c>
      <c r="H36" s="16" t="s">
        <v>452</v>
      </c>
    </row>
    <row r="37" spans="1:8">
      <c r="A37" t="s">
        <v>19</v>
      </c>
      <c r="B37" t="s">
        <v>18</v>
      </c>
      <c r="C37">
        <v>104</v>
      </c>
      <c r="D37">
        <v>164</v>
      </c>
      <c r="E37" s="17">
        <v>11.4429445030546</v>
      </c>
      <c r="F37" s="17">
        <v>5.98025211139079</v>
      </c>
      <c r="G37" t="s">
        <v>172</v>
      </c>
      <c r="H37" s="16" t="s">
        <v>453</v>
      </c>
    </row>
    <row r="38" spans="1:8">
      <c r="A38" t="s">
        <v>103</v>
      </c>
      <c r="B38" t="s">
        <v>102</v>
      </c>
      <c r="C38">
        <v>209</v>
      </c>
      <c r="D38">
        <v>257</v>
      </c>
      <c r="E38" s="17">
        <v>39.716647133742903</v>
      </c>
      <c r="F38" s="17">
        <v>9.0334603196491905</v>
      </c>
      <c r="G38" t="s">
        <v>175</v>
      </c>
      <c r="H38" s="16" t="s">
        <v>454</v>
      </c>
    </row>
    <row r="39" spans="1:8">
      <c r="A39" t="s">
        <v>103</v>
      </c>
      <c r="B39" t="s">
        <v>102</v>
      </c>
      <c r="C39">
        <v>0</v>
      </c>
      <c r="D39">
        <v>48</v>
      </c>
      <c r="E39" s="17">
        <v>8.2892494784865391</v>
      </c>
      <c r="F39" s="17">
        <v>5.18918887070192</v>
      </c>
      <c r="G39" t="s">
        <v>174</v>
      </c>
      <c r="H39" s="16" t="s">
        <v>455</v>
      </c>
    </row>
    <row r="40" spans="1:8">
      <c r="A40" t="s">
        <v>39</v>
      </c>
      <c r="B40" t="s">
        <v>38</v>
      </c>
      <c r="C40">
        <v>26</v>
      </c>
      <c r="D40">
        <v>91</v>
      </c>
      <c r="E40" s="17">
        <v>52.748251298797001</v>
      </c>
      <c r="F40" s="17">
        <v>9.7296841995781893</v>
      </c>
      <c r="G40" t="s">
        <v>177</v>
      </c>
      <c r="H40" s="16" t="s">
        <v>456</v>
      </c>
    </row>
    <row r="41" spans="1:8">
      <c r="A41" t="s">
        <v>39</v>
      </c>
      <c r="B41" t="s">
        <v>38</v>
      </c>
      <c r="C41">
        <v>91</v>
      </c>
      <c r="D41">
        <v>167</v>
      </c>
      <c r="E41" s="17">
        <v>51.163726042090701</v>
      </c>
      <c r="F41" s="17">
        <v>9.6548509414911194</v>
      </c>
      <c r="G41" t="s">
        <v>176</v>
      </c>
      <c r="H41" s="16" t="s">
        <v>457</v>
      </c>
    </row>
    <row r="42" spans="1:8">
      <c r="A42" t="s">
        <v>39</v>
      </c>
      <c r="B42" t="s">
        <v>38</v>
      </c>
      <c r="C42">
        <v>707</v>
      </c>
      <c r="D42">
        <v>729</v>
      </c>
      <c r="E42" s="17">
        <v>15.484920914197</v>
      </c>
      <c r="F42" s="17">
        <v>6.72243902448038</v>
      </c>
      <c r="G42" t="s">
        <v>178</v>
      </c>
      <c r="H42" s="16" t="s">
        <v>458</v>
      </c>
    </row>
    <row r="43" spans="1:8">
      <c r="A43" t="s">
        <v>179</v>
      </c>
      <c r="B43" t="s">
        <v>180</v>
      </c>
      <c r="C43">
        <v>106</v>
      </c>
      <c r="D43">
        <v>162</v>
      </c>
      <c r="E43" s="17">
        <v>33.498967554864201</v>
      </c>
      <c r="F43" s="17">
        <v>8.6157267641484605</v>
      </c>
      <c r="G43" t="s">
        <v>181</v>
      </c>
      <c r="H43" s="16" t="s">
        <v>459</v>
      </c>
    </row>
    <row r="44" spans="1:8">
      <c r="A44" t="s">
        <v>36</v>
      </c>
      <c r="B44" t="s">
        <v>35</v>
      </c>
      <c r="C44">
        <v>467</v>
      </c>
      <c r="D44">
        <v>529</v>
      </c>
      <c r="E44" s="17">
        <v>48.587392245699199</v>
      </c>
      <c r="F44" s="17">
        <v>9.5280833072906805</v>
      </c>
      <c r="G44" t="s">
        <v>184</v>
      </c>
      <c r="H44" s="16" t="s">
        <v>460</v>
      </c>
    </row>
    <row r="45" spans="1:8">
      <c r="A45" t="s">
        <v>36</v>
      </c>
      <c r="B45" t="s">
        <v>35</v>
      </c>
      <c r="C45">
        <v>401</v>
      </c>
      <c r="D45">
        <v>467</v>
      </c>
      <c r="E45" s="17">
        <v>23.796255034238701</v>
      </c>
      <c r="F45" s="17">
        <v>7.7766411504122503</v>
      </c>
      <c r="G45" t="s">
        <v>183</v>
      </c>
      <c r="H45" s="16" t="s">
        <v>461</v>
      </c>
    </row>
    <row r="46" spans="1:8">
      <c r="A46" t="s">
        <v>36</v>
      </c>
      <c r="B46" t="s">
        <v>35</v>
      </c>
      <c r="C46">
        <v>234</v>
      </c>
      <c r="D46">
        <v>308</v>
      </c>
      <c r="E46" s="17">
        <v>41.277017282339003</v>
      </c>
      <c r="F46" s="17">
        <v>9.1280094972869303</v>
      </c>
      <c r="G46" t="s">
        <v>182</v>
      </c>
      <c r="H46" s="16" t="s">
        <v>462</v>
      </c>
    </row>
    <row r="47" spans="1:8">
      <c r="A47" t="s">
        <v>185</v>
      </c>
      <c r="B47" t="s">
        <v>186</v>
      </c>
      <c r="C47">
        <v>13</v>
      </c>
      <c r="D47">
        <v>87</v>
      </c>
      <c r="E47" s="17">
        <v>103.442196216748</v>
      </c>
      <c r="F47" s="17">
        <v>11.3821164101935</v>
      </c>
      <c r="G47" t="s">
        <v>187</v>
      </c>
      <c r="H47" s="16" t="s">
        <v>463</v>
      </c>
    </row>
    <row r="48" spans="1:8">
      <c r="A48" t="s">
        <v>185</v>
      </c>
      <c r="B48" t="s">
        <v>186</v>
      </c>
      <c r="C48">
        <v>312</v>
      </c>
      <c r="D48">
        <v>369</v>
      </c>
      <c r="E48" s="17">
        <v>11.6924708632702</v>
      </c>
      <c r="F48" s="17">
        <v>6.0331798579224101</v>
      </c>
      <c r="G48" t="s">
        <v>188</v>
      </c>
      <c r="H48" s="16" t="s">
        <v>464</v>
      </c>
    </row>
    <row r="49" spans="1:8">
      <c r="A49" t="s">
        <v>189</v>
      </c>
      <c r="B49" t="s">
        <v>190</v>
      </c>
      <c r="C49">
        <v>77</v>
      </c>
      <c r="D49">
        <v>130</v>
      </c>
      <c r="E49" s="17">
        <v>4.5991739692478601</v>
      </c>
      <c r="F49" s="17">
        <v>3.7438365726125298</v>
      </c>
      <c r="G49" t="s">
        <v>191</v>
      </c>
      <c r="H49" s="16" t="s">
        <v>192</v>
      </c>
    </row>
    <row r="50" spans="1:8">
      <c r="A50" t="s">
        <v>193</v>
      </c>
      <c r="B50" t="s">
        <v>194</v>
      </c>
      <c r="C50">
        <v>177</v>
      </c>
      <c r="D50">
        <v>230</v>
      </c>
      <c r="E50" s="17">
        <v>19.053498208234199</v>
      </c>
      <c r="F50" s="17">
        <v>7.2312690230515502</v>
      </c>
      <c r="G50" t="s">
        <v>195</v>
      </c>
      <c r="H50" s="16" t="s">
        <v>196</v>
      </c>
    </row>
    <row r="51" spans="1:8">
      <c r="A51" t="s">
        <v>197</v>
      </c>
      <c r="B51" t="s">
        <v>198</v>
      </c>
      <c r="C51">
        <v>694</v>
      </c>
      <c r="D51">
        <v>760</v>
      </c>
      <c r="E51" s="17">
        <v>7.9786264311709898</v>
      </c>
      <c r="F51" s="17">
        <v>5.0954794947903501</v>
      </c>
      <c r="G51" t="s">
        <v>200</v>
      </c>
      <c r="H51" s="16" t="s">
        <v>465</v>
      </c>
    </row>
    <row r="52" spans="1:8">
      <c r="A52" t="s">
        <v>197</v>
      </c>
      <c r="B52" t="s">
        <v>198</v>
      </c>
      <c r="C52">
        <v>480</v>
      </c>
      <c r="D52">
        <v>554</v>
      </c>
      <c r="E52" s="17">
        <v>4.1445460174989197</v>
      </c>
      <c r="F52" s="17">
        <v>3.4884611196008399</v>
      </c>
      <c r="G52" t="s">
        <v>199</v>
      </c>
      <c r="H52" s="16" t="s">
        <v>466</v>
      </c>
    </row>
    <row r="53" spans="1:8">
      <c r="A53" t="s">
        <v>80</v>
      </c>
      <c r="B53" t="s">
        <v>79</v>
      </c>
      <c r="C53">
        <v>390</v>
      </c>
      <c r="D53">
        <v>508</v>
      </c>
      <c r="E53" s="17">
        <v>57.4128117676362</v>
      </c>
      <c r="F53" s="17">
        <v>9.9375915279247895</v>
      </c>
      <c r="G53" t="s">
        <v>201</v>
      </c>
      <c r="H53" s="16" t="s">
        <v>467</v>
      </c>
    </row>
    <row r="54" spans="1:8">
      <c r="A54" t="s">
        <v>202</v>
      </c>
      <c r="B54" t="s">
        <v>203</v>
      </c>
      <c r="C54">
        <v>170</v>
      </c>
      <c r="D54">
        <v>252</v>
      </c>
      <c r="E54" s="17">
        <v>32.200524365311701</v>
      </c>
      <c r="F54" s="17">
        <v>8.5187327512779998</v>
      </c>
      <c r="G54" t="s">
        <v>204</v>
      </c>
      <c r="H54" s="16" t="s">
        <v>468</v>
      </c>
    </row>
    <row r="55" spans="1:8">
      <c r="A55" t="s">
        <v>205</v>
      </c>
      <c r="B55" t="s">
        <v>206</v>
      </c>
      <c r="C55">
        <v>184</v>
      </c>
      <c r="D55">
        <v>240</v>
      </c>
      <c r="E55" s="17">
        <v>16.983734167232399</v>
      </c>
      <c r="F55" s="17">
        <v>6.9491222712105696</v>
      </c>
      <c r="G55" t="s">
        <v>207</v>
      </c>
      <c r="H55" s="16" t="s">
        <v>469</v>
      </c>
    </row>
    <row r="56" spans="1:8">
      <c r="A56" t="s">
        <v>109</v>
      </c>
      <c r="B56" t="s">
        <v>108</v>
      </c>
      <c r="C56">
        <v>892</v>
      </c>
      <c r="D56">
        <v>978</v>
      </c>
      <c r="E56" s="17">
        <v>156.87815607391499</v>
      </c>
      <c r="F56" s="17">
        <v>12.403919100884901</v>
      </c>
      <c r="G56" t="s">
        <v>208</v>
      </c>
      <c r="H56" s="16" t="s">
        <v>470</v>
      </c>
    </row>
    <row r="57" spans="1:8">
      <c r="A57" t="s">
        <v>209</v>
      </c>
      <c r="B57" t="s">
        <v>210</v>
      </c>
      <c r="C57">
        <v>779</v>
      </c>
      <c r="D57">
        <v>831</v>
      </c>
      <c r="E57" s="17">
        <v>171.16819950648099</v>
      </c>
      <c r="F57" s="17">
        <v>12.6178141294107</v>
      </c>
      <c r="G57" t="s">
        <v>211</v>
      </c>
      <c r="H57" s="16" t="s">
        <v>471</v>
      </c>
    </row>
    <row r="58" spans="1:8">
      <c r="A58" t="s">
        <v>83</v>
      </c>
      <c r="B58" t="s">
        <v>82</v>
      </c>
      <c r="C58">
        <v>100</v>
      </c>
      <c r="D58">
        <v>161</v>
      </c>
      <c r="E58" s="17">
        <v>43.550084634670199</v>
      </c>
      <c r="F58" s="17">
        <v>9.2595347326920194</v>
      </c>
      <c r="G58" t="s">
        <v>212</v>
      </c>
      <c r="H58" s="16" t="s">
        <v>472</v>
      </c>
    </row>
    <row r="59" spans="1:8">
      <c r="A59" t="s">
        <v>83</v>
      </c>
      <c r="B59" t="s">
        <v>82</v>
      </c>
      <c r="C59">
        <v>0</v>
      </c>
      <c r="D59">
        <v>60</v>
      </c>
      <c r="E59" s="17">
        <v>14.5350459218567</v>
      </c>
      <c r="F59" s="17">
        <v>6.5671185613364704</v>
      </c>
      <c r="G59" t="s">
        <v>213</v>
      </c>
      <c r="H59" s="16" t="s">
        <v>473</v>
      </c>
    </row>
    <row r="60" spans="1:8">
      <c r="A60" t="s">
        <v>214</v>
      </c>
      <c r="B60" t="s">
        <v>215</v>
      </c>
      <c r="C60">
        <v>362</v>
      </c>
      <c r="D60">
        <v>414</v>
      </c>
      <c r="E60" s="17">
        <v>28.535744625371802</v>
      </c>
      <c r="F60" s="17">
        <v>8.2222802651372309</v>
      </c>
      <c r="G60" t="s">
        <v>216</v>
      </c>
      <c r="H60" s="16" t="s">
        <v>474</v>
      </c>
    </row>
    <row r="61" spans="1:8">
      <c r="A61" t="s">
        <v>86</v>
      </c>
      <c r="B61" t="s">
        <v>85</v>
      </c>
      <c r="C61">
        <v>77</v>
      </c>
      <c r="D61">
        <v>169</v>
      </c>
      <c r="E61" s="17">
        <v>92.357983861531096</v>
      </c>
      <c r="F61" s="17">
        <v>11.104027447455699</v>
      </c>
      <c r="G61" t="s">
        <v>217</v>
      </c>
      <c r="H61" s="16" t="s">
        <v>475</v>
      </c>
    </row>
    <row r="62" spans="1:8">
      <c r="A62" t="s">
        <v>219</v>
      </c>
      <c r="B62" t="s">
        <v>220</v>
      </c>
      <c r="C62">
        <v>237</v>
      </c>
      <c r="D62">
        <v>298</v>
      </c>
      <c r="E62" s="17">
        <v>17.548859492297598</v>
      </c>
      <c r="F62" s="17">
        <v>7.0294345184414402</v>
      </c>
      <c r="G62" t="s">
        <v>221</v>
      </c>
      <c r="H62" s="16" t="s">
        <v>476</v>
      </c>
    </row>
    <row r="63" spans="1:8">
      <c r="A63" t="s">
        <v>74</v>
      </c>
      <c r="B63" t="s">
        <v>73</v>
      </c>
      <c r="C63">
        <v>1147</v>
      </c>
      <c r="D63">
        <v>1169</v>
      </c>
      <c r="E63" s="17">
        <v>20.5534056490696</v>
      </c>
      <c r="F63" s="17">
        <v>7.4171901477128497</v>
      </c>
      <c r="G63" t="s">
        <v>222</v>
      </c>
      <c r="H63" s="16" t="s">
        <v>477</v>
      </c>
    </row>
    <row r="64" spans="1:8">
      <c r="A64" t="s">
        <v>223</v>
      </c>
      <c r="B64" t="s">
        <v>224</v>
      </c>
      <c r="C64">
        <v>38</v>
      </c>
      <c r="D64">
        <v>103</v>
      </c>
      <c r="E64" s="17">
        <v>26.5210635708378</v>
      </c>
      <c r="F64" s="17">
        <v>8.0426346333655996</v>
      </c>
      <c r="G64" t="s">
        <v>225</v>
      </c>
      <c r="H64" s="16" t="s">
        <v>478</v>
      </c>
    </row>
    <row r="65" spans="1:8">
      <c r="A65" t="s">
        <v>64</v>
      </c>
      <c r="B65" t="s">
        <v>63</v>
      </c>
      <c r="C65">
        <v>927</v>
      </c>
      <c r="D65">
        <v>975</v>
      </c>
      <c r="E65" s="17">
        <v>24.840768779765501</v>
      </c>
      <c r="F65" s="17">
        <v>7.8820413370018603</v>
      </c>
      <c r="G65" t="s">
        <v>227</v>
      </c>
      <c r="H65" s="16" t="s">
        <v>479</v>
      </c>
    </row>
    <row r="66" spans="1:8">
      <c r="A66" t="s">
        <v>64</v>
      </c>
      <c r="B66" t="s">
        <v>63</v>
      </c>
      <c r="C66">
        <v>65</v>
      </c>
      <c r="D66">
        <v>127</v>
      </c>
      <c r="E66" s="17">
        <v>9.3054432393877597</v>
      </c>
      <c r="F66" s="17">
        <v>5.4729192668552296</v>
      </c>
      <c r="G66" t="s">
        <v>226</v>
      </c>
      <c r="H66" s="16" t="s">
        <v>480</v>
      </c>
    </row>
    <row r="67" spans="1:8">
      <c r="A67" t="s">
        <v>42</v>
      </c>
      <c r="B67" t="s">
        <v>41</v>
      </c>
      <c r="C67">
        <v>0</v>
      </c>
      <c r="D67">
        <v>74</v>
      </c>
      <c r="E67" s="17">
        <v>27.313888283584401</v>
      </c>
      <c r="F67" s="17">
        <v>8.1149069011187205</v>
      </c>
      <c r="G67" t="s">
        <v>228</v>
      </c>
      <c r="H67" s="16" t="s">
        <v>481</v>
      </c>
    </row>
    <row r="68" spans="1:8">
      <c r="A68" t="s">
        <v>42</v>
      </c>
      <c r="B68" t="s">
        <v>41</v>
      </c>
      <c r="C68">
        <v>233</v>
      </c>
      <c r="D68">
        <v>291</v>
      </c>
      <c r="E68" s="17">
        <v>40.908382734052502</v>
      </c>
      <c r="F68" s="17">
        <v>9.1059989061650608</v>
      </c>
      <c r="G68" t="s">
        <v>229</v>
      </c>
      <c r="H68" s="16" t="s">
        <v>482</v>
      </c>
    </row>
    <row r="69" spans="1:8">
      <c r="A69" t="s">
        <v>42</v>
      </c>
      <c r="B69" t="s">
        <v>41</v>
      </c>
      <c r="C69">
        <v>345</v>
      </c>
      <c r="D69">
        <v>393</v>
      </c>
      <c r="E69" s="17">
        <v>18.719900485591999</v>
      </c>
      <c r="F69" s="17">
        <v>7.1879303371763799</v>
      </c>
      <c r="G69" t="s">
        <v>230</v>
      </c>
      <c r="H69" s="16" t="s">
        <v>483</v>
      </c>
    </row>
    <row r="70" spans="1:8">
      <c r="A70" t="s">
        <v>42</v>
      </c>
      <c r="B70" t="s">
        <v>41</v>
      </c>
      <c r="C70">
        <v>485</v>
      </c>
      <c r="D70">
        <v>538</v>
      </c>
      <c r="E70" s="17">
        <v>7.4048336474653498</v>
      </c>
      <c r="F70" s="17">
        <v>4.9123619276795001</v>
      </c>
      <c r="G70" t="s">
        <v>231</v>
      </c>
      <c r="H70" s="16" t="s">
        <v>232</v>
      </c>
    </row>
    <row r="71" spans="1:8">
      <c r="A71" t="s">
        <v>233</v>
      </c>
      <c r="B71" t="s">
        <v>234</v>
      </c>
      <c r="C71">
        <v>385</v>
      </c>
      <c r="D71">
        <v>472</v>
      </c>
      <c r="E71" s="17">
        <v>30.690591648591901</v>
      </c>
      <c r="F71" s="17">
        <v>8.4008964256227401</v>
      </c>
      <c r="G71" t="s">
        <v>237</v>
      </c>
      <c r="H71" s="16" t="s">
        <v>484</v>
      </c>
    </row>
    <row r="72" spans="1:8">
      <c r="A72" t="s">
        <v>233</v>
      </c>
      <c r="B72" t="s">
        <v>234</v>
      </c>
      <c r="C72">
        <v>192</v>
      </c>
      <c r="D72">
        <v>266</v>
      </c>
      <c r="E72" s="17">
        <v>24.3483097921604</v>
      </c>
      <c r="F72" s="17">
        <v>7.8329117262190504</v>
      </c>
      <c r="G72" t="s">
        <v>236</v>
      </c>
      <c r="H72" s="16" t="s">
        <v>485</v>
      </c>
    </row>
    <row r="73" spans="1:8">
      <c r="A73" t="s">
        <v>233</v>
      </c>
      <c r="B73" t="s">
        <v>234</v>
      </c>
      <c r="C73">
        <v>133</v>
      </c>
      <c r="D73">
        <v>192</v>
      </c>
      <c r="E73" s="17">
        <v>5.7161207061236601</v>
      </c>
      <c r="F73" s="17">
        <v>4.2772749621521102</v>
      </c>
      <c r="G73" t="s">
        <v>235</v>
      </c>
      <c r="H73" s="16" t="s">
        <v>486</v>
      </c>
    </row>
    <row r="74" spans="1:8">
      <c r="A74" t="s">
        <v>238</v>
      </c>
      <c r="B74" t="s">
        <v>239</v>
      </c>
      <c r="C74">
        <v>1112</v>
      </c>
      <c r="D74">
        <v>1147</v>
      </c>
      <c r="E74" s="17">
        <v>133.73308243420701</v>
      </c>
      <c r="F74" s="17">
        <v>12.0122724961558</v>
      </c>
      <c r="G74" t="s">
        <v>240</v>
      </c>
      <c r="H74" s="16" t="s">
        <v>487</v>
      </c>
    </row>
    <row r="75" spans="1:8">
      <c r="A75" t="s">
        <v>95</v>
      </c>
      <c r="B75" t="s">
        <v>94</v>
      </c>
      <c r="C75">
        <v>260</v>
      </c>
      <c r="D75">
        <v>322</v>
      </c>
      <c r="E75" s="17">
        <v>44.575439041951597</v>
      </c>
      <c r="F75" s="17">
        <v>9.3166325258524392</v>
      </c>
      <c r="G75" t="s">
        <v>243</v>
      </c>
      <c r="H75" s="16" t="s">
        <v>488</v>
      </c>
    </row>
    <row r="76" spans="1:8">
      <c r="A76" t="s">
        <v>95</v>
      </c>
      <c r="B76" t="s">
        <v>94</v>
      </c>
      <c r="C76">
        <v>182</v>
      </c>
      <c r="D76">
        <v>235</v>
      </c>
      <c r="E76" s="17">
        <v>4.6890417256203802</v>
      </c>
      <c r="F76" s="17">
        <v>3.7913167783374799</v>
      </c>
      <c r="G76" t="s">
        <v>241</v>
      </c>
      <c r="H76" s="16" t="s">
        <v>242</v>
      </c>
    </row>
    <row r="77" spans="1:8">
      <c r="A77" t="s">
        <v>244</v>
      </c>
      <c r="B77" t="s">
        <v>245</v>
      </c>
      <c r="C77">
        <v>644</v>
      </c>
      <c r="D77">
        <v>704</v>
      </c>
      <c r="E77" s="17">
        <v>147.572450529816</v>
      </c>
      <c r="F77" s="17">
        <v>12.2538831977801</v>
      </c>
      <c r="G77" t="s">
        <v>246</v>
      </c>
      <c r="H77" s="16" t="s">
        <v>489</v>
      </c>
    </row>
    <row r="78" spans="1:8">
      <c r="A78" t="s">
        <v>247</v>
      </c>
      <c r="B78" t="s">
        <v>248</v>
      </c>
      <c r="C78">
        <v>827</v>
      </c>
      <c r="D78">
        <v>862</v>
      </c>
      <c r="E78" s="17">
        <v>148.06789797213199</v>
      </c>
      <c r="F78" s="17">
        <v>12.2621067929748</v>
      </c>
      <c r="G78" t="s">
        <v>249</v>
      </c>
      <c r="H78" s="16" t="s">
        <v>490</v>
      </c>
    </row>
    <row r="79" spans="1:8">
      <c r="A79" t="s">
        <v>247</v>
      </c>
      <c r="B79" t="s">
        <v>248</v>
      </c>
      <c r="C79">
        <v>90</v>
      </c>
      <c r="D79">
        <v>143</v>
      </c>
      <c r="E79" s="17">
        <v>4.7583643666664903</v>
      </c>
      <c r="F79" s="17">
        <v>3.8273246741531</v>
      </c>
      <c r="G79" t="s">
        <v>250</v>
      </c>
      <c r="H79" s="16" t="s">
        <v>251</v>
      </c>
    </row>
    <row r="80" spans="1:8">
      <c r="A80" t="s">
        <v>252</v>
      </c>
      <c r="B80" t="s">
        <v>253</v>
      </c>
      <c r="C80">
        <v>891</v>
      </c>
      <c r="D80">
        <v>935</v>
      </c>
      <c r="E80" s="17">
        <v>16.726033541663298</v>
      </c>
      <c r="F80" s="17">
        <v>6.9116080784419998</v>
      </c>
      <c r="G80" t="s">
        <v>254</v>
      </c>
      <c r="H80" s="16" t="s">
        <v>491</v>
      </c>
    </row>
    <row r="81" spans="1:8">
      <c r="A81" t="s">
        <v>256</v>
      </c>
      <c r="B81" t="s">
        <v>257</v>
      </c>
      <c r="C81">
        <v>425</v>
      </c>
      <c r="D81">
        <v>485</v>
      </c>
      <c r="E81" s="17">
        <v>48.250896428965902</v>
      </c>
      <c r="F81" s="17">
        <v>9.5110318404903094</v>
      </c>
      <c r="G81" t="s">
        <v>259</v>
      </c>
      <c r="H81" s="16" t="s">
        <v>492</v>
      </c>
    </row>
    <row r="82" spans="1:8">
      <c r="A82" t="s">
        <v>256</v>
      </c>
      <c r="B82" t="s">
        <v>257</v>
      </c>
      <c r="C82">
        <v>140</v>
      </c>
      <c r="D82">
        <v>206</v>
      </c>
      <c r="E82" s="17">
        <v>23.419920397939801</v>
      </c>
      <c r="F82" s="17">
        <v>7.7375282507127698</v>
      </c>
      <c r="G82" t="s">
        <v>258</v>
      </c>
      <c r="H82" s="16" t="s">
        <v>493</v>
      </c>
    </row>
    <row r="83" spans="1:8">
      <c r="A83" t="s">
        <v>256</v>
      </c>
      <c r="B83" t="s">
        <v>257</v>
      </c>
      <c r="C83">
        <v>81</v>
      </c>
      <c r="D83">
        <v>140</v>
      </c>
      <c r="E83" s="17">
        <v>19.205205049703899</v>
      </c>
      <c r="F83" s="17">
        <v>7.2507273111413397</v>
      </c>
      <c r="G83" t="s">
        <v>260</v>
      </c>
      <c r="H83" s="16" t="s">
        <v>494</v>
      </c>
    </row>
    <row r="84" spans="1:8">
      <c r="A84" t="s">
        <v>256</v>
      </c>
      <c r="B84" t="s">
        <v>257</v>
      </c>
      <c r="C84">
        <v>0</v>
      </c>
      <c r="D84">
        <v>48</v>
      </c>
      <c r="E84" s="17">
        <v>8.5878466482451401</v>
      </c>
      <c r="F84" s="17">
        <v>5.2760170543432299</v>
      </c>
      <c r="G84" t="s">
        <v>255</v>
      </c>
      <c r="H84" s="16" t="s">
        <v>495</v>
      </c>
    </row>
    <row r="85" spans="1:8">
      <c r="A85" t="s">
        <v>261</v>
      </c>
      <c r="B85" t="s">
        <v>262</v>
      </c>
      <c r="C85">
        <v>707</v>
      </c>
      <c r="D85">
        <v>742</v>
      </c>
      <c r="E85" s="17">
        <v>18.544271944163199</v>
      </c>
      <c r="F85" s="17">
        <v>7.1648025404381803</v>
      </c>
      <c r="G85" t="s">
        <v>263</v>
      </c>
      <c r="H85" s="16" t="s">
        <v>496</v>
      </c>
    </row>
    <row r="86" spans="1:8">
      <c r="A86" t="s">
        <v>264</v>
      </c>
      <c r="B86" t="s">
        <v>265</v>
      </c>
      <c r="C86">
        <v>488</v>
      </c>
      <c r="D86">
        <v>540</v>
      </c>
      <c r="E86" s="17">
        <v>28.843284587232599</v>
      </c>
      <c r="F86" s="17">
        <v>8.2485817308366105</v>
      </c>
      <c r="G86" t="s">
        <v>266</v>
      </c>
      <c r="H86" s="16" t="s">
        <v>497</v>
      </c>
    </row>
    <row r="87" spans="1:8">
      <c r="A87" t="s">
        <v>267</v>
      </c>
      <c r="B87" t="s">
        <v>268</v>
      </c>
      <c r="C87">
        <v>0</v>
      </c>
      <c r="D87">
        <v>111</v>
      </c>
      <c r="E87" s="17">
        <v>6.6339069100160701</v>
      </c>
      <c r="F87" s="17">
        <v>4.6426193440629104</v>
      </c>
      <c r="G87" t="s">
        <v>269</v>
      </c>
      <c r="H87" s="16" t="s">
        <v>498</v>
      </c>
    </row>
    <row r="88" spans="1:8">
      <c r="A88" t="s">
        <v>270</v>
      </c>
      <c r="B88" t="s">
        <v>271</v>
      </c>
      <c r="C88">
        <v>147</v>
      </c>
      <c r="D88">
        <v>209</v>
      </c>
      <c r="E88" s="17">
        <v>9.8691650848279604</v>
      </c>
      <c r="F88" s="17">
        <v>5.61722745252038</v>
      </c>
      <c r="G88" t="s">
        <v>272</v>
      </c>
      <c r="H88" s="16" t="s">
        <v>499</v>
      </c>
    </row>
    <row r="89" spans="1:8">
      <c r="A89" t="s">
        <v>273</v>
      </c>
      <c r="B89" t="s">
        <v>274</v>
      </c>
      <c r="C89">
        <v>591</v>
      </c>
      <c r="D89">
        <v>626</v>
      </c>
      <c r="E89" s="17">
        <v>4.8499412560611601</v>
      </c>
      <c r="F89" s="17">
        <v>3.8740959979597398</v>
      </c>
      <c r="G89" t="s">
        <v>275</v>
      </c>
      <c r="H89" s="16" t="s">
        <v>500</v>
      </c>
    </row>
    <row r="90" spans="1:8">
      <c r="A90" t="s">
        <v>276</v>
      </c>
      <c r="B90" t="s">
        <v>277</v>
      </c>
      <c r="C90">
        <v>1225</v>
      </c>
      <c r="D90">
        <v>1291</v>
      </c>
      <c r="E90" s="17">
        <v>65.386914430263403</v>
      </c>
      <c r="F90" s="17">
        <v>10.256689026121499</v>
      </c>
      <c r="G90" t="s">
        <v>279</v>
      </c>
      <c r="H90" s="16" t="s">
        <v>501</v>
      </c>
    </row>
    <row r="91" spans="1:8">
      <c r="A91" t="s">
        <v>276</v>
      </c>
      <c r="B91" t="s">
        <v>277</v>
      </c>
      <c r="C91">
        <v>1023</v>
      </c>
      <c r="D91">
        <v>1119</v>
      </c>
      <c r="E91" s="17">
        <v>30.410374830009001</v>
      </c>
      <c r="F91" s="17">
        <v>8.3783915511277591</v>
      </c>
      <c r="G91" t="s">
        <v>278</v>
      </c>
      <c r="H91" s="16" t="s">
        <v>502</v>
      </c>
    </row>
    <row r="92" spans="1:8">
      <c r="A92" t="s">
        <v>280</v>
      </c>
      <c r="B92" t="s">
        <v>281</v>
      </c>
      <c r="C92">
        <v>82</v>
      </c>
      <c r="D92">
        <v>131</v>
      </c>
      <c r="E92" s="17">
        <v>38.880499627531499</v>
      </c>
      <c r="F92" s="17">
        <v>8.9812543778064793</v>
      </c>
      <c r="G92" t="s">
        <v>282</v>
      </c>
      <c r="H92" s="16" t="s">
        <v>503</v>
      </c>
    </row>
    <row r="93" spans="1:8">
      <c r="A93" t="s">
        <v>283</v>
      </c>
      <c r="B93" t="s">
        <v>284</v>
      </c>
      <c r="C93">
        <v>684</v>
      </c>
      <c r="D93">
        <v>757</v>
      </c>
      <c r="E93" s="17">
        <v>118.50739673675299</v>
      </c>
      <c r="F93" s="17">
        <v>11.7157089256073</v>
      </c>
      <c r="G93" t="s">
        <v>285</v>
      </c>
      <c r="H93" s="16" t="s">
        <v>504</v>
      </c>
    </row>
    <row r="94" spans="1:8">
      <c r="A94" t="s">
        <v>45</v>
      </c>
      <c r="B94" t="s">
        <v>44</v>
      </c>
      <c r="C94">
        <v>1011</v>
      </c>
      <c r="D94">
        <v>1046</v>
      </c>
      <c r="E94" s="17">
        <v>91.456144715175597</v>
      </c>
      <c r="F94" s="17">
        <v>11.0799516262054</v>
      </c>
      <c r="G94" t="s">
        <v>423</v>
      </c>
      <c r="H94" s="16" t="s">
        <v>505</v>
      </c>
    </row>
    <row r="95" spans="1:8">
      <c r="A95" t="s">
        <v>286</v>
      </c>
      <c r="B95" t="s">
        <v>287</v>
      </c>
      <c r="C95">
        <v>133</v>
      </c>
      <c r="D95">
        <v>228</v>
      </c>
      <c r="E95" s="17">
        <v>7.1280315609273597</v>
      </c>
      <c r="F95" s="17">
        <v>4.8188863685688998</v>
      </c>
      <c r="G95" t="s">
        <v>288</v>
      </c>
      <c r="H95" s="16" t="s">
        <v>506</v>
      </c>
    </row>
    <row r="96" spans="1:8">
      <c r="A96" t="s">
        <v>289</v>
      </c>
      <c r="B96" t="s">
        <v>290</v>
      </c>
      <c r="C96">
        <v>745</v>
      </c>
      <c r="D96">
        <v>793</v>
      </c>
      <c r="E96" s="17">
        <v>79.249170189552302</v>
      </c>
      <c r="F96" s="17">
        <v>10.728447575395901</v>
      </c>
      <c r="G96" t="s">
        <v>291</v>
      </c>
      <c r="H96" s="16" t="s">
        <v>507</v>
      </c>
    </row>
    <row r="97" spans="1:8">
      <c r="A97" t="s">
        <v>293</v>
      </c>
      <c r="B97" t="s">
        <v>294</v>
      </c>
      <c r="C97">
        <v>916</v>
      </c>
      <c r="D97">
        <v>963</v>
      </c>
      <c r="E97" s="17">
        <v>22.711330831938898</v>
      </c>
      <c r="F97" s="17">
        <v>7.6621473868368302</v>
      </c>
      <c r="G97" t="s">
        <v>296</v>
      </c>
      <c r="H97" s="16" t="s">
        <v>508</v>
      </c>
    </row>
    <row r="98" spans="1:8">
      <c r="A98" t="s">
        <v>293</v>
      </c>
      <c r="B98" t="s">
        <v>294</v>
      </c>
      <c r="C98">
        <v>710</v>
      </c>
      <c r="D98">
        <v>810</v>
      </c>
      <c r="E98" s="17">
        <v>6.6475010537402097</v>
      </c>
      <c r="F98" s="17">
        <v>4.6476420219162202</v>
      </c>
      <c r="G98" t="s">
        <v>295</v>
      </c>
      <c r="H98" s="16" t="s">
        <v>509</v>
      </c>
    </row>
    <row r="99" spans="1:8">
      <c r="A99" t="s">
        <v>297</v>
      </c>
      <c r="B99" t="s">
        <v>298</v>
      </c>
      <c r="C99">
        <v>572</v>
      </c>
      <c r="D99">
        <v>607</v>
      </c>
      <c r="E99" s="17">
        <v>6.7510788305018403</v>
      </c>
      <c r="F99" s="17">
        <v>4.6855773547473296</v>
      </c>
      <c r="G99" t="s">
        <v>299</v>
      </c>
      <c r="H99" s="16" t="s">
        <v>510</v>
      </c>
    </row>
    <row r="100" spans="1:8">
      <c r="A100" t="s">
        <v>67</v>
      </c>
      <c r="B100" t="s">
        <v>66</v>
      </c>
      <c r="C100">
        <v>259</v>
      </c>
      <c r="D100">
        <v>307</v>
      </c>
      <c r="E100" s="17">
        <v>39.734841102657597</v>
      </c>
      <c r="F100" s="17">
        <v>9.0345840260423191</v>
      </c>
      <c r="G100" t="s">
        <v>301</v>
      </c>
      <c r="H100" s="16" t="s">
        <v>511</v>
      </c>
    </row>
    <row r="101" spans="1:8">
      <c r="A101" t="s">
        <v>67</v>
      </c>
      <c r="B101" t="s">
        <v>66</v>
      </c>
      <c r="C101">
        <v>0</v>
      </c>
      <c r="D101">
        <v>36</v>
      </c>
      <c r="E101" s="17">
        <v>6.1513909363786103</v>
      </c>
      <c r="F101" s="17">
        <v>4.4573367622646201</v>
      </c>
      <c r="G101" t="s">
        <v>300</v>
      </c>
      <c r="H101" s="16" t="s">
        <v>512</v>
      </c>
    </row>
    <row r="102" spans="1:8">
      <c r="A102" t="s">
        <v>67</v>
      </c>
      <c r="B102" t="s">
        <v>66</v>
      </c>
      <c r="C102">
        <v>508</v>
      </c>
      <c r="D102">
        <v>557</v>
      </c>
      <c r="E102" s="17">
        <v>19.084218249667298</v>
      </c>
      <c r="F102" s="17">
        <v>7.2352217301874502</v>
      </c>
      <c r="G102" t="s">
        <v>302</v>
      </c>
      <c r="H102" s="16" t="s">
        <v>513</v>
      </c>
    </row>
    <row r="103" spans="1:8">
      <c r="A103" t="s">
        <v>303</v>
      </c>
      <c r="B103" t="s">
        <v>304</v>
      </c>
      <c r="C103">
        <v>173</v>
      </c>
      <c r="D103">
        <v>237</v>
      </c>
      <c r="E103" s="17">
        <v>67.506715382975003</v>
      </c>
      <c r="F103" s="17">
        <v>10.334969814216301</v>
      </c>
      <c r="G103" t="s">
        <v>305</v>
      </c>
      <c r="H103" s="16" t="s">
        <v>514</v>
      </c>
    </row>
    <row r="104" spans="1:8">
      <c r="A104" t="s">
        <v>306</v>
      </c>
      <c r="B104" t="s">
        <v>307</v>
      </c>
      <c r="C104">
        <v>244</v>
      </c>
      <c r="D104">
        <v>297</v>
      </c>
      <c r="E104" s="17">
        <v>14.475611523091899</v>
      </c>
      <c r="F104" s="17">
        <v>6.5570652682762303</v>
      </c>
      <c r="G104" t="s">
        <v>308</v>
      </c>
      <c r="H104" s="16" t="s">
        <v>309</v>
      </c>
    </row>
    <row r="105" spans="1:8">
      <c r="A105" t="s">
        <v>311</v>
      </c>
      <c r="B105" t="s">
        <v>312</v>
      </c>
      <c r="C105">
        <v>0</v>
      </c>
      <c r="D105">
        <v>61</v>
      </c>
      <c r="E105" s="17">
        <v>7.8073202114771201</v>
      </c>
      <c r="F105" s="17">
        <v>5.0422261388112002</v>
      </c>
      <c r="G105" t="s">
        <v>310</v>
      </c>
      <c r="H105" s="16" t="s">
        <v>515</v>
      </c>
    </row>
    <row r="106" spans="1:8">
      <c r="A106" t="s">
        <v>313</v>
      </c>
      <c r="B106" t="s">
        <v>314</v>
      </c>
      <c r="C106">
        <v>210</v>
      </c>
      <c r="D106">
        <v>267</v>
      </c>
      <c r="E106" s="17">
        <v>36.293663321669897</v>
      </c>
      <c r="F106" s="17">
        <v>8.8123272928661205</v>
      </c>
      <c r="G106" t="s">
        <v>315</v>
      </c>
      <c r="H106" s="16" t="s">
        <v>516</v>
      </c>
    </row>
    <row r="107" spans="1:8">
      <c r="A107" t="s">
        <v>316</v>
      </c>
      <c r="B107" t="s">
        <v>317</v>
      </c>
      <c r="C107">
        <v>457</v>
      </c>
      <c r="D107">
        <v>509</v>
      </c>
      <c r="E107" s="17">
        <v>29.6736646681873</v>
      </c>
      <c r="F107" s="17">
        <v>8.3182206195871107</v>
      </c>
      <c r="G107" t="s">
        <v>319</v>
      </c>
      <c r="H107" s="16" t="s">
        <v>517</v>
      </c>
    </row>
    <row r="108" spans="1:8">
      <c r="A108" t="s">
        <v>316</v>
      </c>
      <c r="B108" t="s">
        <v>317</v>
      </c>
      <c r="C108">
        <v>102</v>
      </c>
      <c r="D108">
        <v>226</v>
      </c>
      <c r="E108" s="17">
        <v>34.832748828772701</v>
      </c>
      <c r="F108" s="17">
        <v>8.7115222143597695</v>
      </c>
      <c r="G108" t="s">
        <v>318</v>
      </c>
      <c r="H108" s="16" t="s">
        <v>518</v>
      </c>
    </row>
    <row r="109" spans="1:8">
      <c r="A109" t="s">
        <v>320</v>
      </c>
      <c r="B109" t="s">
        <v>321</v>
      </c>
      <c r="C109">
        <v>595</v>
      </c>
      <c r="D109">
        <v>647</v>
      </c>
      <c r="E109" s="17">
        <v>112.682570463491</v>
      </c>
      <c r="F109" s="17">
        <v>11.5920477570773</v>
      </c>
      <c r="G109" t="s">
        <v>322</v>
      </c>
      <c r="H109" s="16" t="s">
        <v>519</v>
      </c>
    </row>
    <row r="110" spans="1:8">
      <c r="A110" t="s">
        <v>323</v>
      </c>
      <c r="B110" t="s">
        <v>324</v>
      </c>
      <c r="C110">
        <v>1009</v>
      </c>
      <c r="D110">
        <v>1061</v>
      </c>
      <c r="E110" s="17">
        <v>94.304857988790502</v>
      </c>
      <c r="F110" s="17">
        <v>11.155210146161901</v>
      </c>
      <c r="G110" t="s">
        <v>325</v>
      </c>
      <c r="H110" s="16" t="s">
        <v>520</v>
      </c>
    </row>
    <row r="111" spans="1:8">
      <c r="A111" t="s">
        <v>326</v>
      </c>
      <c r="B111" t="s">
        <v>327</v>
      </c>
      <c r="C111">
        <v>673</v>
      </c>
      <c r="D111">
        <v>726</v>
      </c>
      <c r="E111" s="17">
        <v>21.361148443592</v>
      </c>
      <c r="F111" s="17">
        <v>7.51176799959139</v>
      </c>
      <c r="G111" t="s">
        <v>328</v>
      </c>
      <c r="H111" s="16" t="s">
        <v>329</v>
      </c>
    </row>
    <row r="112" spans="1:8">
      <c r="A112" t="s">
        <v>330</v>
      </c>
      <c r="B112" t="s">
        <v>331</v>
      </c>
      <c r="C112">
        <v>567</v>
      </c>
      <c r="D112">
        <v>620</v>
      </c>
      <c r="E112" s="17">
        <v>32.334703235432499</v>
      </c>
      <c r="F112" s="17">
        <v>8.5289354565805997</v>
      </c>
      <c r="G112" t="s">
        <v>333</v>
      </c>
      <c r="H112" s="16" t="s">
        <v>334</v>
      </c>
    </row>
    <row r="113" spans="1:8">
      <c r="A113" t="s">
        <v>330</v>
      </c>
      <c r="B113" t="s">
        <v>331</v>
      </c>
      <c r="C113">
        <v>365</v>
      </c>
      <c r="D113">
        <v>427</v>
      </c>
      <c r="E113" s="17">
        <v>9.3904821745539504</v>
      </c>
      <c r="F113" s="17">
        <v>5.4952396309192402</v>
      </c>
      <c r="G113" t="s">
        <v>332</v>
      </c>
      <c r="H113" s="16" t="s">
        <v>521</v>
      </c>
    </row>
    <row r="114" spans="1:8">
      <c r="A114" t="s">
        <v>330</v>
      </c>
      <c r="B114" t="s">
        <v>331</v>
      </c>
      <c r="C114">
        <v>674</v>
      </c>
      <c r="D114">
        <v>736</v>
      </c>
      <c r="E114" s="17">
        <v>9.7772695932091001</v>
      </c>
      <c r="F114" s="17">
        <v>5.5942743679685298</v>
      </c>
      <c r="G114" t="s">
        <v>335</v>
      </c>
      <c r="H114" s="16" t="s">
        <v>522</v>
      </c>
    </row>
    <row r="115" spans="1:8">
      <c r="A115" t="s">
        <v>99</v>
      </c>
      <c r="B115" t="s">
        <v>98</v>
      </c>
      <c r="C115">
        <v>353</v>
      </c>
      <c r="D115">
        <v>415</v>
      </c>
      <c r="E115" s="17">
        <v>49.271725026236702</v>
      </c>
      <c r="F115" s="17">
        <v>9.5623996156574105</v>
      </c>
      <c r="G115" t="s">
        <v>337</v>
      </c>
      <c r="H115" s="16" t="s">
        <v>523</v>
      </c>
    </row>
    <row r="116" spans="1:8">
      <c r="A116" t="s">
        <v>99</v>
      </c>
      <c r="B116" t="s">
        <v>98</v>
      </c>
      <c r="C116">
        <v>599</v>
      </c>
      <c r="D116">
        <v>656</v>
      </c>
      <c r="E116" s="17">
        <v>35.667393698242002</v>
      </c>
      <c r="F116" s="17">
        <v>8.7696199835532305</v>
      </c>
      <c r="G116" t="s">
        <v>338</v>
      </c>
      <c r="H116" s="16" t="s">
        <v>524</v>
      </c>
    </row>
    <row r="117" spans="1:8">
      <c r="A117" t="s">
        <v>99</v>
      </c>
      <c r="B117" t="s">
        <v>98</v>
      </c>
      <c r="C117">
        <v>82</v>
      </c>
      <c r="D117">
        <v>156</v>
      </c>
      <c r="E117" s="17">
        <v>5.8057894629644196</v>
      </c>
      <c r="F117" s="17">
        <v>4.3154652440715102</v>
      </c>
      <c r="G117" t="s">
        <v>336</v>
      </c>
      <c r="H117" s="16" t="s">
        <v>525</v>
      </c>
    </row>
    <row r="118" spans="1:8">
      <c r="A118" t="s">
        <v>339</v>
      </c>
      <c r="B118" t="s">
        <v>340</v>
      </c>
      <c r="C118">
        <v>693</v>
      </c>
      <c r="D118">
        <v>758</v>
      </c>
      <c r="E118" s="17">
        <v>17.313405288189202</v>
      </c>
      <c r="F118" s="17">
        <v>6.9962920472030996</v>
      </c>
      <c r="G118" t="s">
        <v>341</v>
      </c>
      <c r="H118" s="16" t="s">
        <v>526</v>
      </c>
    </row>
    <row r="119" spans="1:8">
      <c r="A119" t="s">
        <v>342</v>
      </c>
      <c r="B119" t="s">
        <v>343</v>
      </c>
      <c r="C119">
        <v>441</v>
      </c>
      <c r="D119">
        <v>511</v>
      </c>
      <c r="E119" s="17">
        <v>7.3125600815946896</v>
      </c>
      <c r="F119" s="17">
        <v>4.8815953267424304</v>
      </c>
      <c r="G119" t="s">
        <v>344</v>
      </c>
      <c r="H119" s="16" t="s">
        <v>527</v>
      </c>
    </row>
    <row r="120" spans="1:8">
      <c r="A120" t="s">
        <v>345</v>
      </c>
      <c r="B120" t="s">
        <v>346</v>
      </c>
      <c r="C120">
        <v>913</v>
      </c>
      <c r="D120">
        <v>948</v>
      </c>
      <c r="E120" s="17">
        <v>69.876346906466395</v>
      </c>
      <c r="F120" s="17">
        <v>10.419618093112</v>
      </c>
      <c r="G120" t="s">
        <v>347</v>
      </c>
      <c r="H120" s="16" t="s">
        <v>528</v>
      </c>
    </row>
    <row r="121" spans="1:8">
      <c r="A121" t="s">
        <v>49</v>
      </c>
      <c r="B121" t="s">
        <v>48</v>
      </c>
      <c r="C121">
        <v>947</v>
      </c>
      <c r="D121">
        <v>995</v>
      </c>
      <c r="E121" s="17">
        <v>148.70947375250799</v>
      </c>
      <c r="F121" s="17">
        <v>12.272715080575701</v>
      </c>
      <c r="G121" t="s">
        <v>424</v>
      </c>
      <c r="H121" s="16" t="s">
        <v>529</v>
      </c>
    </row>
    <row r="122" spans="1:8">
      <c r="A122" t="s">
        <v>348</v>
      </c>
      <c r="B122" t="s">
        <v>349</v>
      </c>
      <c r="C122">
        <v>90</v>
      </c>
      <c r="D122">
        <v>169</v>
      </c>
      <c r="E122" s="17">
        <v>194.49255172081499</v>
      </c>
      <c r="F122" s="17">
        <v>12.931250024621299</v>
      </c>
      <c r="G122" t="s">
        <v>350</v>
      </c>
      <c r="H122" s="16" t="s">
        <v>530</v>
      </c>
    </row>
    <row r="123" spans="1:8">
      <c r="A123" t="s">
        <v>351</v>
      </c>
      <c r="B123" t="s">
        <v>352</v>
      </c>
      <c r="C123">
        <v>204</v>
      </c>
      <c r="D123">
        <v>291</v>
      </c>
      <c r="E123" s="17">
        <v>59.038938256094099</v>
      </c>
      <c r="F123" s="17">
        <v>10.006118882623101</v>
      </c>
      <c r="G123" t="s">
        <v>353</v>
      </c>
      <c r="H123" s="16" t="s">
        <v>531</v>
      </c>
    </row>
    <row r="124" spans="1:8">
      <c r="A124" t="s">
        <v>354</v>
      </c>
      <c r="B124" t="s">
        <v>355</v>
      </c>
      <c r="C124">
        <v>912</v>
      </c>
      <c r="D124">
        <v>964</v>
      </c>
      <c r="E124" s="17">
        <v>19.002335995700999</v>
      </c>
      <c r="F124" s="17">
        <v>7.2246718820699698</v>
      </c>
      <c r="G124" t="s">
        <v>356</v>
      </c>
      <c r="H124" s="16" t="s">
        <v>532</v>
      </c>
    </row>
    <row r="125" spans="1:8">
      <c r="A125" t="s">
        <v>357</v>
      </c>
      <c r="B125" t="s">
        <v>358</v>
      </c>
      <c r="C125">
        <v>405</v>
      </c>
      <c r="D125">
        <v>480</v>
      </c>
      <c r="E125" s="17">
        <v>59.5976391044127</v>
      </c>
      <c r="F125" s="17">
        <v>10.0292284260273</v>
      </c>
      <c r="G125" t="s">
        <v>359</v>
      </c>
      <c r="H125" s="16" t="s">
        <v>533</v>
      </c>
    </row>
    <row r="126" spans="1:8">
      <c r="A126" t="s">
        <v>360</v>
      </c>
      <c r="B126" t="s">
        <v>361</v>
      </c>
      <c r="C126">
        <v>452</v>
      </c>
      <c r="D126">
        <v>505</v>
      </c>
      <c r="E126" s="17">
        <v>5.8859312688921399</v>
      </c>
      <c r="F126" s="17">
        <v>4.3491020636439597</v>
      </c>
      <c r="G126" t="s">
        <v>362</v>
      </c>
      <c r="H126" s="16" t="s">
        <v>363</v>
      </c>
    </row>
    <row r="127" spans="1:8">
      <c r="A127" t="s">
        <v>364</v>
      </c>
      <c r="B127" t="s">
        <v>365</v>
      </c>
      <c r="C127">
        <v>305</v>
      </c>
      <c r="D127">
        <v>354</v>
      </c>
      <c r="E127" s="17">
        <v>13.594017327754701</v>
      </c>
      <c r="F127" s="17">
        <v>6.4028943905943496</v>
      </c>
      <c r="G127" t="s">
        <v>366</v>
      </c>
      <c r="H127" s="16" t="s">
        <v>534</v>
      </c>
    </row>
    <row r="128" spans="1:8">
      <c r="A128" t="s">
        <v>106</v>
      </c>
      <c r="B128" t="s">
        <v>105</v>
      </c>
      <c r="C128">
        <v>142</v>
      </c>
      <c r="D128">
        <v>204</v>
      </c>
      <c r="E128" s="17">
        <v>55.608785782556303</v>
      </c>
      <c r="F128" s="17">
        <v>9.85925836434029</v>
      </c>
      <c r="G128" t="s">
        <v>367</v>
      </c>
      <c r="H128" s="16" t="s">
        <v>535</v>
      </c>
    </row>
    <row r="129" spans="1:8">
      <c r="A129" t="s">
        <v>368</v>
      </c>
      <c r="B129" t="s">
        <v>369</v>
      </c>
      <c r="C129">
        <v>895</v>
      </c>
      <c r="D129">
        <v>943</v>
      </c>
      <c r="E129" s="17">
        <v>114.33825474835299</v>
      </c>
      <c r="F129" s="17">
        <v>11.6278365426035</v>
      </c>
      <c r="G129" t="s">
        <v>370</v>
      </c>
      <c r="H129" s="16" t="s">
        <v>536</v>
      </c>
    </row>
    <row r="130" spans="1:8">
      <c r="A130" t="s">
        <v>371</v>
      </c>
      <c r="B130" t="s">
        <v>372</v>
      </c>
      <c r="C130">
        <v>858</v>
      </c>
      <c r="D130">
        <v>949</v>
      </c>
      <c r="E130" s="17">
        <v>164.102599265994</v>
      </c>
      <c r="F130" s="17">
        <v>12.514384475469599</v>
      </c>
      <c r="G130" t="s">
        <v>374</v>
      </c>
      <c r="H130" s="16" t="s">
        <v>537</v>
      </c>
    </row>
    <row r="131" spans="1:8">
      <c r="A131" t="s">
        <v>371</v>
      </c>
      <c r="B131" t="s">
        <v>372</v>
      </c>
      <c r="C131">
        <v>459</v>
      </c>
      <c r="D131">
        <v>521</v>
      </c>
      <c r="E131" s="17">
        <v>20.071541670888799</v>
      </c>
      <c r="F131" s="17">
        <v>7.3589825800771003</v>
      </c>
      <c r="G131" t="s">
        <v>373</v>
      </c>
      <c r="H131" s="16" t="s">
        <v>538</v>
      </c>
    </row>
    <row r="132" spans="1:8">
      <c r="A132" t="s">
        <v>375</v>
      </c>
      <c r="B132" t="s">
        <v>376</v>
      </c>
      <c r="C132">
        <v>711</v>
      </c>
      <c r="D132">
        <v>771</v>
      </c>
      <c r="E132" s="17">
        <v>77.750097740825396</v>
      </c>
      <c r="F132" s="17">
        <v>10.6815915306205</v>
      </c>
      <c r="G132" t="s">
        <v>377</v>
      </c>
      <c r="H132" s="16" t="s">
        <v>539</v>
      </c>
    </row>
    <row r="133" spans="1:8">
      <c r="A133" t="s">
        <v>378</v>
      </c>
      <c r="B133" t="s">
        <v>379</v>
      </c>
      <c r="C133">
        <v>438</v>
      </c>
      <c r="D133">
        <v>491</v>
      </c>
      <c r="E133" s="17">
        <v>93.7971880793027</v>
      </c>
      <c r="F133" s="17">
        <v>11.1419662310034</v>
      </c>
      <c r="G133" t="s">
        <v>382</v>
      </c>
      <c r="H133" s="16" t="s">
        <v>383</v>
      </c>
    </row>
    <row r="134" spans="1:8">
      <c r="A134" t="s">
        <v>378</v>
      </c>
      <c r="B134" t="s">
        <v>379</v>
      </c>
      <c r="C134">
        <v>258</v>
      </c>
      <c r="D134">
        <v>324</v>
      </c>
      <c r="E134" s="17">
        <v>39.483162130244501</v>
      </c>
      <c r="F134" s="17">
        <v>9.0189938171533104</v>
      </c>
      <c r="G134" t="s">
        <v>381</v>
      </c>
      <c r="H134" s="16" t="s">
        <v>540</v>
      </c>
    </row>
    <row r="135" spans="1:8">
      <c r="A135" t="s">
        <v>378</v>
      </c>
      <c r="B135" t="s">
        <v>379</v>
      </c>
      <c r="C135">
        <v>1151</v>
      </c>
      <c r="D135">
        <v>1199</v>
      </c>
      <c r="E135" s="17">
        <v>9.4366734805867694</v>
      </c>
      <c r="F135" s="17">
        <v>5.5072790028807699</v>
      </c>
      <c r="G135" t="s">
        <v>380</v>
      </c>
      <c r="H135" s="16" t="s">
        <v>541</v>
      </c>
    </row>
    <row r="136" spans="1:8">
      <c r="A136" t="s">
        <v>384</v>
      </c>
      <c r="B136" t="s">
        <v>385</v>
      </c>
      <c r="C136">
        <v>1305</v>
      </c>
      <c r="D136">
        <v>1340</v>
      </c>
      <c r="E136" s="17">
        <v>25.241906930080098</v>
      </c>
      <c r="F136" s="17">
        <v>7.9213459173590497</v>
      </c>
      <c r="G136" t="s">
        <v>386</v>
      </c>
      <c r="H136" s="16" t="s">
        <v>542</v>
      </c>
    </row>
    <row r="137" spans="1:8">
      <c r="A137" t="s">
        <v>62</v>
      </c>
      <c r="B137" t="s">
        <v>61</v>
      </c>
      <c r="C137">
        <v>649</v>
      </c>
      <c r="D137">
        <v>698</v>
      </c>
      <c r="E137" s="17">
        <v>22.8119887774447</v>
      </c>
      <c r="F137" s="17">
        <v>7.6729977001302796</v>
      </c>
      <c r="G137" t="s">
        <v>387</v>
      </c>
      <c r="H137" s="16" t="s">
        <v>543</v>
      </c>
    </row>
    <row r="138" spans="1:8">
      <c r="A138" t="s">
        <v>388</v>
      </c>
      <c r="B138" t="s">
        <v>389</v>
      </c>
      <c r="C138">
        <v>152</v>
      </c>
      <c r="D138">
        <v>205</v>
      </c>
      <c r="E138" s="17">
        <v>68.506771442080293</v>
      </c>
      <c r="F138" s="17">
        <v>10.3710507364669</v>
      </c>
      <c r="G138" t="s">
        <v>390</v>
      </c>
      <c r="H138" s="16" t="s">
        <v>391</v>
      </c>
    </row>
    <row r="139" spans="1:8">
      <c r="A139" t="s">
        <v>392</v>
      </c>
      <c r="B139" t="s">
        <v>393</v>
      </c>
      <c r="C139">
        <v>510</v>
      </c>
      <c r="D139">
        <v>545</v>
      </c>
      <c r="E139" s="17">
        <v>36.244722489396203</v>
      </c>
      <c r="F139" s="17">
        <v>8.8090165079969207</v>
      </c>
      <c r="G139" t="s">
        <v>394</v>
      </c>
      <c r="H139" s="16" t="s">
        <v>544</v>
      </c>
    </row>
    <row r="140" spans="1:8">
      <c r="A140" t="s">
        <v>395</v>
      </c>
      <c r="B140" t="s">
        <v>396</v>
      </c>
      <c r="C140">
        <v>363</v>
      </c>
      <c r="D140">
        <v>415</v>
      </c>
      <c r="E140" s="17">
        <v>60.731629318880501</v>
      </c>
      <c r="F140" s="17">
        <v>10.075474867472799</v>
      </c>
      <c r="G140" t="s">
        <v>398</v>
      </c>
      <c r="H140" s="16" t="s">
        <v>545</v>
      </c>
    </row>
    <row r="141" spans="1:8">
      <c r="A141" t="s">
        <v>395</v>
      </c>
      <c r="B141" t="s">
        <v>396</v>
      </c>
      <c r="C141">
        <v>263</v>
      </c>
      <c r="D141">
        <v>321</v>
      </c>
      <c r="E141" s="17">
        <v>23.095416001685301</v>
      </c>
      <c r="F141" s="17">
        <v>7.7032941521532399</v>
      </c>
      <c r="G141" t="s">
        <v>397</v>
      </c>
      <c r="H141" s="16" t="s">
        <v>546</v>
      </c>
    </row>
    <row r="142" spans="1:8">
      <c r="A142" t="s">
        <v>59</v>
      </c>
      <c r="B142" t="s">
        <v>58</v>
      </c>
      <c r="C142">
        <v>890</v>
      </c>
      <c r="D142">
        <v>912</v>
      </c>
      <c r="E142" s="17">
        <v>4.8805678080140602</v>
      </c>
      <c r="F142" s="17">
        <v>3.88954112234001</v>
      </c>
      <c r="G142" t="s">
        <v>399</v>
      </c>
      <c r="H142" s="16" t="s">
        <v>547</v>
      </c>
    </row>
    <row r="143" spans="1:8">
      <c r="A143" t="s">
        <v>400</v>
      </c>
      <c r="B143" t="s">
        <v>401</v>
      </c>
      <c r="C143">
        <v>757</v>
      </c>
      <c r="D143">
        <v>809</v>
      </c>
      <c r="E143" s="17">
        <v>65.8621776812099</v>
      </c>
      <c r="F143" s="17">
        <v>10.2744582008115</v>
      </c>
      <c r="G143" t="s">
        <v>402</v>
      </c>
      <c r="H143" s="16" t="s">
        <v>548</v>
      </c>
    </row>
    <row r="144" spans="1:8">
      <c r="A144" t="s">
        <v>403</v>
      </c>
      <c r="B144" t="s">
        <v>404</v>
      </c>
      <c r="C144">
        <v>964</v>
      </c>
      <c r="D144">
        <v>1029</v>
      </c>
      <c r="E144" s="17">
        <v>6.5953940519816197</v>
      </c>
      <c r="F144" s="17">
        <v>4.6283337761104901</v>
      </c>
      <c r="G144" t="s">
        <v>405</v>
      </c>
      <c r="H144" s="16" t="s">
        <v>549</v>
      </c>
    </row>
    <row r="145" spans="1:8">
      <c r="A145" t="s">
        <v>406</v>
      </c>
      <c r="B145" t="s">
        <v>407</v>
      </c>
      <c r="C145">
        <v>328</v>
      </c>
      <c r="D145">
        <v>402</v>
      </c>
      <c r="E145" s="17">
        <v>12.9320607253616</v>
      </c>
      <c r="F145" s="17">
        <v>6.2804118788659702</v>
      </c>
      <c r="G145" t="s">
        <v>408</v>
      </c>
      <c r="H145" s="16" t="s">
        <v>550</v>
      </c>
    </row>
    <row r="146" spans="1:8">
      <c r="A146" t="s">
        <v>410</v>
      </c>
      <c r="B146" t="s">
        <v>411</v>
      </c>
      <c r="C146">
        <v>777</v>
      </c>
      <c r="D146">
        <v>842</v>
      </c>
      <c r="E146" s="17">
        <v>108.571139523931</v>
      </c>
      <c r="F146" s="17">
        <v>11.5008509011291</v>
      </c>
      <c r="G146" t="s">
        <v>412</v>
      </c>
      <c r="H146" s="16" t="s">
        <v>551</v>
      </c>
    </row>
    <row r="147" spans="1:8">
      <c r="A147" t="s">
        <v>413</v>
      </c>
      <c r="B147" t="s">
        <v>414</v>
      </c>
      <c r="C147">
        <v>737</v>
      </c>
      <c r="D147">
        <v>785</v>
      </c>
      <c r="E147" s="17">
        <v>73.4868887334014</v>
      </c>
      <c r="F147" s="17">
        <v>10.543228166071801</v>
      </c>
      <c r="G147" t="s">
        <v>416</v>
      </c>
      <c r="H147" s="16" t="s">
        <v>552</v>
      </c>
    </row>
    <row r="148" spans="1:8">
      <c r="A148" t="s">
        <v>413</v>
      </c>
      <c r="B148" t="s">
        <v>414</v>
      </c>
      <c r="C148">
        <v>184</v>
      </c>
      <c r="D148">
        <v>241</v>
      </c>
      <c r="E148" s="17">
        <v>21.275055708699501</v>
      </c>
      <c r="F148" s="17">
        <v>7.5018593152430899</v>
      </c>
      <c r="G148" t="s">
        <v>415</v>
      </c>
      <c r="H148" s="16" t="s">
        <v>553</v>
      </c>
    </row>
    <row r="149" spans="1:8">
      <c r="A149" t="s">
        <v>417</v>
      </c>
      <c r="B149" t="s">
        <v>418</v>
      </c>
      <c r="C149">
        <v>658</v>
      </c>
      <c r="D149">
        <v>693</v>
      </c>
      <c r="E149" s="17">
        <v>35.587427347317302</v>
      </c>
      <c r="F149" s="17">
        <v>8.7641129130129602</v>
      </c>
      <c r="G149" t="s">
        <v>421</v>
      </c>
      <c r="H149" s="16" t="s">
        <v>554</v>
      </c>
    </row>
    <row r="150" spans="1:8">
      <c r="A150" t="s">
        <v>417</v>
      </c>
      <c r="B150" t="s">
        <v>418</v>
      </c>
      <c r="C150">
        <v>274</v>
      </c>
      <c r="D150">
        <v>335</v>
      </c>
      <c r="E150" s="17">
        <v>28.366702951460599</v>
      </c>
      <c r="F150" s="17">
        <v>8.2077024799224194</v>
      </c>
      <c r="G150" t="s">
        <v>420</v>
      </c>
      <c r="H150" s="16" t="s">
        <v>555</v>
      </c>
    </row>
    <row r="151" spans="1:8">
      <c r="A151" t="s">
        <v>417</v>
      </c>
      <c r="B151" t="s">
        <v>418</v>
      </c>
      <c r="C151">
        <v>167</v>
      </c>
      <c r="D151">
        <v>228</v>
      </c>
      <c r="E151" s="17">
        <v>5.7282695373684502</v>
      </c>
      <c r="F151" s="17">
        <v>4.2824841430158598</v>
      </c>
      <c r="G151" t="s">
        <v>419</v>
      </c>
      <c r="H151" s="16" t="s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E8D9-9187-F24C-9B72-394488C13624}">
  <dimension ref="A1:G49"/>
  <sheetViews>
    <sheetView workbookViewId="0">
      <selection activeCell="G10" sqref="G10"/>
    </sheetView>
  </sheetViews>
  <sheetFormatPr baseColWidth="10" defaultRowHeight="16"/>
  <cols>
    <col min="1" max="3" width="10.83203125" style="12"/>
    <col min="4" max="4" width="14.6640625" style="12" customWidth="1"/>
    <col min="5" max="5" width="19.33203125" style="13" customWidth="1"/>
    <col min="6" max="6" width="10.83203125" style="5"/>
    <col min="7" max="7" width="20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115</v>
      </c>
    </row>
    <row r="2" spans="1:7">
      <c r="A2" s="4" t="s">
        <v>6</v>
      </c>
      <c r="B2" s="4">
        <v>88</v>
      </c>
      <c r="C2" s="4">
        <v>100</v>
      </c>
      <c r="D2" s="4" t="s">
        <v>7</v>
      </c>
      <c r="E2" s="13" t="s">
        <v>8</v>
      </c>
      <c r="G2" t="b">
        <v>1</v>
      </c>
    </row>
    <row r="3" spans="1:7">
      <c r="A3" s="4" t="s">
        <v>6</v>
      </c>
      <c r="B3" s="4">
        <v>105</v>
      </c>
      <c r="C3" s="4">
        <v>125</v>
      </c>
      <c r="D3" s="4" t="s">
        <v>7</v>
      </c>
      <c r="E3" s="13" t="s">
        <v>8</v>
      </c>
      <c r="G3" t="b">
        <v>1</v>
      </c>
    </row>
    <row r="4" spans="1:7">
      <c r="A4" s="4" t="s">
        <v>9</v>
      </c>
      <c r="B4" s="4">
        <v>75</v>
      </c>
      <c r="C4" s="4">
        <v>172</v>
      </c>
      <c r="D4" s="4" t="s">
        <v>10</v>
      </c>
      <c r="E4" s="15">
        <v>8943299</v>
      </c>
      <c r="F4" s="5" t="s">
        <v>11</v>
      </c>
      <c r="G4" t="b">
        <v>0</v>
      </c>
    </row>
    <row r="5" spans="1:7">
      <c r="A5" s="4" t="s">
        <v>9</v>
      </c>
      <c r="B5" s="4">
        <v>262</v>
      </c>
      <c r="C5" s="4">
        <v>357</v>
      </c>
      <c r="D5" s="4" t="s">
        <v>10</v>
      </c>
      <c r="E5" s="15">
        <v>8943299</v>
      </c>
      <c r="F5" s="5" t="s">
        <v>11</v>
      </c>
      <c r="G5" t="b">
        <v>1</v>
      </c>
    </row>
    <row r="6" spans="1:7">
      <c r="A6" s="4" t="s">
        <v>9</v>
      </c>
      <c r="B6" s="4">
        <v>419</v>
      </c>
      <c r="C6" s="4">
        <v>462</v>
      </c>
      <c r="D6" s="4" t="s">
        <v>10</v>
      </c>
      <c r="E6" s="15">
        <v>8943299</v>
      </c>
      <c r="F6" s="5" t="s">
        <v>11</v>
      </c>
      <c r="G6" t="b">
        <v>1</v>
      </c>
    </row>
    <row r="7" spans="1:7">
      <c r="A7" s="4" t="s">
        <v>9</v>
      </c>
      <c r="B7" s="4">
        <v>641</v>
      </c>
      <c r="C7" s="4">
        <v>705</v>
      </c>
      <c r="D7" s="4" t="s">
        <v>10</v>
      </c>
      <c r="E7" s="15">
        <v>8943299</v>
      </c>
      <c r="F7" s="5" t="s">
        <v>11</v>
      </c>
      <c r="G7" t="b">
        <v>1</v>
      </c>
    </row>
    <row r="8" spans="1:7">
      <c r="A8" s="4" t="s">
        <v>12</v>
      </c>
      <c r="B8" s="4">
        <v>22</v>
      </c>
      <c r="C8" s="4">
        <v>52</v>
      </c>
      <c r="D8" s="4" t="s">
        <v>13</v>
      </c>
      <c r="E8" s="13" t="s">
        <v>8</v>
      </c>
      <c r="G8" t="b">
        <v>0</v>
      </c>
    </row>
    <row r="9" spans="1:7">
      <c r="A9" s="4" t="s">
        <v>14</v>
      </c>
      <c r="B9" s="4">
        <v>74</v>
      </c>
      <c r="C9" s="4">
        <v>99</v>
      </c>
      <c r="D9" s="4" t="s">
        <v>15</v>
      </c>
      <c r="E9" s="13" t="s">
        <v>8</v>
      </c>
      <c r="G9" t="b">
        <v>1</v>
      </c>
    </row>
    <row r="10" spans="1:7">
      <c r="A10" s="4" t="s">
        <v>16</v>
      </c>
      <c r="B10" s="4">
        <v>629</v>
      </c>
      <c r="C10" s="4">
        <v>695</v>
      </c>
      <c r="D10" s="4" t="s">
        <v>17</v>
      </c>
      <c r="E10" s="13" t="s">
        <v>8</v>
      </c>
      <c r="G10" t="b">
        <v>1</v>
      </c>
    </row>
    <row r="11" spans="1:7">
      <c r="A11" s="4" t="s">
        <v>18</v>
      </c>
      <c r="B11" s="4">
        <v>108</v>
      </c>
      <c r="C11" s="4">
        <v>225</v>
      </c>
      <c r="D11" s="4" t="s">
        <v>19</v>
      </c>
      <c r="E11" s="13" t="s">
        <v>8</v>
      </c>
      <c r="G11" t="b">
        <v>1</v>
      </c>
    </row>
    <row r="12" spans="1:7">
      <c r="A12" s="4" t="s">
        <v>20</v>
      </c>
      <c r="B12" s="4">
        <v>840</v>
      </c>
      <c r="C12" s="4">
        <v>881</v>
      </c>
      <c r="D12" s="4" t="s">
        <v>21</v>
      </c>
      <c r="E12" s="14" t="s">
        <v>22</v>
      </c>
      <c r="F12" s="6" t="s">
        <v>23</v>
      </c>
      <c r="G12" t="b">
        <v>1</v>
      </c>
    </row>
    <row r="13" spans="1:7">
      <c r="A13" s="4" t="s">
        <v>20</v>
      </c>
      <c r="B13" s="4">
        <v>148</v>
      </c>
      <c r="C13" s="4">
        <v>197</v>
      </c>
      <c r="D13" s="4" t="s">
        <v>21</v>
      </c>
      <c r="E13" s="13" t="s">
        <v>24</v>
      </c>
      <c r="F13" s="5" t="s">
        <v>25</v>
      </c>
      <c r="G13" t="b">
        <v>1</v>
      </c>
    </row>
    <row r="14" spans="1:7">
      <c r="A14" s="4" t="s">
        <v>26</v>
      </c>
      <c r="B14" s="4">
        <v>123</v>
      </c>
      <c r="C14" s="4">
        <v>300</v>
      </c>
      <c r="D14" s="4" t="s">
        <v>27</v>
      </c>
      <c r="E14" s="13" t="s">
        <v>8</v>
      </c>
      <c r="G14" t="b">
        <v>1</v>
      </c>
    </row>
    <row r="15" spans="1:7">
      <c r="A15" s="4" t="s">
        <v>26</v>
      </c>
      <c r="B15" s="4">
        <v>358</v>
      </c>
      <c r="C15" s="4">
        <v>476</v>
      </c>
      <c r="D15" s="4" t="s">
        <v>27</v>
      </c>
      <c r="E15" s="13" t="s">
        <v>8</v>
      </c>
      <c r="G15" t="b">
        <v>1</v>
      </c>
    </row>
    <row r="16" spans="1:7">
      <c r="A16" s="4" t="s">
        <v>28</v>
      </c>
      <c r="B16" s="4">
        <v>1028</v>
      </c>
      <c r="C16" s="4">
        <v>1068</v>
      </c>
      <c r="D16" s="4" t="s">
        <v>29</v>
      </c>
      <c r="E16" s="15">
        <v>18385733</v>
      </c>
      <c r="F16" s="5" t="s">
        <v>30</v>
      </c>
      <c r="G16" t="b">
        <v>1</v>
      </c>
    </row>
    <row r="17" spans="1:7">
      <c r="A17" s="4" t="s">
        <v>14</v>
      </c>
      <c r="B17" s="4">
        <v>74</v>
      </c>
      <c r="C17" s="4">
        <v>99</v>
      </c>
      <c r="D17" s="4" t="s">
        <v>15</v>
      </c>
      <c r="E17" s="13" t="s">
        <v>31</v>
      </c>
      <c r="F17" s="5" t="s">
        <v>32</v>
      </c>
      <c r="G17" t="b">
        <v>1</v>
      </c>
    </row>
    <row r="18" spans="1:7">
      <c r="A18" s="4" t="s">
        <v>16</v>
      </c>
      <c r="B18" s="4">
        <v>629</v>
      </c>
      <c r="C18" s="4">
        <v>671</v>
      </c>
      <c r="D18" s="4" t="s">
        <v>17</v>
      </c>
      <c r="E18" s="13" t="s">
        <v>33</v>
      </c>
      <c r="F18" s="5" t="s">
        <v>34</v>
      </c>
      <c r="G18" t="b">
        <v>1</v>
      </c>
    </row>
    <row r="19" spans="1:7">
      <c r="A19" s="4" t="s">
        <v>35</v>
      </c>
      <c r="B19" s="4">
        <v>219</v>
      </c>
      <c r="C19" s="4">
        <v>378</v>
      </c>
      <c r="D19" s="4" t="s">
        <v>36</v>
      </c>
      <c r="E19" s="14">
        <v>10567555</v>
      </c>
      <c r="F19" s="5" t="s">
        <v>37</v>
      </c>
      <c r="G19" t="b">
        <v>1</v>
      </c>
    </row>
    <row r="20" spans="1:7">
      <c r="A20" s="4" t="s">
        <v>35</v>
      </c>
      <c r="B20" s="4">
        <v>429</v>
      </c>
      <c r="C20" s="4">
        <v>537</v>
      </c>
      <c r="D20" s="4" t="s">
        <v>36</v>
      </c>
      <c r="E20" s="14">
        <v>10567555</v>
      </c>
      <c r="F20" s="5" t="s">
        <v>37</v>
      </c>
      <c r="G20" t="b">
        <v>1</v>
      </c>
    </row>
    <row r="21" spans="1:7">
      <c r="A21" s="4" t="s">
        <v>38</v>
      </c>
      <c r="B21" s="4">
        <v>125</v>
      </c>
      <c r="C21" s="4">
        <v>138</v>
      </c>
      <c r="D21" s="4" t="s">
        <v>39</v>
      </c>
      <c r="E21" s="14">
        <v>9401021</v>
      </c>
      <c r="F21" s="5" t="s">
        <v>40</v>
      </c>
      <c r="G21" t="b">
        <v>1</v>
      </c>
    </row>
    <row r="22" spans="1:7">
      <c r="A22" s="4" t="s">
        <v>41</v>
      </c>
      <c r="B22" s="4">
        <v>252</v>
      </c>
      <c r="C22" s="4">
        <v>267</v>
      </c>
      <c r="D22" s="4" t="s">
        <v>42</v>
      </c>
      <c r="E22" s="15">
        <v>22505609</v>
      </c>
      <c r="F22" s="5" t="s">
        <v>43</v>
      </c>
      <c r="G22" t="b">
        <v>1</v>
      </c>
    </row>
    <row r="23" spans="1:7">
      <c r="A23" s="7" t="s">
        <v>44</v>
      </c>
      <c r="B23" s="4">
        <v>1020</v>
      </c>
      <c r="C23" s="4">
        <v>1047</v>
      </c>
      <c r="D23" s="4" t="s">
        <v>45</v>
      </c>
      <c r="E23" s="15" t="s">
        <v>46</v>
      </c>
      <c r="F23" s="5" t="s">
        <v>47</v>
      </c>
      <c r="G23" t="b">
        <v>1</v>
      </c>
    </row>
    <row r="24" spans="1:7">
      <c r="A24" s="7" t="s">
        <v>48</v>
      </c>
      <c r="B24" s="4">
        <v>970</v>
      </c>
      <c r="C24" s="4">
        <v>996</v>
      </c>
      <c r="D24" s="4" t="s">
        <v>49</v>
      </c>
      <c r="E24" s="15" t="s">
        <v>50</v>
      </c>
      <c r="F24" s="5" t="s">
        <v>51</v>
      </c>
      <c r="G24" t="b">
        <v>1</v>
      </c>
    </row>
    <row r="25" spans="1:7">
      <c r="A25" s="7" t="s">
        <v>52</v>
      </c>
      <c r="B25" s="4">
        <v>300</v>
      </c>
      <c r="C25" s="4">
        <v>528</v>
      </c>
      <c r="D25" s="4" t="s">
        <v>53</v>
      </c>
      <c r="E25" s="14">
        <v>21515579</v>
      </c>
      <c r="F25" s="5" t="s">
        <v>54</v>
      </c>
      <c r="G25" t="b">
        <v>0</v>
      </c>
    </row>
    <row r="26" spans="1:7">
      <c r="A26" s="7" t="s">
        <v>55</v>
      </c>
      <c r="B26" s="4">
        <v>331</v>
      </c>
      <c r="C26" s="4">
        <v>450</v>
      </c>
      <c r="D26" s="4" t="s">
        <v>56</v>
      </c>
      <c r="E26" s="14">
        <v>20022953</v>
      </c>
      <c r="F26" s="5" t="s">
        <v>57</v>
      </c>
      <c r="G26" t="b">
        <v>0</v>
      </c>
    </row>
    <row r="27" spans="1:7">
      <c r="A27" s="7" t="s">
        <v>55</v>
      </c>
      <c r="B27" s="4">
        <v>592</v>
      </c>
      <c r="C27" s="4">
        <v>816</v>
      </c>
      <c r="D27" s="4" t="s">
        <v>56</v>
      </c>
      <c r="E27" s="14">
        <v>20022953</v>
      </c>
      <c r="F27" s="5" t="s">
        <v>57</v>
      </c>
      <c r="G27" t="b">
        <v>0</v>
      </c>
    </row>
    <row r="28" spans="1:7">
      <c r="A28" s="7" t="s">
        <v>58</v>
      </c>
      <c r="B28" s="4">
        <v>582</v>
      </c>
      <c r="C28" s="4">
        <v>913</v>
      </c>
      <c r="D28" s="4" t="s">
        <v>59</v>
      </c>
      <c r="E28" s="14">
        <v>16055745</v>
      </c>
      <c r="F28" s="5" t="s">
        <v>60</v>
      </c>
      <c r="G28" t="b">
        <v>1</v>
      </c>
    </row>
    <row r="29" spans="1:7">
      <c r="A29" s="8" t="s">
        <v>61</v>
      </c>
      <c r="B29" s="4">
        <v>478</v>
      </c>
      <c r="C29" s="4">
        <v>814</v>
      </c>
      <c r="D29" s="4" t="s">
        <v>62</v>
      </c>
      <c r="E29" s="14">
        <v>16055745</v>
      </c>
      <c r="F29" s="5" t="s">
        <v>60</v>
      </c>
      <c r="G29" t="b">
        <v>1</v>
      </c>
    </row>
    <row r="30" spans="1:7">
      <c r="A30" s="7" t="s">
        <v>63</v>
      </c>
      <c r="B30" s="4">
        <v>795</v>
      </c>
      <c r="C30" s="4">
        <v>976</v>
      </c>
      <c r="D30" s="9" t="s">
        <v>64</v>
      </c>
      <c r="E30" s="15">
        <v>8078477</v>
      </c>
      <c r="F30" s="10" t="s">
        <v>65</v>
      </c>
      <c r="G30" t="b">
        <v>1</v>
      </c>
    </row>
    <row r="31" spans="1:7">
      <c r="A31" s="9" t="s">
        <v>63</v>
      </c>
      <c r="B31" s="4">
        <v>61</v>
      </c>
      <c r="C31" s="4">
        <v>109</v>
      </c>
      <c r="D31" s="9" t="s">
        <v>64</v>
      </c>
      <c r="E31" s="15">
        <v>8078477</v>
      </c>
      <c r="F31" s="10" t="s">
        <v>65</v>
      </c>
      <c r="G31" t="b">
        <v>1</v>
      </c>
    </row>
    <row r="32" spans="1:7">
      <c r="A32" s="9" t="s">
        <v>66</v>
      </c>
      <c r="B32" s="4">
        <v>277</v>
      </c>
      <c r="C32" s="4">
        <v>790</v>
      </c>
      <c r="D32" s="9" t="s">
        <v>67</v>
      </c>
      <c r="E32" s="14" t="s">
        <v>68</v>
      </c>
      <c r="F32" s="5" t="s">
        <v>69</v>
      </c>
      <c r="G32" t="b">
        <v>1</v>
      </c>
    </row>
    <row r="33" spans="1:7">
      <c r="A33" s="9" t="s">
        <v>70</v>
      </c>
      <c r="B33" s="4">
        <v>856</v>
      </c>
      <c r="C33" s="4">
        <v>886</v>
      </c>
      <c r="D33" s="9" t="s">
        <v>71</v>
      </c>
      <c r="E33" s="15">
        <v>8355711</v>
      </c>
      <c r="F33" s="5" t="s">
        <v>72</v>
      </c>
      <c r="G33" t="b">
        <v>1</v>
      </c>
    </row>
    <row r="34" spans="1:7">
      <c r="A34" s="9" t="s">
        <v>73</v>
      </c>
      <c r="B34" s="4">
        <v>319</v>
      </c>
      <c r="C34" s="4">
        <v>380</v>
      </c>
      <c r="D34" s="9" t="s">
        <v>74</v>
      </c>
      <c r="E34" s="14">
        <v>15489524</v>
      </c>
      <c r="F34" s="5" t="s">
        <v>75</v>
      </c>
      <c r="G34" t="b">
        <v>0</v>
      </c>
    </row>
    <row r="35" spans="1:7">
      <c r="A35" s="9" t="s">
        <v>76</v>
      </c>
      <c r="B35" s="4">
        <v>139</v>
      </c>
      <c r="C35" s="4">
        <v>244</v>
      </c>
      <c r="D35" s="9" t="s">
        <v>77</v>
      </c>
      <c r="E35" s="14">
        <v>10082554</v>
      </c>
      <c r="F35" s="5" t="s">
        <v>78</v>
      </c>
      <c r="G35" t="b">
        <v>0</v>
      </c>
    </row>
    <row r="36" spans="1:7">
      <c r="A36" s="9" t="s">
        <v>79</v>
      </c>
      <c r="B36" s="4">
        <v>412</v>
      </c>
      <c r="C36" s="4">
        <v>572</v>
      </c>
      <c r="D36" s="9" t="s">
        <v>80</v>
      </c>
      <c r="E36" s="15">
        <v>11877447</v>
      </c>
      <c r="F36" s="11" t="s">
        <v>81</v>
      </c>
      <c r="G36" t="b">
        <v>1</v>
      </c>
    </row>
    <row r="37" spans="1:7">
      <c r="A37" s="9" t="s">
        <v>82</v>
      </c>
      <c r="B37" s="4">
        <v>0</v>
      </c>
      <c r="C37" s="4">
        <v>28</v>
      </c>
      <c r="D37" s="9" t="s">
        <v>83</v>
      </c>
      <c r="E37" s="15">
        <v>12753200</v>
      </c>
      <c r="F37" s="6" t="s">
        <v>84</v>
      </c>
      <c r="G37" t="b">
        <v>1</v>
      </c>
    </row>
    <row r="38" spans="1:7">
      <c r="A38" s="9" t="s">
        <v>82</v>
      </c>
      <c r="B38" s="4">
        <v>100</v>
      </c>
      <c r="C38" s="4">
        <v>135</v>
      </c>
      <c r="D38" s="9" t="s">
        <v>83</v>
      </c>
      <c r="E38" s="15">
        <v>12753200</v>
      </c>
      <c r="F38" s="6" t="s">
        <v>84</v>
      </c>
      <c r="G38" t="b">
        <v>1</v>
      </c>
    </row>
    <row r="39" spans="1:7">
      <c r="A39" s="9" t="s">
        <v>85</v>
      </c>
      <c r="B39" s="4">
        <v>94</v>
      </c>
      <c r="C39" s="4">
        <v>144</v>
      </c>
      <c r="D39" s="9" t="s">
        <v>86</v>
      </c>
      <c r="E39" s="15">
        <v>7799928</v>
      </c>
      <c r="F39" s="5" t="s">
        <v>87</v>
      </c>
      <c r="G39" t="b">
        <v>1</v>
      </c>
    </row>
    <row r="40" spans="1:7">
      <c r="A40" s="9" t="s">
        <v>88</v>
      </c>
      <c r="B40" s="4">
        <v>77</v>
      </c>
      <c r="C40" s="4">
        <v>286</v>
      </c>
      <c r="D40" s="9" t="s">
        <v>89</v>
      </c>
      <c r="E40" s="15">
        <v>1851120</v>
      </c>
      <c r="F40" s="5" t="s">
        <v>90</v>
      </c>
      <c r="G40" t="b">
        <v>0</v>
      </c>
    </row>
    <row r="41" spans="1:7">
      <c r="A41" s="9" t="s">
        <v>91</v>
      </c>
      <c r="B41" s="4">
        <v>67</v>
      </c>
      <c r="C41" s="4">
        <v>367</v>
      </c>
      <c r="D41" s="9" t="s">
        <v>92</v>
      </c>
      <c r="E41" s="15">
        <v>8508768</v>
      </c>
      <c r="F41" s="5" t="s">
        <v>93</v>
      </c>
      <c r="G41" t="b">
        <v>0</v>
      </c>
    </row>
    <row r="42" spans="1:7">
      <c r="A42" s="9" t="s">
        <v>94</v>
      </c>
      <c r="B42" s="4">
        <v>259</v>
      </c>
      <c r="C42" s="4">
        <v>280</v>
      </c>
      <c r="D42" s="9" t="s">
        <v>95</v>
      </c>
      <c r="E42" s="15" t="s">
        <v>96</v>
      </c>
      <c r="F42" s="5" t="s">
        <v>97</v>
      </c>
      <c r="G42" t="b">
        <v>1</v>
      </c>
    </row>
    <row r="43" spans="1:7">
      <c r="A43" s="9" t="s">
        <v>94</v>
      </c>
      <c r="B43" s="4">
        <v>314</v>
      </c>
      <c r="C43" s="4">
        <v>334</v>
      </c>
      <c r="D43" s="9" t="s">
        <v>95</v>
      </c>
      <c r="E43" s="15" t="s">
        <v>96</v>
      </c>
      <c r="F43" s="5" t="s">
        <v>97</v>
      </c>
      <c r="G43" t="b">
        <v>0</v>
      </c>
    </row>
    <row r="44" spans="1:7">
      <c r="A44" s="9" t="s">
        <v>98</v>
      </c>
      <c r="B44" s="4">
        <v>331</v>
      </c>
      <c r="C44" s="4">
        <v>402</v>
      </c>
      <c r="D44" s="9" t="s">
        <v>99</v>
      </c>
      <c r="E44" s="15">
        <v>16045625</v>
      </c>
      <c r="F44" s="5" t="s">
        <v>100</v>
      </c>
      <c r="G44" t="b">
        <v>1</v>
      </c>
    </row>
    <row r="45" spans="1:7">
      <c r="A45" s="9" t="s">
        <v>98</v>
      </c>
      <c r="B45" s="4">
        <v>610</v>
      </c>
      <c r="C45" s="4">
        <v>642</v>
      </c>
      <c r="D45" s="9" t="s">
        <v>99</v>
      </c>
      <c r="E45" s="15">
        <v>10899124</v>
      </c>
      <c r="F45" s="5" t="s">
        <v>101</v>
      </c>
      <c r="G45" t="b">
        <v>1</v>
      </c>
    </row>
    <row r="46" spans="1:7">
      <c r="A46" s="9" t="s">
        <v>102</v>
      </c>
      <c r="B46" s="4">
        <v>280</v>
      </c>
      <c r="C46" s="4">
        <v>486</v>
      </c>
      <c r="D46" s="9" t="s">
        <v>103</v>
      </c>
      <c r="E46" s="14">
        <v>20118212</v>
      </c>
      <c r="F46" s="5" t="s">
        <v>104</v>
      </c>
      <c r="G46" t="b">
        <v>0</v>
      </c>
    </row>
    <row r="47" spans="1:7">
      <c r="A47" s="9" t="s">
        <v>105</v>
      </c>
      <c r="B47" s="4">
        <v>118</v>
      </c>
      <c r="C47" s="4">
        <v>210</v>
      </c>
      <c r="D47" s="9" t="s">
        <v>106</v>
      </c>
      <c r="E47" s="15">
        <v>19914394</v>
      </c>
      <c r="F47" s="5" t="s">
        <v>107</v>
      </c>
      <c r="G47" t="b">
        <v>1</v>
      </c>
    </row>
    <row r="48" spans="1:7">
      <c r="A48" s="9" t="s">
        <v>108</v>
      </c>
      <c r="B48" s="4">
        <v>889</v>
      </c>
      <c r="C48" s="4">
        <v>979</v>
      </c>
      <c r="D48" s="9" t="s">
        <v>109</v>
      </c>
      <c r="E48" s="15">
        <v>8846888</v>
      </c>
      <c r="F48" s="5" t="s">
        <v>110</v>
      </c>
      <c r="G48" t="b">
        <v>1</v>
      </c>
    </row>
    <row r="49" spans="1:7">
      <c r="A49" s="9" t="s">
        <v>111</v>
      </c>
      <c r="B49" s="4">
        <v>603</v>
      </c>
      <c r="C49" s="4">
        <v>662</v>
      </c>
      <c r="D49" s="9" t="s">
        <v>112</v>
      </c>
      <c r="E49" s="15" t="s">
        <v>113</v>
      </c>
      <c r="F49" s="5" t="s">
        <v>114</v>
      </c>
      <c r="G49" t="b">
        <v>0</v>
      </c>
    </row>
  </sheetData>
  <hyperlinks>
    <hyperlink ref="A29" r:id="rId1" display="https://www.uniprot.org/uniprot/Q05958" xr:uid="{2871FA38-3E75-3A4A-870A-B071088409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19FA-F9E4-B144-A0BF-913A7BFEA5F3}">
  <dimension ref="A1:B22"/>
  <sheetViews>
    <sheetView workbookViewId="0">
      <selection activeCell="N30" sqref="N30"/>
    </sheetView>
  </sheetViews>
  <sheetFormatPr baseColWidth="10" defaultRowHeight="16"/>
  <cols>
    <col min="1" max="1" width="21.83203125" customWidth="1"/>
    <col min="2" max="2" width="17.6640625" bestFit="1" customWidth="1"/>
  </cols>
  <sheetData>
    <row r="1" spans="1:2">
      <c r="A1" s="2" t="s">
        <v>560</v>
      </c>
      <c r="B1" s="2" t="s">
        <v>561</v>
      </c>
    </row>
    <row r="2" spans="1:2">
      <c r="A2" s="12" t="s">
        <v>42</v>
      </c>
      <c r="B2" t="b">
        <f>TRUE</f>
        <v>1</v>
      </c>
    </row>
    <row r="3" spans="1:2">
      <c r="A3" s="12" t="s">
        <v>375</v>
      </c>
      <c r="B3" t="b">
        <f>TRUE</f>
        <v>1</v>
      </c>
    </row>
    <row r="4" spans="1:2">
      <c r="A4" s="12" t="s">
        <v>19</v>
      </c>
      <c r="B4" t="b">
        <f>TRUE</f>
        <v>1</v>
      </c>
    </row>
    <row r="5" spans="1:2">
      <c r="A5" s="12" t="s">
        <v>320</v>
      </c>
      <c r="B5" t="b">
        <f>TRUE</f>
        <v>1</v>
      </c>
    </row>
    <row r="6" spans="1:2">
      <c r="A6" s="12" t="s">
        <v>27</v>
      </c>
      <c r="B6" t="b">
        <f>TRUE</f>
        <v>1</v>
      </c>
    </row>
    <row r="7" spans="1:2">
      <c r="A7" s="12" t="s">
        <v>86</v>
      </c>
      <c r="B7" t="b">
        <f>TRUE</f>
        <v>1</v>
      </c>
    </row>
    <row r="8" spans="1:2">
      <c r="A8" s="12" t="s">
        <v>247</v>
      </c>
      <c r="B8" t="b">
        <f>TRUE</f>
        <v>1</v>
      </c>
    </row>
    <row r="9" spans="1:2">
      <c r="A9" s="12" t="s">
        <v>62</v>
      </c>
      <c r="B9" t="b">
        <f>TRUE</f>
        <v>1</v>
      </c>
    </row>
    <row r="10" spans="1:2">
      <c r="A10" s="12" t="s">
        <v>417</v>
      </c>
      <c r="B10" t="b">
        <f>TRUE</f>
        <v>1</v>
      </c>
    </row>
    <row r="11" spans="1:2">
      <c r="A11" s="12" t="s">
        <v>351</v>
      </c>
      <c r="B11" t="b">
        <f>TRUE</f>
        <v>1</v>
      </c>
    </row>
    <row r="12" spans="1:2">
      <c r="A12" s="12" t="s">
        <v>185</v>
      </c>
      <c r="B12" t="b">
        <f>TRUE</f>
        <v>1</v>
      </c>
    </row>
    <row r="13" spans="1:2">
      <c r="A13" s="12" t="s">
        <v>146</v>
      </c>
      <c r="B13" t="b">
        <f>TRUE</f>
        <v>1</v>
      </c>
    </row>
    <row r="14" spans="1:2">
      <c r="A14" s="12" t="s">
        <v>153</v>
      </c>
      <c r="B14" t="b">
        <f>TRUE</f>
        <v>1</v>
      </c>
    </row>
    <row r="15" spans="1:2">
      <c r="A15" s="12" t="s">
        <v>109</v>
      </c>
      <c r="B15" t="b">
        <f>TRUE</f>
        <v>1</v>
      </c>
    </row>
    <row r="16" spans="1:2">
      <c r="A16" s="12" t="s">
        <v>10</v>
      </c>
      <c r="B16" t="b">
        <f>TRUE</f>
        <v>1</v>
      </c>
    </row>
    <row r="17" spans="1:2">
      <c r="A17" s="12" t="s">
        <v>39</v>
      </c>
      <c r="B17" t="b">
        <f>TRUE</f>
        <v>1</v>
      </c>
    </row>
    <row r="18" spans="1:2">
      <c r="A18" s="12" t="s">
        <v>59</v>
      </c>
      <c r="B18" t="b">
        <f>TRUE</f>
        <v>1</v>
      </c>
    </row>
    <row r="19" spans="1:2">
      <c r="A19" s="12" t="s">
        <v>15</v>
      </c>
      <c r="B19" t="b">
        <f>TRUE</f>
        <v>1</v>
      </c>
    </row>
    <row r="20" spans="1:2">
      <c r="A20" s="12" t="s">
        <v>409</v>
      </c>
      <c r="B20" t="b">
        <f>FALSE</f>
        <v>0</v>
      </c>
    </row>
    <row r="21" spans="1:2">
      <c r="A21" s="12" t="s">
        <v>292</v>
      </c>
      <c r="B21" t="b">
        <f>FALSE</f>
        <v>0</v>
      </c>
    </row>
    <row r="22" spans="1:2">
      <c r="A22" s="12" t="s">
        <v>218</v>
      </c>
      <c r="B22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Activation domains</vt:lpstr>
      <vt:lpstr>Overlap with known yeast ADs</vt:lpstr>
      <vt:lpstr>Overlap with one-hybrid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Longson Sanborn</dc:creator>
  <cp:lastModifiedBy>Adrian Longson Sanborn</cp:lastModifiedBy>
  <dcterms:created xsi:type="dcterms:W3CDTF">2020-12-16T07:08:55Z</dcterms:created>
  <dcterms:modified xsi:type="dcterms:W3CDTF">2020-12-16T21:49:58Z</dcterms:modified>
</cp:coreProperties>
</file>