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nja\Downloads\capstone submissions\"/>
    </mc:Choice>
  </mc:AlternateContent>
  <xr:revisionPtr revIDLastSave="0" documentId="13_ncr:1_{B53181FA-3173-4195-8A42-A309C7E544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9" i="6"/>
  <c r="D10" i="6"/>
  <c r="D11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<sst xmlns="http://schemas.openxmlformats.org/spreadsheetml/2006/main" count="23" uniqueCount="19">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</sst>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12121"/>
      <name val="Var(--colab-code-font-family)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5" fillId="0" borderId="0" xfId="0" applyFont="1" applyAlignment="1">
      <alignment vertical="center"/>
    </xf>
    <xf numFmtId="4" fontId="0" fillId="3" borderId="1" xfId="0" applyNumberFormat="1" applyFill="1" applyBorder="1"/>
    <xf numFmtId="4" fontId="0" fillId="3" borderId="2" xfId="0" applyNumberForma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6" sqref="D6"/>
    </sheetView>
  </sheetViews>
  <sheetFormatPr defaultColWidth="8.88671875" defaultRowHeight="14.4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/>
    <row r="2" spans="2:4">
      <c r="B2" s="21" t="s">
        <v>4</v>
      </c>
      <c r="C2" s="22"/>
      <c r="D2" s="23"/>
    </row>
    <row r="3" spans="2:4" ht="15" thickBot="1">
      <c r="B3" s="3" t="s">
        <v>5</v>
      </c>
      <c r="C3" s="4" t="s">
        <v>0</v>
      </c>
      <c r="D3" s="5" t="s">
        <v>1</v>
      </c>
    </row>
    <row r="4" spans="2:4">
      <c r="B4" s="8" t="s">
        <v>14</v>
      </c>
      <c r="C4" s="6" t="s">
        <v>2</v>
      </c>
      <c r="D4" s="18">
        <v>77183.083333333299</v>
      </c>
    </row>
    <row r="5" spans="2:4">
      <c r="B5" s="9" t="s">
        <v>15</v>
      </c>
      <c r="C5" s="10" t="s">
        <v>3</v>
      </c>
      <c r="D5" s="18">
        <v>402.125</v>
      </c>
    </row>
    <row r="6" spans="2:4">
      <c r="B6" s="9" t="s">
        <v>16</v>
      </c>
      <c r="C6" s="7" t="s">
        <v>6</v>
      </c>
      <c r="D6" s="18">
        <v>530.66141228888205</v>
      </c>
    </row>
    <row r="7" spans="2:4">
      <c r="C7" s="2"/>
    </row>
    <row r="8" spans="2:4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8" sqref="D8"/>
    </sheetView>
  </sheetViews>
  <sheetFormatPr defaultColWidth="9.109375" defaultRowHeight="14.4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>
      <c r="D1"/>
    </row>
    <row r="2" spans="2:4">
      <c r="B2" s="21" t="s">
        <v>4</v>
      </c>
      <c r="C2" s="22"/>
      <c r="D2" s="23"/>
    </row>
    <row r="3" spans="2:4" ht="15" thickBot="1">
      <c r="B3" s="3" t="s">
        <v>5</v>
      </c>
      <c r="C3" s="4" t="s">
        <v>0</v>
      </c>
      <c r="D3" s="5" t="s">
        <v>1</v>
      </c>
    </row>
    <row r="4" spans="2:4">
      <c r="B4" s="11">
        <v>1</v>
      </c>
      <c r="C4" s="16" t="s">
        <v>7</v>
      </c>
      <c r="D4" s="20">
        <v>213392.22</v>
      </c>
    </row>
    <row r="5" spans="2:4">
      <c r="B5" s="12">
        <v>2</v>
      </c>
      <c r="C5" s="13" t="s">
        <v>8</v>
      </c>
      <c r="D5" s="18">
        <v>3380.5833333333298</v>
      </c>
    </row>
    <row r="6" spans="2:4">
      <c r="B6" s="12">
        <v>3</v>
      </c>
      <c r="C6" s="14" t="s">
        <v>9</v>
      </c>
      <c r="D6" s="14" t="s">
        <v>10</v>
      </c>
    </row>
    <row r="7" spans="2:4">
      <c r="B7" s="12">
        <v>4</v>
      </c>
      <c r="C7" s="13" t="s">
        <v>11</v>
      </c>
      <c r="D7" s="19">
        <f>D5*1.5</f>
        <v>5070.8749999999945</v>
      </c>
    </row>
    <row r="8" spans="2:4">
      <c r="B8" s="12">
        <v>5</v>
      </c>
      <c r="C8" s="14" t="s">
        <v>12</v>
      </c>
      <c r="D8" s="18">
        <v>39.5</v>
      </c>
    </row>
    <row r="9" spans="2:4">
      <c r="B9" s="12">
        <v>6</v>
      </c>
      <c r="C9" s="14" t="s">
        <v>13</v>
      </c>
      <c r="D9" s="14">
        <f>D8*'Part I'!D6</f>
        <v>20961.125785410841</v>
      </c>
    </row>
    <row r="10" spans="2:4">
      <c r="B10" s="12">
        <v>7</v>
      </c>
      <c r="C10" s="17" t="s">
        <v>18</v>
      </c>
      <c r="D10" s="19">
        <f>D7+D9</f>
        <v>26032.000785410833</v>
      </c>
    </row>
    <row r="11" spans="2:4">
      <c r="B11" s="12">
        <v>8</v>
      </c>
      <c r="C11" s="14" t="s">
        <v>17</v>
      </c>
      <c r="D11" s="19">
        <f>D4-D10</f>
        <v>187360.21921458916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sanjay gupta</cp:lastModifiedBy>
  <dcterms:created xsi:type="dcterms:W3CDTF">2016-06-03T08:43:40Z</dcterms:created>
  <dcterms:modified xsi:type="dcterms:W3CDTF">2024-01-02T10:13:56Z</dcterms:modified>
</cp:coreProperties>
</file>