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jay.aluru\OneDrive - Diebold Nixdorf\Documents\"/>
    </mc:Choice>
  </mc:AlternateContent>
  <xr:revisionPtr revIDLastSave="0" documentId="13_ncr:1_{52638C98-6FEE-4B45-A3C9-E72DD60074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et Potential" sheetId="1" r:id="rId1"/>
    <sheet name="Staff wise Culture" sheetId="2" r:id="rId2"/>
    <sheet name="Total Farmers List" sheetId="3" r:id="rId3"/>
  </sheets>
  <definedNames>
    <definedName name="_xlnm._FilterDatabase" localSheetId="2" hidden="1">'Total Farmers List'!$A$6:$K$152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2" i="3" l="1"/>
  <c r="H152" i="3"/>
  <c r="G152" i="3"/>
  <c r="E23" i="2" l="1"/>
  <c r="D23" i="2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4" i="2"/>
  <c r="B5" i="2" s="1"/>
  <c r="B6" i="2" s="1"/>
  <c r="L32" i="1"/>
  <c r="K32" i="1"/>
  <c r="J32" i="1"/>
  <c r="E32" i="1"/>
  <c r="I32" i="1"/>
  <c r="G32" i="1"/>
  <c r="F32" i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</calcChain>
</file>

<file path=xl/sharedStrings.xml><?xml version="1.0" encoding="utf-8"?>
<sst xmlns="http://schemas.openxmlformats.org/spreadsheetml/2006/main" count="388" uniqueCount="162">
  <si>
    <t>S.No</t>
  </si>
  <si>
    <t>TOTAL</t>
  </si>
  <si>
    <t>Name of the Zone :-</t>
  </si>
  <si>
    <t>Name of the Villages in Key Area</t>
  </si>
  <si>
    <t>Market Total Potential</t>
  </si>
  <si>
    <t>Acres</t>
  </si>
  <si>
    <t>Seed (In Million)</t>
  </si>
  <si>
    <t>Village Covered/Visited Employee Name</t>
  </si>
  <si>
    <t>Total Feed Potential (Mt)</t>
  </si>
  <si>
    <t>Sandhya Feeds</t>
  </si>
  <si>
    <t>Total Potential of Sandhya</t>
  </si>
  <si>
    <t>Present Status of Sandhya</t>
  </si>
  <si>
    <t>Name of the Key Area in  Zone</t>
  </si>
  <si>
    <t>Name Of the Staff :-</t>
  </si>
  <si>
    <t>Designation :-</t>
  </si>
  <si>
    <t>Area of Operation :-</t>
  </si>
  <si>
    <t>Reporting to :-</t>
  </si>
  <si>
    <t>Active Seed (In Million) :-</t>
  </si>
  <si>
    <t>Conversion Plan on August'2022</t>
  </si>
  <si>
    <t>Exisiting :-</t>
  </si>
  <si>
    <t>Compitetor :-</t>
  </si>
  <si>
    <t>Area Coverage to the Staff</t>
  </si>
  <si>
    <t>Name of the Village</t>
  </si>
  <si>
    <t>Total Acres</t>
  </si>
  <si>
    <t>Feed Potential (Mt)</t>
  </si>
  <si>
    <t>Remarks</t>
  </si>
  <si>
    <t>TOTAL CULTURE DETAILS</t>
  </si>
  <si>
    <t>Name of the Farmer</t>
  </si>
  <si>
    <t>Village</t>
  </si>
  <si>
    <t>Contact No</t>
  </si>
  <si>
    <t>Present Using Feed</t>
  </si>
  <si>
    <t>WSA (acre)</t>
  </si>
  <si>
    <t>No. of Ponds</t>
  </si>
  <si>
    <t>Seed Stocked (million)</t>
  </si>
  <si>
    <t>GRAND TOTAL</t>
  </si>
  <si>
    <t>Name of the Area</t>
  </si>
  <si>
    <t>modi</t>
  </si>
  <si>
    <t>malu</t>
  </si>
  <si>
    <t>ALURU SATISH BABU</t>
  </si>
  <si>
    <t>TSO</t>
  </si>
  <si>
    <t>THURPUTHALLU</t>
  </si>
  <si>
    <t>KP PALEM</t>
  </si>
  <si>
    <t>PERUPALEM</t>
  </si>
  <si>
    <t>G.MAHESH GARU (ASM)</t>
  </si>
  <si>
    <t>KARIMSETTI PALEM</t>
  </si>
  <si>
    <t>MODI</t>
  </si>
  <si>
    <t>PM LANKA</t>
  </si>
  <si>
    <t>MALU</t>
  </si>
  <si>
    <t>A.SATISH BABU</t>
  </si>
  <si>
    <t>sandhya</t>
  </si>
  <si>
    <t>Odugu.Narasimharao</t>
  </si>
  <si>
    <t>Tirumani.Bhangaraju</t>
  </si>
  <si>
    <t>Sankarapu.Venkatesulu</t>
  </si>
  <si>
    <t>Tirumani.Satyanarayana</t>
  </si>
  <si>
    <t>Sankarapu.Ramu</t>
  </si>
  <si>
    <t>Titumani.Nani</t>
  </si>
  <si>
    <t>cp</t>
  </si>
  <si>
    <t>Kolati.Nagaraju</t>
  </si>
  <si>
    <t>E.Srinivasugaru</t>
  </si>
  <si>
    <t>Bommidi.Nagaraju</t>
  </si>
  <si>
    <t>devi</t>
  </si>
  <si>
    <t>k satyanarayana</t>
  </si>
  <si>
    <t>Ungarala.Nagaraju</t>
  </si>
  <si>
    <t>Kandulapa.Ganeswarrao</t>
  </si>
  <si>
    <t>Gannabhatula.Arjunarao</t>
  </si>
  <si>
    <t>Andhe.Chanti</t>
  </si>
  <si>
    <t>Karramsetti.Omkar</t>
  </si>
  <si>
    <t>Pavurala.Balaji</t>
  </si>
  <si>
    <t>chamkuri manindra</t>
  </si>
  <si>
    <t>chintha rao</t>
  </si>
  <si>
    <t>mallula chiranjeevi</t>
  </si>
  <si>
    <t>chitti babu</t>
  </si>
  <si>
    <t>srinu garu</t>
  </si>
  <si>
    <t>Andhe.Yesu</t>
  </si>
  <si>
    <t>Kurula.Satyanarayana</t>
  </si>
  <si>
    <t>sypu satyanarayana</t>
  </si>
  <si>
    <t>I feed</t>
  </si>
  <si>
    <t>sypu prasad</t>
  </si>
  <si>
    <t>ch kondala rao</t>
  </si>
  <si>
    <t>Penubotula.Nageswarao</t>
  </si>
  <si>
    <t>Donga.Satyanarayana</t>
  </si>
  <si>
    <t>kvs narayana</t>
  </si>
  <si>
    <t>kumar naidu</t>
  </si>
  <si>
    <t>undabathula kakaraju</t>
  </si>
  <si>
    <t>andhe satyanarayana</t>
  </si>
  <si>
    <t>adala govindraju</t>
  </si>
  <si>
    <t>gummala satyanarayana</t>
  </si>
  <si>
    <t>ella janardhan rao</t>
  </si>
  <si>
    <t>uppuluri ranga rao</t>
  </si>
  <si>
    <t>andhe chitti babu</t>
  </si>
  <si>
    <t>Andhe Ranga Rao</t>
  </si>
  <si>
    <t>Andhe Nageswara Rao</t>
  </si>
  <si>
    <t>sypu srinivas</t>
  </si>
  <si>
    <t xml:space="preserve">Karthik </t>
  </si>
  <si>
    <t xml:space="preserve">Kadali Krishna </t>
  </si>
  <si>
    <t xml:space="preserve">Perupalem </t>
  </si>
  <si>
    <t>buchi babu</t>
  </si>
  <si>
    <t>swammy naidu</t>
  </si>
  <si>
    <t>Tirumani nanani</t>
  </si>
  <si>
    <t>sunkarapu ganga raju</t>
  </si>
  <si>
    <t>ponubothula durga rao</t>
  </si>
  <si>
    <t>Vanamala Srinivasu</t>
  </si>
  <si>
    <t>satheneni srinivas</t>
  </si>
  <si>
    <t>narashimha</t>
  </si>
  <si>
    <t xml:space="preserve">krishna </t>
  </si>
  <si>
    <t>Adabala.Sai</t>
  </si>
  <si>
    <t>nambula naga raju</t>
  </si>
  <si>
    <t>druga prasad kadali</t>
  </si>
  <si>
    <t>karadi ramu</t>
  </si>
  <si>
    <t>1 M</t>
  </si>
  <si>
    <t>suri babu</t>
  </si>
  <si>
    <t xml:space="preserve">k Narasimha </t>
  </si>
  <si>
    <t xml:space="preserve">ungarala ramdasu </t>
  </si>
  <si>
    <t>vijay gubbala</t>
  </si>
  <si>
    <t>praveen gode</t>
  </si>
  <si>
    <t xml:space="preserve">K. Venkateswarao </t>
  </si>
  <si>
    <t xml:space="preserve">Karimsetti palem </t>
  </si>
  <si>
    <t>karimsetti srinivas</t>
  </si>
  <si>
    <t>kumar</t>
  </si>
  <si>
    <t>Thirumani krishnam raju</t>
  </si>
  <si>
    <t xml:space="preserve">shivaji </t>
  </si>
  <si>
    <t>dhonga narasimha swammy</t>
  </si>
  <si>
    <t>karadi nagaraju</t>
  </si>
  <si>
    <t xml:space="preserve">Chamkuri jaya Krishna </t>
  </si>
  <si>
    <t>kandhulapatti sidhu</t>
  </si>
  <si>
    <t>kadali manoj</t>
  </si>
  <si>
    <t>Chowdhula abbulu</t>
  </si>
  <si>
    <t>karimsesetti prasad</t>
  </si>
  <si>
    <t>pothula durga rao</t>
  </si>
  <si>
    <t>satheneni babji</t>
  </si>
  <si>
    <t>mellam sai</t>
  </si>
  <si>
    <t>lingam krishna</t>
  </si>
  <si>
    <t>Yesu</t>
  </si>
  <si>
    <t>moka arjun rao</t>
  </si>
  <si>
    <t xml:space="preserve">mollaparru </t>
  </si>
  <si>
    <t>satheneni pandu</t>
  </si>
  <si>
    <t>PM  Lanka</t>
  </si>
  <si>
    <t>andhe bagavan</t>
  </si>
  <si>
    <t>adabala shiva</t>
  </si>
  <si>
    <t>thota suresh babu</t>
  </si>
  <si>
    <t>koppeneni pedha babu</t>
  </si>
  <si>
    <t>satheneni satyananraya</t>
  </si>
  <si>
    <t>mellam srinu</t>
  </si>
  <si>
    <t>Avanti</t>
  </si>
  <si>
    <t>thanukula krishna</t>
  </si>
  <si>
    <t>dhonga sai ram</t>
  </si>
  <si>
    <t>karimetti rambabu</t>
  </si>
  <si>
    <t>baskar rao</t>
  </si>
  <si>
    <t>sankarapu gangaraju</t>
  </si>
  <si>
    <t>thirumani nanaji</t>
  </si>
  <si>
    <t>kollati nagaraju</t>
  </si>
  <si>
    <t>pulaparthi satyanarayana</t>
  </si>
  <si>
    <t>ketha venkat</t>
  </si>
  <si>
    <t>kumara purugu satyanarayana</t>
  </si>
  <si>
    <t>kandhula pati murali</t>
  </si>
  <si>
    <t>hari chandra rao</t>
  </si>
  <si>
    <t>vishnu</t>
  </si>
  <si>
    <t>tataji</t>
  </si>
  <si>
    <t>Evana suri</t>
  </si>
  <si>
    <t>chiti babu</t>
  </si>
  <si>
    <t>pulaparthi srinu</t>
  </si>
  <si>
    <t>Date:-05/12/2022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</si>
</sst>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theme="1"/>
      <name val="Calibri"/>
      <family val="2"/>
    </font>
    <font>
      <b/>
      <u/>
      <sz val="14"/>
      <color indexed="8"/>
      <name val="Calibri"/>
      <family val="2"/>
    </font>
    <font>
      <b/>
      <sz val="14"/>
      <color theme="1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3"/>
      <color indexed="8"/>
      <name val="Calibri"/>
      <family val="2"/>
    </font>
    <font>
      <b/>
      <sz val="12"/>
      <color indexed="8"/>
      <name val="Calibri"/>
      <family val="2"/>
      <scheme val="minor"/>
    </font>
    <font>
      <sz val="11"/>
      <color rgb="FF000000"/>
      <name val="Calibri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63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>
      <protection locked="0"/>
    </xf>
  </cellStyleXfs>
  <cellXfs count="1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6" fillId="8" borderId="0" xfId="0" applyFont="1" applyFill="1" applyAlignment="1"/>
    <xf numFmtId="14" fontId="8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0" fillId="8" borderId="0" xfId="0" applyFont="1" applyFill="1" applyAlignment="1"/>
    <xf numFmtId="0" fontId="11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 wrapText="1"/>
    </xf>
    <xf numFmtId="0" fontId="11" fillId="8" borderId="0" xfId="0" applyFont="1" applyFill="1" applyAlignment="1"/>
    <xf numFmtId="0" fontId="12" fillId="8" borderId="1" xfId="0" applyFont="1" applyFill="1" applyBorder="1" applyAlignment="1" applyProtection="1">
      <alignment horizontal="center" vertical="center"/>
      <protection locked="0"/>
    </xf>
    <xf numFmtId="164" fontId="12" fillId="8" borderId="1" xfId="0" applyNumberFormat="1" applyFont="1" applyFill="1" applyBorder="1" applyAlignment="1" applyProtection="1">
      <alignment horizontal="center" vertical="top"/>
      <protection locked="0"/>
    </xf>
    <xf numFmtId="0" fontId="12" fillId="8" borderId="1" xfId="0" applyFont="1" applyFill="1" applyBorder="1" applyAlignment="1">
      <alignment horizontal="center" vertical="center"/>
    </xf>
    <xf numFmtId="164" fontId="12" fillId="8" borderId="1" xfId="0" applyNumberFormat="1" applyFont="1" applyFill="1" applyBorder="1" applyAlignment="1">
      <alignment horizontal="center" vertical="center"/>
    </xf>
    <xf numFmtId="0" fontId="12" fillId="8" borderId="1" xfId="0" applyNumberFormat="1" applyFont="1" applyFill="1" applyBorder="1" applyAlignment="1">
      <alignment horizontal="center" vertical="center"/>
    </xf>
    <xf numFmtId="164" fontId="12" fillId="8" borderId="1" xfId="0" applyNumberFormat="1" applyFont="1" applyFill="1" applyBorder="1" applyAlignment="1" applyProtection="1">
      <alignment horizontal="center" vertical="top"/>
    </xf>
    <xf numFmtId="0" fontId="15" fillId="8" borderId="0" xfId="0" applyFont="1" applyFill="1" applyAlignment="1"/>
    <xf numFmtId="0" fontId="15" fillId="8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164" fontId="16" fillId="8" borderId="1" xfId="0" applyNumberFormat="1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164" fontId="6" fillId="8" borderId="0" xfId="0" applyNumberFormat="1" applyFont="1" applyFill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vertical="center"/>
    </xf>
    <xf numFmtId="0" fontId="18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/>
    <xf numFmtId="0" fontId="19" fillId="0" borderId="1" xfId="0" applyFont="1" applyBorder="1" applyAlignment="1"/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20" fillId="8" borderId="1" xfId="0" applyFont="1" applyFill="1" applyBorder="1" applyAlignment="1">
      <alignment horizontal="left"/>
    </xf>
    <xf numFmtId="164" fontId="6" fillId="8" borderId="0" xfId="0" applyNumberFormat="1" applyFont="1" applyFill="1" applyAlignment="1">
      <alignment horizontal="center" vertical="center"/>
    </xf>
    <xf numFmtId="164" fontId="16" fillId="8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 applyProtection="1">
      <alignment horizontal="center" vertical="center"/>
      <protection locked="0"/>
    </xf>
    <xf numFmtId="1" fontId="17" fillId="8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1" fontId="6" fillId="8" borderId="0" xfId="0" applyNumberFormat="1" applyFont="1" applyFill="1" applyAlignment="1">
      <alignment horizontal="center" vertical="center"/>
    </xf>
    <xf numFmtId="1" fontId="20" fillId="8" borderId="1" xfId="0" applyNumberFormat="1" applyFont="1" applyFill="1" applyBorder="1" applyAlignment="1">
      <alignment horizontal="center" vertical="center"/>
    </xf>
    <xf numFmtId="1" fontId="16" fillId="8" borderId="1" xfId="0" applyNumberFormat="1" applyFont="1" applyFill="1" applyBorder="1" applyAlignment="1">
      <alignment horizontal="center" vertical="center"/>
    </xf>
    <xf numFmtId="1" fontId="14" fillId="8" borderId="1" xfId="1" applyNumberFormat="1" applyFont="1" applyFill="1" applyBorder="1" applyAlignment="1">
      <alignment horizontal="center" vertical="center"/>
      <protection locked="0"/>
    </xf>
    <xf numFmtId="1" fontId="12" fillId="8" borderId="1" xfId="0" applyNumberFormat="1" applyFont="1" applyFill="1" applyBorder="1" applyAlignment="1">
      <alignment horizontal="center" vertical="center"/>
    </xf>
    <xf numFmtId="1" fontId="14" fillId="8" borderId="1" xfId="0" applyNumberFormat="1" applyFont="1" applyFill="1" applyBorder="1" applyAlignment="1" applyProtection="1">
      <alignment horizontal="center" vertical="center"/>
      <protection locked="0"/>
    </xf>
    <xf numFmtId="1" fontId="12" fillId="8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left"/>
    </xf>
    <xf numFmtId="0" fontId="6" fillId="10" borderId="1" xfId="0" applyFont="1" applyFill="1" applyBorder="1" applyAlignment="1"/>
    <xf numFmtId="0" fontId="18" fillId="10" borderId="1" xfId="0" applyFont="1" applyFill="1" applyBorder="1" applyAlignment="1" applyProtection="1">
      <alignment horizontal="center"/>
      <protection locked="0"/>
    </xf>
    <xf numFmtId="0" fontId="18" fillId="1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8" borderId="1" xfId="0" applyNumberFormat="1" applyFont="1" applyFill="1" applyBorder="1" applyAlignment="1" applyProtection="1">
      <alignment horizontal="center" vertical="top"/>
      <protection locked="0"/>
    </xf>
    <xf numFmtId="0" fontId="18" fillId="8" borderId="1" xfId="0" applyNumberFormat="1" applyFont="1" applyFill="1" applyBorder="1" applyAlignment="1" applyProtection="1">
      <alignment horizontal="center" vertical="center"/>
      <protection locked="0"/>
    </xf>
    <xf numFmtId="0" fontId="18" fillId="8" borderId="1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7" fillId="9" borderId="1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9" fillId="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0" fontId="22" fillId="10" borderId="1" xfId="0" applyFont="1" applyFill="1" applyBorder="1" applyAlignment="1" applyProtection="1">
      <alignment horizontal="left"/>
      <protection locked="0"/>
    </xf>
    <xf numFmtId="0" fontId="21" fillId="10" borderId="1" xfId="1" applyFont="1" applyFill="1" applyBorder="1">
      <protection locked="0"/>
    </xf>
    <xf numFmtId="0" fontId="0" fillId="8" borderId="1" xfId="0" applyFill="1" applyBorder="1" applyAlignment="1">
      <alignment horizontal="left" vertical="center"/>
    </xf>
    <xf numFmtId="0" fontId="6" fillId="10" borderId="1" xfId="0" applyFont="1" applyFill="1" applyBorder="1" applyAlignment="1">
      <alignment horizontal="center" vertical="center"/>
    </xf>
    <xf numFmtId="164" fontId="6" fillId="10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center"/>
    </xf>
    <xf numFmtId="0" fontId="18" fillId="8" borderId="6" xfId="0" applyNumberFormat="1" applyFont="1" applyFill="1" applyBorder="1" applyAlignment="1" applyProtection="1">
      <alignment horizontal="center" vertical="center"/>
      <protection locked="0"/>
    </xf>
    <xf numFmtId="0" fontId="18" fillId="8" borderId="6" xfId="0" applyNumberFormat="1" applyFont="1" applyFill="1" applyBorder="1" applyAlignment="1" applyProtection="1">
      <alignment horizontal="center" vertical="top"/>
      <protection locked="0"/>
    </xf>
    <xf numFmtId="0" fontId="18" fillId="8" borderId="1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2" fillId="8" borderId="0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" fontId="17" fillId="0" borderId="0" xfId="0" applyNumberFormat="1" applyFont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1" fontId="12" fillId="8" borderId="0" xfId="0" applyNumberFormat="1" applyFont="1" applyFill="1" applyBorder="1" applyAlignment="1" applyProtection="1">
      <alignment horizontal="center" vertical="center"/>
      <protection locked="0"/>
    </xf>
    <xf numFmtId="0" fontId="18" fillId="8" borderId="6" xfId="0" applyNumberFormat="1" applyFont="1" applyFill="1" applyBorder="1" applyAlignment="1" applyProtection="1">
      <alignment horizontal="center"/>
      <protection locked="0"/>
    </xf>
    <xf numFmtId="1" fontId="23" fillId="0" borderId="1" xfId="0" applyNumberFormat="1" applyFont="1" applyBorder="1" applyAlignment="1">
      <alignment horizontal="center" vertical="center"/>
    </xf>
    <xf numFmtId="0" fontId="18" fillId="8" borderId="6" xfId="0" applyNumberFormat="1" applyFont="1" applyFill="1" applyBorder="1" applyAlignment="1" applyProtection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2"/>
  <sheetViews>
    <sheetView tabSelected="1" topLeftCell="C1" workbookViewId="0">
      <selection activeCell="O22" sqref="O22"/>
    </sheetView>
  </sheetViews>
  <sheetFormatPr defaultRowHeight="15" x14ac:dyDescent="0.25"/>
  <cols>
    <col min="1" max="1" width="3.42578125" customWidth="1"/>
    <col min="2" max="2" width="8.5703125" style="1" customWidth="1"/>
    <col min="3" max="3" width="28" customWidth="1"/>
    <col min="4" max="4" width="25.28515625" customWidth="1"/>
    <col min="5" max="5" width="11" customWidth="1"/>
    <col min="6" max="6" width="18" customWidth="1"/>
    <col min="7" max="7" width="16.28515625" customWidth="1"/>
    <col min="8" max="8" width="19.85546875" customWidth="1"/>
    <col min="9" max="9" width="11.140625" customWidth="1"/>
    <col min="10" max="10" width="19.140625" customWidth="1"/>
    <col min="11" max="11" width="12.5703125" customWidth="1"/>
    <col min="12" max="12" width="18.140625" customWidth="1"/>
  </cols>
  <sheetData>
    <row r="2" spans="2:12" s="8" customFormat="1" ht="21" customHeight="1" x14ac:dyDescent="0.25">
      <c r="B2" s="5"/>
      <c r="C2" s="6"/>
      <c r="D2" s="6" t="s">
        <v>2</v>
      </c>
      <c r="E2" s="7" t="s">
        <v>40</v>
      </c>
      <c r="F2" s="6"/>
      <c r="G2" s="6"/>
      <c r="H2" s="6"/>
      <c r="I2" s="6"/>
      <c r="J2" s="6"/>
      <c r="K2" s="6"/>
      <c r="L2" s="6"/>
    </row>
    <row r="3" spans="2:12" ht="11.25" customHeight="1" x14ac:dyDescent="0.25"/>
    <row r="4" spans="2:12" s="4" customFormat="1" ht="19.5" customHeight="1" x14ac:dyDescent="0.25">
      <c r="B4" s="86" t="s">
        <v>0</v>
      </c>
      <c r="C4" s="86" t="s">
        <v>12</v>
      </c>
      <c r="D4" s="86" t="s">
        <v>3</v>
      </c>
      <c r="E4" s="89" t="s">
        <v>4</v>
      </c>
      <c r="F4" s="89"/>
      <c r="G4" s="89"/>
      <c r="H4" s="86" t="s">
        <v>7</v>
      </c>
      <c r="I4" s="104" t="s">
        <v>9</v>
      </c>
      <c r="J4" s="105"/>
      <c r="K4" s="105"/>
      <c r="L4" s="106"/>
    </row>
    <row r="5" spans="2:12" s="4" customFormat="1" ht="18.75" customHeight="1" x14ac:dyDescent="0.25">
      <c r="B5" s="87"/>
      <c r="C5" s="87"/>
      <c r="D5" s="87"/>
      <c r="E5" s="86" t="s">
        <v>5</v>
      </c>
      <c r="F5" s="86" t="s">
        <v>6</v>
      </c>
      <c r="G5" s="86" t="s">
        <v>8</v>
      </c>
      <c r="H5" s="87"/>
      <c r="I5" s="89" t="s">
        <v>10</v>
      </c>
      <c r="J5" s="89"/>
      <c r="K5" s="102" t="s">
        <v>11</v>
      </c>
      <c r="L5" s="103"/>
    </row>
    <row r="6" spans="2:12" s="4" customFormat="1" ht="32.25" customHeight="1" x14ac:dyDescent="0.25">
      <c r="B6" s="88"/>
      <c r="C6" s="88"/>
      <c r="D6" s="88"/>
      <c r="E6" s="88"/>
      <c r="F6" s="88"/>
      <c r="G6" s="88"/>
      <c r="H6" s="88"/>
      <c r="I6" s="3" t="s">
        <v>5</v>
      </c>
      <c r="J6" s="13" t="s">
        <v>6</v>
      </c>
      <c r="K6" s="13" t="s">
        <v>5</v>
      </c>
      <c r="L6" s="13" t="s">
        <v>6</v>
      </c>
    </row>
    <row r="7" spans="2:12" ht="18" customHeight="1" x14ac:dyDescent="0.25">
      <c r="B7" s="96">
        <v>1</v>
      </c>
      <c r="C7" s="96" t="s">
        <v>40</v>
      </c>
      <c r="D7" s="10" t="s">
        <v>46</v>
      </c>
      <c r="E7" s="10">
        <v>100</v>
      </c>
      <c r="F7" s="10">
        <v>10</v>
      </c>
      <c r="G7" s="10">
        <v>300</v>
      </c>
      <c r="H7" s="10" t="s">
        <v>48</v>
      </c>
      <c r="I7" s="10">
        <v>15</v>
      </c>
      <c r="J7" s="10">
        <v>1.5</v>
      </c>
      <c r="K7" s="10">
        <v>7</v>
      </c>
      <c r="L7" s="10">
        <v>0.7</v>
      </c>
    </row>
    <row r="8" spans="2:12" ht="18" customHeight="1" x14ac:dyDescent="0.25">
      <c r="B8" s="97"/>
      <c r="C8" s="97"/>
      <c r="D8" s="10" t="s">
        <v>44</v>
      </c>
      <c r="E8" s="10">
        <v>50</v>
      </c>
      <c r="F8" s="10">
        <v>5</v>
      </c>
      <c r="G8" s="10">
        <v>150</v>
      </c>
      <c r="H8" s="10" t="s">
        <v>48</v>
      </c>
      <c r="I8" s="10">
        <v>30</v>
      </c>
      <c r="J8" s="10">
        <v>3</v>
      </c>
      <c r="K8" s="10">
        <v>20</v>
      </c>
      <c r="L8" s="10">
        <v>2</v>
      </c>
    </row>
    <row r="9" spans="2:12" ht="18" customHeight="1" x14ac:dyDescent="0.25">
      <c r="B9" s="97"/>
      <c r="C9" s="97"/>
      <c r="D9" s="10" t="s">
        <v>45</v>
      </c>
      <c r="E9" s="10">
        <v>150</v>
      </c>
      <c r="F9" s="10">
        <v>15</v>
      </c>
      <c r="G9" s="10">
        <v>450</v>
      </c>
      <c r="H9" s="10" t="s">
        <v>48</v>
      </c>
      <c r="I9" s="10">
        <v>50</v>
      </c>
      <c r="J9" s="10">
        <v>5</v>
      </c>
      <c r="K9" s="10">
        <v>15</v>
      </c>
      <c r="L9" s="10">
        <v>1.5</v>
      </c>
    </row>
    <row r="10" spans="2:12" ht="18" customHeight="1" x14ac:dyDescent="0.25">
      <c r="B10" s="97"/>
      <c r="C10" s="97"/>
      <c r="D10" s="10" t="s">
        <v>41</v>
      </c>
      <c r="E10" s="10">
        <v>75</v>
      </c>
      <c r="F10" s="10">
        <v>7.5</v>
      </c>
      <c r="G10" s="10">
        <v>225</v>
      </c>
      <c r="H10" s="10" t="s">
        <v>48</v>
      </c>
      <c r="I10" s="10">
        <v>20</v>
      </c>
      <c r="J10" s="10">
        <v>2</v>
      </c>
      <c r="K10" s="10">
        <v>5</v>
      </c>
      <c r="L10" s="10">
        <v>0.5</v>
      </c>
    </row>
    <row r="11" spans="2:12" ht="18" customHeight="1" x14ac:dyDescent="0.25">
      <c r="B11" s="98"/>
      <c r="C11" s="98"/>
      <c r="D11" s="10" t="s">
        <v>47</v>
      </c>
      <c r="E11" s="10">
        <v>75</v>
      </c>
      <c r="F11" s="10">
        <v>7.5</v>
      </c>
      <c r="G11" s="10">
        <v>225</v>
      </c>
      <c r="H11" s="10" t="s">
        <v>48</v>
      </c>
      <c r="I11" s="10">
        <v>15</v>
      </c>
      <c r="J11" s="10">
        <v>1.5</v>
      </c>
      <c r="K11" s="10">
        <v>8</v>
      </c>
      <c r="L11" s="10">
        <v>0.8</v>
      </c>
    </row>
    <row r="12" spans="2:12" ht="18" customHeight="1" x14ac:dyDescent="0.25">
      <c r="B12" s="90">
        <v>2</v>
      </c>
      <c r="C12" s="90"/>
      <c r="D12" s="14" t="s">
        <v>40</v>
      </c>
      <c r="E12" s="14">
        <v>50</v>
      </c>
      <c r="F12" s="14">
        <v>5</v>
      </c>
      <c r="G12" s="14">
        <v>150</v>
      </c>
      <c r="H12" s="10" t="s">
        <v>48</v>
      </c>
      <c r="I12" s="14">
        <v>10</v>
      </c>
      <c r="J12" s="14">
        <v>1</v>
      </c>
      <c r="K12" s="14">
        <v>10</v>
      </c>
      <c r="L12" s="14">
        <v>1</v>
      </c>
    </row>
    <row r="13" spans="2:12" ht="18" customHeight="1" x14ac:dyDescent="0.25">
      <c r="B13" s="91"/>
      <c r="C13" s="91"/>
      <c r="D13" s="14" t="s">
        <v>42</v>
      </c>
      <c r="E13" s="14">
        <v>150</v>
      </c>
      <c r="F13" s="14">
        <v>15</v>
      </c>
      <c r="G13" s="14">
        <v>450</v>
      </c>
      <c r="H13" s="10" t="s">
        <v>48</v>
      </c>
      <c r="I13" s="14">
        <v>60</v>
      </c>
      <c r="J13" s="14">
        <v>6</v>
      </c>
      <c r="K13" s="14">
        <v>25</v>
      </c>
      <c r="L13" s="14">
        <v>2.5</v>
      </c>
    </row>
    <row r="14" spans="2:12" ht="18" customHeight="1" x14ac:dyDescent="0.25">
      <c r="B14" s="91"/>
      <c r="C14" s="91"/>
      <c r="D14" s="14"/>
      <c r="E14" s="14"/>
      <c r="F14" s="14"/>
      <c r="G14" s="14"/>
      <c r="H14" s="10"/>
      <c r="I14" s="14"/>
      <c r="J14" s="14"/>
      <c r="K14" s="14"/>
      <c r="L14" s="14"/>
    </row>
    <row r="15" spans="2:12" ht="18" customHeight="1" x14ac:dyDescent="0.25">
      <c r="B15" s="91"/>
      <c r="C15" s="91"/>
      <c r="D15" s="14"/>
      <c r="E15" s="14"/>
      <c r="F15" s="14"/>
      <c r="G15" s="14"/>
      <c r="H15" s="10"/>
      <c r="I15" s="14"/>
      <c r="J15" s="14"/>
      <c r="K15" s="14"/>
      <c r="L15" s="14"/>
    </row>
    <row r="16" spans="2:12" ht="18" customHeight="1" x14ac:dyDescent="0.25">
      <c r="B16" s="92"/>
      <c r="C16" s="92"/>
      <c r="D16" s="14"/>
      <c r="E16" s="14"/>
      <c r="F16" s="14"/>
      <c r="G16" s="14"/>
      <c r="H16" s="10"/>
      <c r="I16" s="14"/>
      <c r="J16" s="14"/>
      <c r="K16" s="14"/>
      <c r="L16" s="14"/>
    </row>
    <row r="17" spans="2:12" ht="18" customHeight="1" x14ac:dyDescent="0.25">
      <c r="B17" s="99">
        <v>3</v>
      </c>
      <c r="C17" s="99"/>
      <c r="D17" s="12"/>
      <c r="E17" s="12"/>
      <c r="F17" s="12"/>
      <c r="G17" s="12"/>
      <c r="H17" s="12"/>
      <c r="I17" s="12"/>
      <c r="J17" s="12"/>
      <c r="K17" s="12"/>
      <c r="L17" s="12"/>
    </row>
    <row r="18" spans="2:12" ht="18" customHeight="1" x14ac:dyDescent="0.25">
      <c r="B18" s="100"/>
      <c r="C18" s="100"/>
      <c r="D18" s="12"/>
      <c r="E18" s="12"/>
      <c r="F18" s="12"/>
      <c r="G18" s="12"/>
      <c r="H18" s="12"/>
      <c r="I18" s="12"/>
      <c r="J18" s="12"/>
      <c r="K18" s="12"/>
      <c r="L18" s="12"/>
    </row>
    <row r="19" spans="2:12" ht="18" customHeight="1" x14ac:dyDescent="0.25">
      <c r="B19" s="100"/>
      <c r="C19" s="100"/>
      <c r="D19" s="12"/>
      <c r="E19" s="12"/>
      <c r="F19" s="12"/>
      <c r="G19" s="12"/>
      <c r="H19" s="12"/>
      <c r="I19" s="12"/>
      <c r="J19" s="12"/>
      <c r="K19" s="12"/>
      <c r="L19" s="12"/>
    </row>
    <row r="20" spans="2:12" ht="18" customHeight="1" x14ac:dyDescent="0.25">
      <c r="B20" s="100"/>
      <c r="C20" s="100"/>
      <c r="D20" s="12"/>
      <c r="E20" s="12"/>
      <c r="F20" s="12"/>
      <c r="G20" s="12"/>
      <c r="H20" s="12"/>
      <c r="I20" s="12"/>
      <c r="J20" s="12"/>
      <c r="K20" s="12"/>
      <c r="L20" s="12"/>
    </row>
    <row r="21" spans="2:12" ht="18" customHeight="1" x14ac:dyDescent="0.25">
      <c r="B21" s="101"/>
      <c r="C21" s="101"/>
      <c r="D21" s="12"/>
      <c r="E21" s="12"/>
      <c r="F21" s="12"/>
      <c r="G21" s="12"/>
      <c r="H21" s="12"/>
      <c r="I21" s="12"/>
      <c r="J21" s="12"/>
      <c r="K21" s="12"/>
      <c r="L21" s="12"/>
    </row>
    <row r="22" spans="2:12" ht="18" customHeight="1" x14ac:dyDescent="0.25">
      <c r="B22" s="90">
        <v>4</v>
      </c>
      <c r="C22" s="90"/>
      <c r="D22" s="14"/>
      <c r="E22" s="14"/>
      <c r="F22" s="14"/>
      <c r="G22" s="14"/>
      <c r="H22" s="14"/>
      <c r="I22" s="14"/>
      <c r="J22" s="14"/>
      <c r="K22" s="14"/>
      <c r="L22" s="14"/>
    </row>
    <row r="23" spans="2:12" ht="18" customHeight="1" x14ac:dyDescent="0.25">
      <c r="B23" s="91"/>
      <c r="C23" s="91"/>
      <c r="D23" s="14"/>
      <c r="E23" s="14"/>
      <c r="F23" s="14"/>
      <c r="G23" s="14"/>
      <c r="H23" s="14"/>
      <c r="I23" s="14"/>
      <c r="J23" s="14"/>
      <c r="K23" s="14"/>
      <c r="L23" s="14"/>
    </row>
    <row r="24" spans="2:12" ht="18" customHeight="1" x14ac:dyDescent="0.25">
      <c r="B24" s="91"/>
      <c r="C24" s="91"/>
      <c r="D24" s="14"/>
      <c r="E24" s="14"/>
      <c r="F24" s="14"/>
      <c r="G24" s="14"/>
      <c r="H24" s="14"/>
      <c r="I24" s="14"/>
      <c r="J24" s="14"/>
      <c r="K24" s="14"/>
      <c r="L24" s="14"/>
    </row>
    <row r="25" spans="2:12" ht="18" customHeight="1" x14ac:dyDescent="0.25">
      <c r="B25" s="91"/>
      <c r="C25" s="91"/>
      <c r="D25" s="14"/>
      <c r="E25" s="14"/>
      <c r="F25" s="14"/>
      <c r="G25" s="14"/>
      <c r="H25" s="14"/>
      <c r="I25" s="14"/>
      <c r="J25" s="14"/>
      <c r="K25" s="14"/>
      <c r="L25" s="14"/>
    </row>
    <row r="26" spans="2:12" ht="18" customHeight="1" x14ac:dyDescent="0.25">
      <c r="B26" s="92"/>
      <c r="C26" s="92"/>
      <c r="D26" s="14"/>
      <c r="E26" s="14"/>
      <c r="F26" s="14"/>
      <c r="G26" s="14"/>
      <c r="H26" s="14"/>
      <c r="I26" s="14"/>
      <c r="J26" s="14"/>
      <c r="K26" s="14"/>
      <c r="L26" s="14"/>
    </row>
    <row r="27" spans="2:12" ht="18" customHeight="1" x14ac:dyDescent="0.25">
      <c r="B27" s="93">
        <v>5</v>
      </c>
      <c r="C27" s="93"/>
      <c r="D27" s="11"/>
      <c r="E27" s="11"/>
      <c r="F27" s="11"/>
      <c r="G27" s="11"/>
      <c r="H27" s="11"/>
      <c r="I27" s="11"/>
      <c r="J27" s="11"/>
      <c r="K27" s="11"/>
      <c r="L27" s="11"/>
    </row>
    <row r="28" spans="2:12" ht="18" customHeight="1" x14ac:dyDescent="0.25">
      <c r="B28" s="94"/>
      <c r="C28" s="94"/>
      <c r="D28" s="11"/>
      <c r="E28" s="11"/>
      <c r="F28" s="11"/>
      <c r="G28" s="11"/>
      <c r="H28" s="11"/>
      <c r="I28" s="11"/>
      <c r="J28" s="11"/>
      <c r="K28" s="11"/>
      <c r="L28" s="11"/>
    </row>
    <row r="29" spans="2:12" ht="18" customHeight="1" x14ac:dyDescent="0.25">
      <c r="B29" s="94"/>
      <c r="C29" s="94"/>
      <c r="D29" s="11"/>
      <c r="E29" s="11"/>
      <c r="F29" s="11"/>
      <c r="G29" s="11"/>
      <c r="H29" s="11"/>
      <c r="I29" s="11"/>
      <c r="J29" s="11"/>
      <c r="K29" s="11"/>
      <c r="L29" s="11"/>
    </row>
    <row r="30" spans="2:12" ht="18" customHeight="1" x14ac:dyDescent="0.25">
      <c r="B30" s="94"/>
      <c r="C30" s="94"/>
      <c r="D30" s="11"/>
      <c r="E30" s="11"/>
      <c r="F30" s="11"/>
      <c r="G30" s="11"/>
      <c r="H30" s="11"/>
      <c r="I30" s="11"/>
      <c r="J30" s="11"/>
      <c r="K30" s="11"/>
      <c r="L30" s="11"/>
    </row>
    <row r="31" spans="2:12" ht="18" customHeight="1" x14ac:dyDescent="0.25">
      <c r="B31" s="95"/>
      <c r="C31" s="95"/>
      <c r="D31" s="11"/>
      <c r="E31" s="11"/>
      <c r="F31" s="11"/>
      <c r="G31" s="11"/>
      <c r="H31" s="11"/>
      <c r="I31" s="11"/>
      <c r="J31" s="11"/>
      <c r="K31" s="11"/>
      <c r="L31" s="11"/>
    </row>
    <row r="32" spans="2:12" s="2" customFormat="1" ht="18" customHeight="1" x14ac:dyDescent="0.25">
      <c r="B32" s="9"/>
      <c r="C32" s="9" t="s">
        <v>1</v>
      </c>
      <c r="D32" s="9"/>
      <c r="E32" s="9">
        <f>SUM(E7:E31)</f>
        <v>650</v>
      </c>
      <c r="F32" s="9">
        <f t="shared" ref="F32:L32" si="0">SUM(F7:F31)</f>
        <v>65</v>
      </c>
      <c r="G32" s="9">
        <f t="shared" si="0"/>
        <v>1950</v>
      </c>
      <c r="H32" s="9"/>
      <c r="I32" s="9">
        <f t="shared" si="0"/>
        <v>200</v>
      </c>
      <c r="J32" s="9">
        <f t="shared" si="0"/>
        <v>20</v>
      </c>
      <c r="K32" s="9">
        <f t="shared" si="0"/>
        <v>90</v>
      </c>
      <c r="L32" s="9">
        <f t="shared" si="0"/>
        <v>9</v>
      </c>
    </row>
  </sheetData>
  <mergeCells count="21">
    <mergeCell ref="G5:G6"/>
    <mergeCell ref="I5:J5"/>
    <mergeCell ref="K5:L5"/>
    <mergeCell ref="H4:H6"/>
    <mergeCell ref="I4:L4"/>
    <mergeCell ref="D4:D6"/>
    <mergeCell ref="E4:G4"/>
    <mergeCell ref="B22:B26"/>
    <mergeCell ref="C22:C26"/>
    <mergeCell ref="B27:B31"/>
    <mergeCell ref="C27:C31"/>
    <mergeCell ref="B4:B6"/>
    <mergeCell ref="C4:C6"/>
    <mergeCell ref="B7:B11"/>
    <mergeCell ref="B12:B16"/>
    <mergeCell ref="C12:C16"/>
    <mergeCell ref="B17:B21"/>
    <mergeCell ref="C17:C21"/>
    <mergeCell ref="C7:C11"/>
    <mergeCell ref="E5:E6"/>
    <mergeCell ref="F5:F6"/>
  </mergeCells>
  <pageMargins left="0" right="0" top="0.25" bottom="0.2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3"/>
  <sheetViews>
    <sheetView workbookViewId="0">
      <selection activeCell="F36" sqref="F36"/>
    </sheetView>
  </sheetViews>
  <sheetFormatPr defaultRowHeight="15" x14ac:dyDescent="0.25"/>
  <cols>
    <col min="1" max="1" width="3.42578125" customWidth="1"/>
    <col min="2" max="2" width="9.140625" style="1"/>
    <col min="3" max="3" width="25.85546875" customWidth="1"/>
    <col min="4" max="4" width="17" customWidth="1"/>
    <col min="5" max="5" width="29.42578125" customWidth="1"/>
    <col min="6" max="6" width="28" customWidth="1"/>
    <col min="7" max="7" width="13.5703125" customWidth="1"/>
    <col min="8" max="8" width="14.85546875" customWidth="1"/>
    <col min="9" max="9" width="11" customWidth="1"/>
  </cols>
  <sheetData>
    <row r="2" spans="2:6" ht="18" customHeight="1" x14ac:dyDescent="0.25">
      <c r="B2" s="15">
        <v>1</v>
      </c>
      <c r="C2" s="110" t="s">
        <v>13</v>
      </c>
      <c r="D2" s="110"/>
      <c r="E2" s="1" t="s">
        <v>38</v>
      </c>
    </row>
    <row r="3" spans="2:6" ht="18" customHeight="1" x14ac:dyDescent="0.25">
      <c r="B3" s="15">
        <v>2</v>
      </c>
      <c r="C3" s="110" t="s">
        <v>14</v>
      </c>
      <c r="D3" s="110"/>
      <c r="E3" s="1" t="s">
        <v>39</v>
      </c>
    </row>
    <row r="4" spans="2:6" ht="18" customHeight="1" x14ac:dyDescent="0.25">
      <c r="B4" s="15">
        <f>B3+1</f>
        <v>3</v>
      </c>
      <c r="C4" s="110" t="s">
        <v>15</v>
      </c>
      <c r="D4" s="110"/>
      <c r="E4" s="1" t="s">
        <v>40</v>
      </c>
    </row>
    <row r="5" spans="2:6" ht="18" customHeight="1" x14ac:dyDescent="0.25">
      <c r="B5" s="15">
        <f t="shared" ref="B5:B6" si="0">B4+1</f>
        <v>4</v>
      </c>
      <c r="C5" s="110" t="s">
        <v>16</v>
      </c>
      <c r="D5" s="110"/>
      <c r="E5" s="1" t="s">
        <v>43</v>
      </c>
    </row>
    <row r="6" spans="2:6" ht="18" customHeight="1" x14ac:dyDescent="0.25">
      <c r="B6" s="15">
        <f t="shared" si="0"/>
        <v>5</v>
      </c>
      <c r="C6" s="110" t="s">
        <v>17</v>
      </c>
      <c r="D6" s="110"/>
      <c r="E6" s="1">
        <v>9</v>
      </c>
    </row>
    <row r="7" spans="2:6" x14ac:dyDescent="0.25">
      <c r="B7" s="111">
        <v>6</v>
      </c>
      <c r="C7" s="112" t="s">
        <v>18</v>
      </c>
      <c r="D7" s="16" t="s">
        <v>19</v>
      </c>
      <c r="E7" s="1">
        <v>2</v>
      </c>
    </row>
    <row r="8" spans="2:6" x14ac:dyDescent="0.25">
      <c r="B8" s="111"/>
      <c r="C8" s="112"/>
      <c r="D8" s="16" t="s">
        <v>20</v>
      </c>
      <c r="E8" s="1" t="s">
        <v>109</v>
      </c>
    </row>
    <row r="9" spans="2:6" ht="21" customHeight="1" x14ac:dyDescent="0.25">
      <c r="B9" s="107" t="s">
        <v>21</v>
      </c>
      <c r="C9" s="108"/>
      <c r="D9" s="108"/>
      <c r="E9" s="108"/>
      <c r="F9" s="109"/>
    </row>
    <row r="10" spans="2:6" s="18" customFormat="1" ht="25.5" customHeight="1" x14ac:dyDescent="0.25">
      <c r="B10" s="17" t="s">
        <v>0</v>
      </c>
      <c r="C10" s="17" t="s">
        <v>22</v>
      </c>
      <c r="D10" s="17" t="s">
        <v>23</v>
      </c>
      <c r="E10" s="17" t="s">
        <v>24</v>
      </c>
      <c r="F10" s="17" t="s">
        <v>25</v>
      </c>
    </row>
    <row r="11" spans="2:6" ht="18" customHeight="1" x14ac:dyDescent="0.25">
      <c r="B11" s="19">
        <v>1</v>
      </c>
      <c r="C11" s="20" t="s">
        <v>46</v>
      </c>
      <c r="D11" s="20">
        <v>100</v>
      </c>
      <c r="E11" s="20">
        <v>10</v>
      </c>
      <c r="F11" s="20"/>
    </row>
    <row r="12" spans="2:6" ht="18" customHeight="1" x14ac:dyDescent="0.25">
      <c r="B12" s="19">
        <f>B11+1</f>
        <v>2</v>
      </c>
      <c r="C12" s="20" t="s">
        <v>44</v>
      </c>
      <c r="D12" s="20">
        <v>50</v>
      </c>
      <c r="E12" s="20">
        <v>5</v>
      </c>
      <c r="F12" s="20"/>
    </row>
    <row r="13" spans="2:6" ht="18" customHeight="1" x14ac:dyDescent="0.25">
      <c r="B13" s="19">
        <f t="shared" ref="B13:B22" si="1">B12+1</f>
        <v>3</v>
      </c>
      <c r="C13" s="20" t="s">
        <v>45</v>
      </c>
      <c r="D13" s="20">
        <v>150</v>
      </c>
      <c r="E13" s="20">
        <v>15</v>
      </c>
      <c r="F13" s="20"/>
    </row>
    <row r="14" spans="2:6" ht="18" customHeight="1" x14ac:dyDescent="0.25">
      <c r="B14" s="19">
        <f t="shared" si="1"/>
        <v>4</v>
      </c>
      <c r="C14" s="20" t="s">
        <v>41</v>
      </c>
      <c r="D14" s="20">
        <v>75</v>
      </c>
      <c r="E14" s="20">
        <v>7.5</v>
      </c>
      <c r="F14" s="20"/>
    </row>
    <row r="15" spans="2:6" ht="18" customHeight="1" x14ac:dyDescent="0.25">
      <c r="B15" s="19">
        <f t="shared" si="1"/>
        <v>5</v>
      </c>
      <c r="C15" s="20" t="s">
        <v>47</v>
      </c>
      <c r="D15" s="20">
        <v>75</v>
      </c>
      <c r="E15" s="20">
        <v>7.5</v>
      </c>
      <c r="F15" s="20"/>
    </row>
    <row r="16" spans="2:6" ht="18" customHeight="1" x14ac:dyDescent="0.25">
      <c r="B16" s="19">
        <f t="shared" si="1"/>
        <v>6</v>
      </c>
      <c r="C16" s="20" t="s">
        <v>40</v>
      </c>
      <c r="D16" s="20">
        <v>50</v>
      </c>
      <c r="E16" s="20">
        <v>5</v>
      </c>
      <c r="F16" s="20"/>
    </row>
    <row r="17" spans="2:6" ht="18" customHeight="1" x14ac:dyDescent="0.25">
      <c r="B17" s="19">
        <f t="shared" si="1"/>
        <v>7</v>
      </c>
      <c r="C17" s="20" t="s">
        <v>42</v>
      </c>
      <c r="D17" s="20">
        <v>150</v>
      </c>
      <c r="E17" s="20">
        <v>15</v>
      </c>
      <c r="F17" s="20"/>
    </row>
    <row r="18" spans="2:6" ht="18" customHeight="1" x14ac:dyDescent="0.25">
      <c r="B18" s="19">
        <f t="shared" si="1"/>
        <v>8</v>
      </c>
      <c r="C18" s="20"/>
      <c r="D18" s="20"/>
      <c r="E18" s="20"/>
      <c r="F18" s="20"/>
    </row>
    <row r="19" spans="2:6" ht="18" customHeight="1" x14ac:dyDescent="0.25">
      <c r="B19" s="19">
        <f t="shared" si="1"/>
        <v>9</v>
      </c>
      <c r="C19" s="20"/>
      <c r="D19" s="20"/>
      <c r="E19" s="20"/>
      <c r="F19" s="20"/>
    </row>
    <row r="20" spans="2:6" ht="18" customHeight="1" x14ac:dyDescent="0.25">
      <c r="B20" s="19">
        <f t="shared" si="1"/>
        <v>10</v>
      </c>
      <c r="C20" s="20"/>
      <c r="D20" s="20"/>
      <c r="E20" s="20"/>
      <c r="F20" s="20"/>
    </row>
    <row r="21" spans="2:6" ht="18" customHeight="1" x14ac:dyDescent="0.25">
      <c r="B21" s="19">
        <f t="shared" si="1"/>
        <v>11</v>
      </c>
      <c r="C21" s="20"/>
      <c r="D21" s="20"/>
      <c r="E21" s="20"/>
      <c r="F21" s="20"/>
    </row>
    <row r="22" spans="2:6" ht="18" customHeight="1" x14ac:dyDescent="0.25">
      <c r="B22" s="19">
        <f t="shared" si="1"/>
        <v>12</v>
      </c>
      <c r="C22" s="20"/>
      <c r="D22" s="20"/>
      <c r="E22" s="20"/>
      <c r="F22" s="20"/>
    </row>
    <row r="23" spans="2:6" s="2" customFormat="1" ht="18" customHeight="1" x14ac:dyDescent="0.25">
      <c r="B23" s="21"/>
      <c r="C23" s="21" t="s">
        <v>1</v>
      </c>
      <c r="D23" s="21">
        <f>SUM(D11:D22)</f>
        <v>650</v>
      </c>
      <c r="E23" s="21">
        <f>SUM(E11:E22)</f>
        <v>65</v>
      </c>
      <c r="F23" s="21"/>
    </row>
  </sheetData>
  <mergeCells count="8">
    <mergeCell ref="B9:F9"/>
    <mergeCell ref="C2:D2"/>
    <mergeCell ref="C3:D3"/>
    <mergeCell ref="C4:D4"/>
    <mergeCell ref="C5:D5"/>
    <mergeCell ref="C6:D6"/>
    <mergeCell ref="B7:B8"/>
    <mergeCell ref="C7:C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52"/>
  <sheetViews>
    <sheetView topLeftCell="A2" zoomScaleNormal="100" workbookViewId="0">
      <selection activeCell="J10" sqref="J10"/>
    </sheetView>
  </sheetViews>
  <sheetFormatPr defaultRowHeight="15" x14ac:dyDescent="0.25"/>
  <cols>
    <col min="1" max="1" width="3.85546875" style="22" customWidth="1"/>
    <col min="2" max="2" width="10.140625" style="39" customWidth="1"/>
    <col min="3" max="3" width="33.5703125" style="39" customWidth="1"/>
    <col min="4" max="4" width="19.85546875" style="39" customWidth="1"/>
    <col min="5" max="5" width="19.140625" style="39" customWidth="1"/>
    <col min="6" max="6" width="21.140625" style="39" customWidth="1"/>
    <col min="7" max="7" width="12.7109375" style="64" customWidth="1"/>
    <col min="8" max="8" width="10.85546875" style="64" customWidth="1"/>
    <col min="9" max="9" width="17.7109375" style="52" customWidth="1"/>
    <col min="10" max="10" width="30.85546875" style="40" customWidth="1"/>
    <col min="11" max="16384" width="9.140625" style="22"/>
  </cols>
  <sheetData>
    <row r="2" spans="1:11" ht="19.5" x14ac:dyDescent="0.25">
      <c r="B2" s="113" t="s">
        <v>26</v>
      </c>
      <c r="C2" s="113"/>
      <c r="D2" s="113"/>
      <c r="E2" s="113"/>
      <c r="F2" s="113"/>
      <c r="G2" s="113"/>
      <c r="H2" s="113"/>
      <c r="I2" s="113"/>
      <c r="J2" s="23" t="s">
        <v>161</v>
      </c>
    </row>
    <row r="3" spans="1:11" x14ac:dyDescent="0.25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</row>
    <row r="4" spans="1:11" ht="18.75" x14ac:dyDescent="0.25">
      <c r="B4" s="115" t="s">
        <v>35</v>
      </c>
      <c r="C4" s="115"/>
      <c r="D4" s="24"/>
      <c r="E4" s="115"/>
      <c r="F4" s="115"/>
      <c r="G4" s="115"/>
      <c r="H4" s="115"/>
      <c r="I4" s="115"/>
      <c r="J4" s="115"/>
    </row>
    <row r="5" spans="1:11" s="25" customFormat="1" ht="31.5" x14ac:dyDescent="0.25">
      <c r="B5" s="26" t="s">
        <v>0</v>
      </c>
      <c r="C5" s="26" t="s">
        <v>27</v>
      </c>
      <c r="D5" s="26" t="s">
        <v>28</v>
      </c>
      <c r="E5" s="26" t="s">
        <v>29</v>
      </c>
      <c r="F5" s="26" t="s">
        <v>30</v>
      </c>
      <c r="G5" s="59" t="s">
        <v>31</v>
      </c>
      <c r="H5" s="59" t="s">
        <v>32</v>
      </c>
      <c r="I5" s="27" t="s">
        <v>33</v>
      </c>
      <c r="J5" s="27" t="s">
        <v>25</v>
      </c>
      <c r="K5" s="28"/>
    </row>
    <row r="6" spans="1:11" ht="15.75" x14ac:dyDescent="0.25">
      <c r="B6" s="41">
        <v>1</v>
      </c>
      <c r="C6" s="73" t="s">
        <v>160</v>
      </c>
      <c r="D6" s="49" t="s">
        <v>36</v>
      </c>
      <c r="E6" s="75">
        <v>9550350342</v>
      </c>
      <c r="F6" s="29" t="s">
        <v>49</v>
      </c>
      <c r="G6" s="121">
        <v>10</v>
      </c>
      <c r="H6" s="121">
        <v>6</v>
      </c>
      <c r="I6" s="121">
        <v>0.4</v>
      </c>
      <c r="J6" s="30"/>
      <c r="K6" s="28"/>
    </row>
    <row r="7" spans="1:11" ht="15.75" x14ac:dyDescent="0.25">
      <c r="B7" s="41">
        <f>B6+1</f>
        <v>2</v>
      </c>
      <c r="C7" s="117" t="s">
        <v>115</v>
      </c>
      <c r="D7" s="118" t="s">
        <v>116</v>
      </c>
      <c r="E7" s="46">
        <v>9640636693</v>
      </c>
      <c r="F7" s="31" t="s">
        <v>49</v>
      </c>
      <c r="G7" s="41">
        <v>6</v>
      </c>
      <c r="H7" s="41">
        <v>5</v>
      </c>
      <c r="I7" s="122">
        <v>0.3</v>
      </c>
      <c r="J7" s="32"/>
    </row>
    <row r="8" spans="1:11" ht="15.75" x14ac:dyDescent="0.25">
      <c r="B8" s="41">
        <f>B7+1</f>
        <v>3</v>
      </c>
      <c r="C8" s="119" t="s">
        <v>61</v>
      </c>
      <c r="D8" s="118" t="s">
        <v>116</v>
      </c>
      <c r="E8" s="46">
        <v>9676961372</v>
      </c>
      <c r="F8" s="31" t="s">
        <v>49</v>
      </c>
      <c r="G8" s="121">
        <v>3</v>
      </c>
      <c r="H8" s="121">
        <v>1</v>
      </c>
      <c r="I8" s="121">
        <v>0.4</v>
      </c>
      <c r="J8" s="34"/>
    </row>
    <row r="9" spans="1:11" ht="15.75" x14ac:dyDescent="0.25">
      <c r="B9" s="41">
        <f>B8+1</f>
        <v>4</v>
      </c>
      <c r="C9" s="116" t="s">
        <v>117</v>
      </c>
      <c r="D9" s="118" t="s">
        <v>116</v>
      </c>
      <c r="E9" s="46">
        <v>9381170054</v>
      </c>
      <c r="F9" s="31" t="s">
        <v>49</v>
      </c>
      <c r="G9" s="121">
        <v>2</v>
      </c>
      <c r="H9" s="121">
        <v>2</v>
      </c>
      <c r="I9" s="121">
        <v>0.2</v>
      </c>
      <c r="J9" s="30"/>
    </row>
    <row r="10" spans="1:11" ht="15.75" x14ac:dyDescent="0.25">
      <c r="B10" s="41">
        <f>B9+1</f>
        <v>5</v>
      </c>
      <c r="C10" s="116" t="s">
        <v>118</v>
      </c>
      <c r="D10" s="118" t="s">
        <v>116</v>
      </c>
      <c r="E10" s="46">
        <v>7729943139</v>
      </c>
      <c r="F10" s="31" t="s">
        <v>49</v>
      </c>
      <c r="G10" s="121">
        <v>3</v>
      </c>
      <c r="H10" s="121">
        <v>2</v>
      </c>
      <c r="I10" s="121">
        <v>0</v>
      </c>
      <c r="J10" s="30"/>
    </row>
    <row r="11" spans="1:11" ht="15.75" x14ac:dyDescent="0.25">
      <c r="B11" s="41">
        <f>B10+1</f>
        <v>6</v>
      </c>
      <c r="C11" s="51" t="s">
        <v>66</v>
      </c>
      <c r="D11" s="118" t="s">
        <v>116</v>
      </c>
      <c r="E11" s="77">
        <v>9177749186</v>
      </c>
      <c r="F11" s="31" t="s">
        <v>60</v>
      </c>
      <c r="G11" s="62">
        <v>2</v>
      </c>
      <c r="H11" s="70">
        <v>1</v>
      </c>
      <c r="I11" s="55">
        <v>0.2</v>
      </c>
      <c r="J11" s="32"/>
    </row>
    <row r="12" spans="1:11" ht="15.75" x14ac:dyDescent="0.25">
      <c r="B12" s="41">
        <f>B11+1</f>
        <v>7</v>
      </c>
      <c r="C12" s="51" t="s">
        <v>67</v>
      </c>
      <c r="D12" s="118" t="s">
        <v>116</v>
      </c>
      <c r="E12" s="77">
        <v>9640406467</v>
      </c>
      <c r="F12" s="31" t="s">
        <v>60</v>
      </c>
      <c r="G12" s="63">
        <v>1</v>
      </c>
      <c r="H12" s="70">
        <v>1</v>
      </c>
      <c r="I12" s="56">
        <v>0.1</v>
      </c>
      <c r="J12" s="32"/>
    </row>
    <row r="13" spans="1:11" ht="15.75" x14ac:dyDescent="0.25">
      <c r="B13" s="41">
        <f>B12+1</f>
        <v>8</v>
      </c>
      <c r="C13" s="49" t="s">
        <v>159</v>
      </c>
      <c r="D13" s="118" t="s">
        <v>116</v>
      </c>
      <c r="E13" s="124">
        <v>8847385482</v>
      </c>
      <c r="F13" s="31" t="s">
        <v>60</v>
      </c>
      <c r="G13" s="72">
        <v>2</v>
      </c>
      <c r="H13" s="60">
        <v>2</v>
      </c>
      <c r="I13" s="55">
        <v>0.2</v>
      </c>
      <c r="J13" s="32"/>
    </row>
    <row r="14" spans="1:11" ht="15.75" x14ac:dyDescent="0.25">
      <c r="B14" s="41">
        <f>B13+1</f>
        <v>9</v>
      </c>
      <c r="C14" s="51" t="s">
        <v>157</v>
      </c>
      <c r="D14" s="118" t="s">
        <v>116</v>
      </c>
      <c r="E14" s="78">
        <v>9948591029</v>
      </c>
      <c r="F14" s="31" t="s">
        <v>56</v>
      </c>
      <c r="G14" s="65">
        <v>2</v>
      </c>
      <c r="H14" s="68">
        <v>2</v>
      </c>
      <c r="I14" s="57">
        <v>0.2</v>
      </c>
      <c r="J14" s="32"/>
    </row>
    <row r="15" spans="1:11" ht="15.75" x14ac:dyDescent="0.25">
      <c r="B15" s="41">
        <f>B14+1</f>
        <v>10</v>
      </c>
      <c r="C15" s="51" t="s">
        <v>156</v>
      </c>
      <c r="D15" s="118" t="s">
        <v>116</v>
      </c>
      <c r="E15" s="78">
        <v>9866664031</v>
      </c>
      <c r="F15" s="31" t="s">
        <v>56</v>
      </c>
      <c r="G15" s="65">
        <v>2</v>
      </c>
      <c r="H15" s="69">
        <v>2</v>
      </c>
      <c r="I15" s="58">
        <v>0.3</v>
      </c>
      <c r="J15" s="32"/>
    </row>
    <row r="16" spans="1:11" ht="15.75" x14ac:dyDescent="0.25">
      <c r="B16" s="41">
        <f>B15+1</f>
        <v>11</v>
      </c>
      <c r="C16" s="51" t="s">
        <v>146</v>
      </c>
      <c r="D16" s="118" t="s">
        <v>116</v>
      </c>
      <c r="E16" s="78">
        <v>7036486360</v>
      </c>
      <c r="F16" s="31" t="s">
        <v>143</v>
      </c>
      <c r="G16" s="65">
        <v>3</v>
      </c>
      <c r="H16" s="60">
        <v>2</v>
      </c>
      <c r="I16" s="57">
        <v>0.3</v>
      </c>
      <c r="J16" s="33"/>
    </row>
    <row r="17" spans="2:10" ht="15.75" x14ac:dyDescent="0.25">
      <c r="B17" s="41">
        <f>B16+1</f>
        <v>12</v>
      </c>
      <c r="C17" s="51" t="s">
        <v>147</v>
      </c>
      <c r="D17" s="118" t="s">
        <v>116</v>
      </c>
      <c r="E17" s="78">
        <v>9948591029</v>
      </c>
      <c r="F17" s="31" t="s">
        <v>143</v>
      </c>
      <c r="G17" s="65">
        <v>3</v>
      </c>
      <c r="H17" s="132">
        <v>3</v>
      </c>
      <c r="I17" s="57">
        <v>0.3</v>
      </c>
      <c r="J17" s="32"/>
    </row>
    <row r="18" spans="2:10" ht="15.75" x14ac:dyDescent="0.25">
      <c r="B18" s="41">
        <f>B17+1</f>
        <v>13</v>
      </c>
      <c r="C18" s="51" t="s">
        <v>61</v>
      </c>
      <c r="D18" s="118" t="s">
        <v>116</v>
      </c>
      <c r="E18" s="78">
        <v>9177749186</v>
      </c>
      <c r="F18" s="31" t="s">
        <v>143</v>
      </c>
      <c r="G18" s="65">
        <v>2</v>
      </c>
      <c r="H18" s="60">
        <v>1</v>
      </c>
      <c r="I18" s="57">
        <v>0.2</v>
      </c>
      <c r="J18" s="32"/>
    </row>
    <row r="19" spans="2:10" ht="15.75" x14ac:dyDescent="0.25">
      <c r="B19" s="41">
        <f>B18+1</f>
        <v>14</v>
      </c>
      <c r="C19" s="51" t="s">
        <v>62</v>
      </c>
      <c r="D19" s="118" t="s">
        <v>116</v>
      </c>
      <c r="E19" s="78">
        <v>9640406467</v>
      </c>
      <c r="F19" s="31" t="s">
        <v>143</v>
      </c>
      <c r="G19" s="65">
        <v>2</v>
      </c>
      <c r="H19" s="67">
        <v>1</v>
      </c>
      <c r="I19" s="57">
        <v>0.2</v>
      </c>
      <c r="J19" s="32"/>
    </row>
    <row r="20" spans="2:10" ht="15.75" x14ac:dyDescent="0.25">
      <c r="B20" s="41">
        <f>B19+1</f>
        <v>15</v>
      </c>
      <c r="C20" s="116" t="s">
        <v>124</v>
      </c>
      <c r="D20" s="45" t="s">
        <v>37</v>
      </c>
      <c r="E20" s="77">
        <v>9704782803</v>
      </c>
      <c r="F20" s="31" t="s">
        <v>49</v>
      </c>
      <c r="G20" s="121">
        <v>5</v>
      </c>
      <c r="H20" s="121">
        <v>1</v>
      </c>
      <c r="I20" s="121">
        <v>0.3</v>
      </c>
      <c r="J20" s="32"/>
    </row>
    <row r="21" spans="2:10" ht="15.75" x14ac:dyDescent="0.25">
      <c r="B21" s="41">
        <f>B20+1</f>
        <v>16</v>
      </c>
      <c r="C21" s="116" t="s">
        <v>125</v>
      </c>
      <c r="D21" s="45" t="s">
        <v>37</v>
      </c>
      <c r="E21" s="136">
        <v>807442378</v>
      </c>
      <c r="F21" s="31" t="s">
        <v>49</v>
      </c>
      <c r="G21" s="121">
        <v>3</v>
      </c>
      <c r="H21" s="121">
        <v>2</v>
      </c>
      <c r="I21" s="121">
        <v>0.3</v>
      </c>
      <c r="J21" s="32"/>
    </row>
    <row r="22" spans="2:10" ht="15.75" x14ac:dyDescent="0.25">
      <c r="B22" s="41">
        <f>B21+1</f>
        <v>17</v>
      </c>
      <c r="C22" s="48" t="s">
        <v>87</v>
      </c>
      <c r="D22" s="49" t="s">
        <v>37</v>
      </c>
      <c r="E22" s="134">
        <v>8106771489</v>
      </c>
      <c r="F22" s="31" t="s">
        <v>76</v>
      </c>
      <c r="G22" s="62">
        <v>2</v>
      </c>
      <c r="H22" s="60">
        <v>1</v>
      </c>
      <c r="I22" s="55">
        <v>0.2</v>
      </c>
      <c r="J22" s="32"/>
    </row>
    <row r="23" spans="2:10" ht="15.75" x14ac:dyDescent="0.25">
      <c r="B23" s="41">
        <f>B22+1</f>
        <v>18</v>
      </c>
      <c r="C23" s="48" t="s">
        <v>88</v>
      </c>
      <c r="D23" s="49" t="s">
        <v>37</v>
      </c>
      <c r="E23" s="85">
        <v>8106771489</v>
      </c>
      <c r="F23" s="31" t="s">
        <v>76</v>
      </c>
      <c r="G23" s="62">
        <v>2</v>
      </c>
      <c r="H23" s="60">
        <v>1</v>
      </c>
      <c r="I23" s="55">
        <v>0.2</v>
      </c>
      <c r="J23" s="32"/>
    </row>
    <row r="24" spans="2:10" ht="15.75" x14ac:dyDescent="0.25">
      <c r="B24" s="41">
        <f>B23+1</f>
        <v>19</v>
      </c>
      <c r="C24" s="48" t="s">
        <v>81</v>
      </c>
      <c r="D24" s="49" t="s">
        <v>37</v>
      </c>
      <c r="E24" s="85">
        <v>9491350626</v>
      </c>
      <c r="F24" s="31" t="s">
        <v>76</v>
      </c>
      <c r="G24" s="62">
        <v>5</v>
      </c>
      <c r="H24" s="60">
        <v>3</v>
      </c>
      <c r="I24" s="55">
        <v>0.5</v>
      </c>
      <c r="J24" s="32"/>
    </row>
    <row r="25" spans="2:10" ht="15.75" x14ac:dyDescent="0.25">
      <c r="B25" s="41">
        <f>B24+1</f>
        <v>20</v>
      </c>
      <c r="C25" s="49" t="s">
        <v>89</v>
      </c>
      <c r="D25" s="45" t="s">
        <v>37</v>
      </c>
      <c r="E25" s="124">
        <v>8376367773</v>
      </c>
      <c r="F25" s="31" t="s">
        <v>60</v>
      </c>
      <c r="G25" s="62">
        <v>3</v>
      </c>
      <c r="H25" s="60">
        <v>3</v>
      </c>
      <c r="I25" s="55">
        <v>0.3</v>
      </c>
      <c r="J25" s="32"/>
    </row>
    <row r="26" spans="2:10" ht="15.75" x14ac:dyDescent="0.25">
      <c r="B26" s="41">
        <f>B25+1</f>
        <v>21</v>
      </c>
      <c r="C26" s="49" t="s">
        <v>74</v>
      </c>
      <c r="D26" s="45" t="s">
        <v>37</v>
      </c>
      <c r="E26" s="80">
        <v>9676556148</v>
      </c>
      <c r="F26" s="122" t="s">
        <v>60</v>
      </c>
      <c r="G26" s="56">
        <v>3</v>
      </c>
      <c r="H26" s="56">
        <v>1</v>
      </c>
      <c r="I26" s="56">
        <v>0.3</v>
      </c>
      <c r="J26" s="32"/>
    </row>
    <row r="27" spans="2:10" ht="15.75" x14ac:dyDescent="0.25">
      <c r="B27" s="41">
        <f>B26+1</f>
        <v>22</v>
      </c>
      <c r="C27" s="48" t="s">
        <v>75</v>
      </c>
      <c r="D27" s="45" t="s">
        <v>37</v>
      </c>
      <c r="E27" s="77">
        <v>9491716733</v>
      </c>
      <c r="F27" s="31" t="s">
        <v>60</v>
      </c>
      <c r="G27" s="62">
        <v>4</v>
      </c>
      <c r="H27" s="60">
        <v>2</v>
      </c>
      <c r="I27" s="55">
        <v>0.3</v>
      </c>
      <c r="J27" s="32"/>
    </row>
    <row r="28" spans="2:10" ht="15.75" x14ac:dyDescent="0.25">
      <c r="B28" s="41">
        <f>B27+1</f>
        <v>23</v>
      </c>
      <c r="C28" s="48" t="s">
        <v>118</v>
      </c>
      <c r="D28" s="45" t="s">
        <v>37</v>
      </c>
      <c r="E28" s="77">
        <v>9736638835</v>
      </c>
      <c r="F28" s="31" t="s">
        <v>60</v>
      </c>
      <c r="G28" s="62">
        <v>2</v>
      </c>
      <c r="H28" s="60">
        <v>2</v>
      </c>
      <c r="I28" s="55">
        <v>0.2</v>
      </c>
      <c r="J28" s="32"/>
    </row>
    <row r="29" spans="2:10" ht="15.75" x14ac:dyDescent="0.25">
      <c r="B29" s="41">
        <f>B28+1</f>
        <v>24</v>
      </c>
      <c r="C29" s="48" t="s">
        <v>86</v>
      </c>
      <c r="D29" s="45" t="s">
        <v>37</v>
      </c>
      <c r="E29" s="85">
        <v>9491350626</v>
      </c>
      <c r="F29" s="31" t="s">
        <v>60</v>
      </c>
      <c r="G29" s="62">
        <v>2</v>
      </c>
      <c r="H29" s="60">
        <v>1</v>
      </c>
      <c r="I29" s="55">
        <v>0.2</v>
      </c>
      <c r="J29" s="32"/>
    </row>
    <row r="30" spans="2:10" ht="15.75" x14ac:dyDescent="0.25">
      <c r="B30" s="41">
        <f>B29+1</f>
        <v>25</v>
      </c>
      <c r="C30" s="48" t="s">
        <v>77</v>
      </c>
      <c r="D30" s="45" t="s">
        <v>37</v>
      </c>
      <c r="E30" s="127">
        <v>9849677251</v>
      </c>
      <c r="F30" s="31" t="s">
        <v>56</v>
      </c>
      <c r="G30" s="62">
        <v>4</v>
      </c>
      <c r="H30" s="60">
        <v>3</v>
      </c>
      <c r="I30" s="55">
        <v>0.3</v>
      </c>
      <c r="J30" s="32"/>
    </row>
    <row r="31" spans="2:10" ht="15.75" x14ac:dyDescent="0.25">
      <c r="B31" s="41">
        <f>B30+1</f>
        <v>26</v>
      </c>
      <c r="C31" s="48" t="s">
        <v>78</v>
      </c>
      <c r="D31" s="45" t="s">
        <v>37</v>
      </c>
      <c r="E31" s="77">
        <v>6281764698</v>
      </c>
      <c r="F31" s="31" t="s">
        <v>56</v>
      </c>
      <c r="G31" s="62">
        <v>5</v>
      </c>
      <c r="H31" s="60">
        <v>2</v>
      </c>
      <c r="I31" s="55">
        <v>0.4</v>
      </c>
      <c r="J31" s="32"/>
    </row>
    <row r="32" spans="2:10" ht="15.75" x14ac:dyDescent="0.25">
      <c r="B32" s="41">
        <f>B31+1</f>
        <v>27</v>
      </c>
      <c r="C32" s="49" t="s">
        <v>79</v>
      </c>
      <c r="D32" s="45" t="s">
        <v>37</v>
      </c>
      <c r="E32" s="80">
        <v>8297881123</v>
      </c>
      <c r="F32" s="31" t="s">
        <v>56</v>
      </c>
      <c r="G32" s="62">
        <v>4</v>
      </c>
      <c r="H32" s="60">
        <v>3</v>
      </c>
      <c r="I32" s="55">
        <v>0.2</v>
      </c>
      <c r="J32" s="32"/>
    </row>
    <row r="33" spans="2:11" ht="15.75" x14ac:dyDescent="0.25">
      <c r="B33" s="41">
        <f>B32+1</f>
        <v>28</v>
      </c>
      <c r="C33" s="71" t="s">
        <v>80</v>
      </c>
      <c r="D33" s="45" t="s">
        <v>37</v>
      </c>
      <c r="E33" s="80">
        <v>9000044915</v>
      </c>
      <c r="F33" s="31" t="s">
        <v>56</v>
      </c>
      <c r="G33" s="62">
        <v>5</v>
      </c>
      <c r="H33" s="60">
        <v>4</v>
      </c>
      <c r="I33" s="55">
        <v>0.3</v>
      </c>
      <c r="J33" s="32"/>
    </row>
    <row r="34" spans="2:11" ht="15.75" x14ac:dyDescent="0.25">
      <c r="B34" s="41">
        <f>B33+1</f>
        <v>29</v>
      </c>
      <c r="C34" s="48" t="s">
        <v>85</v>
      </c>
      <c r="D34" s="49" t="s">
        <v>37</v>
      </c>
      <c r="E34" s="85">
        <v>9000044952</v>
      </c>
      <c r="F34" s="31" t="s">
        <v>56</v>
      </c>
      <c r="G34" s="62">
        <v>5</v>
      </c>
      <c r="H34" s="60">
        <v>2</v>
      </c>
      <c r="I34" s="55">
        <v>0.3</v>
      </c>
      <c r="J34" s="32"/>
    </row>
    <row r="35" spans="2:11" ht="15.75" x14ac:dyDescent="0.25">
      <c r="B35" s="41">
        <f>B34+1</f>
        <v>30</v>
      </c>
      <c r="C35" s="49" t="s">
        <v>73</v>
      </c>
      <c r="D35" s="45" t="s">
        <v>37</v>
      </c>
      <c r="E35" s="80">
        <v>9704186256</v>
      </c>
      <c r="F35" s="31" t="s">
        <v>143</v>
      </c>
      <c r="G35" s="56">
        <v>3</v>
      </c>
      <c r="H35" s="56">
        <v>2</v>
      </c>
      <c r="I35" s="56">
        <v>0.3</v>
      </c>
      <c r="J35" s="32"/>
    </row>
    <row r="36" spans="2:11" ht="15.75" x14ac:dyDescent="0.25">
      <c r="B36" s="41">
        <f>B35+1</f>
        <v>31</v>
      </c>
      <c r="C36" s="49" t="s">
        <v>154</v>
      </c>
      <c r="D36" s="45" t="s">
        <v>37</v>
      </c>
      <c r="E36" s="80">
        <v>8499098366</v>
      </c>
      <c r="F36" s="31" t="s">
        <v>143</v>
      </c>
      <c r="G36" s="56">
        <v>4</v>
      </c>
      <c r="H36" s="56">
        <v>2</v>
      </c>
      <c r="I36" s="56">
        <v>0.3</v>
      </c>
      <c r="J36" s="32"/>
    </row>
    <row r="37" spans="2:11" ht="15.75" x14ac:dyDescent="0.25">
      <c r="B37" s="41">
        <f>B36+1</f>
        <v>32</v>
      </c>
      <c r="C37" s="48" t="s">
        <v>82</v>
      </c>
      <c r="D37" s="49" t="s">
        <v>37</v>
      </c>
      <c r="E37" s="83">
        <v>9441429389</v>
      </c>
      <c r="F37" s="31" t="s">
        <v>143</v>
      </c>
      <c r="G37" s="135">
        <v>4</v>
      </c>
      <c r="H37" s="133">
        <v>4</v>
      </c>
      <c r="I37" s="55">
        <v>0.3</v>
      </c>
      <c r="J37" s="32"/>
    </row>
    <row r="38" spans="2:11" ht="15.75" x14ac:dyDescent="0.25">
      <c r="B38" s="41">
        <f>B37+1</f>
        <v>33</v>
      </c>
      <c r="C38" s="48" t="s">
        <v>83</v>
      </c>
      <c r="D38" s="49" t="s">
        <v>37</v>
      </c>
      <c r="E38" s="83">
        <v>9704782802</v>
      </c>
      <c r="F38" s="31" t="s">
        <v>143</v>
      </c>
      <c r="G38" s="62">
        <v>4</v>
      </c>
      <c r="H38" s="60">
        <v>2</v>
      </c>
      <c r="I38" s="55">
        <v>0.4</v>
      </c>
      <c r="J38" s="32"/>
    </row>
    <row r="39" spans="2:11" ht="15.75" x14ac:dyDescent="0.25">
      <c r="B39" s="41">
        <f>B38+1</f>
        <v>34</v>
      </c>
      <c r="C39" s="48" t="s">
        <v>84</v>
      </c>
      <c r="D39" s="49" t="s">
        <v>37</v>
      </c>
      <c r="E39" s="85">
        <v>9948263946</v>
      </c>
      <c r="F39" s="31" t="s">
        <v>143</v>
      </c>
      <c r="G39" s="62">
        <v>5</v>
      </c>
      <c r="H39" s="60">
        <v>3</v>
      </c>
      <c r="I39" s="55">
        <v>0.5</v>
      </c>
      <c r="J39" s="32"/>
    </row>
    <row r="40" spans="2:11" ht="15.75" x14ac:dyDescent="0.25">
      <c r="B40" s="41">
        <f>B39+1</f>
        <v>35</v>
      </c>
      <c r="C40" s="48" t="s">
        <v>153</v>
      </c>
      <c r="D40" s="49" t="s">
        <v>37</v>
      </c>
      <c r="E40" s="85">
        <v>7013682425</v>
      </c>
      <c r="F40" s="31" t="s">
        <v>143</v>
      </c>
      <c r="G40" s="62">
        <v>2</v>
      </c>
      <c r="H40" s="60">
        <v>4</v>
      </c>
      <c r="I40" s="55">
        <v>0.2</v>
      </c>
      <c r="J40" s="32"/>
    </row>
    <row r="41" spans="2:11" ht="15.75" x14ac:dyDescent="0.25">
      <c r="B41" s="41">
        <f>B40+1</f>
        <v>36</v>
      </c>
      <c r="C41" s="116" t="s">
        <v>123</v>
      </c>
      <c r="D41" s="49" t="s">
        <v>36</v>
      </c>
      <c r="E41" s="84">
        <v>9989290928</v>
      </c>
      <c r="F41" s="29" t="s">
        <v>49</v>
      </c>
      <c r="G41" s="121">
        <v>3</v>
      </c>
      <c r="H41" s="121">
        <v>2</v>
      </c>
      <c r="I41" s="121">
        <v>0.4</v>
      </c>
      <c r="J41" s="33"/>
    </row>
    <row r="42" spans="2:11" ht="15.75" x14ac:dyDescent="0.25">
      <c r="B42" s="41">
        <f>B41+1</f>
        <v>37</v>
      </c>
      <c r="C42" s="116" t="s">
        <v>110</v>
      </c>
      <c r="D42" s="49" t="s">
        <v>36</v>
      </c>
      <c r="E42" s="76">
        <v>9989385821</v>
      </c>
      <c r="F42" s="29" t="s">
        <v>49</v>
      </c>
      <c r="G42" s="121">
        <v>2</v>
      </c>
      <c r="H42" s="121">
        <v>2</v>
      </c>
      <c r="I42" s="121">
        <v>0.2</v>
      </c>
      <c r="J42" s="30"/>
      <c r="K42" s="28"/>
    </row>
    <row r="43" spans="2:11" ht="15.75" x14ac:dyDescent="0.25">
      <c r="B43" s="41">
        <f>B42+1</f>
        <v>38</v>
      </c>
      <c r="C43" s="116" t="s">
        <v>111</v>
      </c>
      <c r="D43" s="49" t="s">
        <v>36</v>
      </c>
      <c r="E43" s="76">
        <v>9959669154</v>
      </c>
      <c r="F43" s="29" t="s">
        <v>49</v>
      </c>
      <c r="G43" s="121">
        <v>2</v>
      </c>
      <c r="H43" s="121">
        <v>2</v>
      </c>
      <c r="I43" s="121">
        <v>0.3</v>
      </c>
      <c r="J43" s="30"/>
      <c r="K43" s="28"/>
    </row>
    <row r="44" spans="2:11" ht="15.75" x14ac:dyDescent="0.25">
      <c r="B44" s="41">
        <f>B43+1</f>
        <v>39</v>
      </c>
      <c r="C44" s="116" t="s">
        <v>112</v>
      </c>
      <c r="D44" s="49" t="s">
        <v>36</v>
      </c>
      <c r="E44" s="76">
        <v>9059381188</v>
      </c>
      <c r="F44" s="29" t="s">
        <v>49</v>
      </c>
      <c r="G44" s="121">
        <v>2</v>
      </c>
      <c r="H44" s="121">
        <v>1</v>
      </c>
      <c r="I44" s="121">
        <v>0.2</v>
      </c>
      <c r="J44" s="30"/>
      <c r="K44" s="28"/>
    </row>
    <row r="45" spans="2:11" ht="16.5" customHeight="1" x14ac:dyDescent="0.25">
      <c r="B45" s="41">
        <f>B44+1</f>
        <v>40</v>
      </c>
      <c r="C45" s="116" t="s">
        <v>113</v>
      </c>
      <c r="D45" s="49" t="s">
        <v>36</v>
      </c>
      <c r="E45" s="76">
        <v>7702683187</v>
      </c>
      <c r="F45" s="29" t="s">
        <v>49</v>
      </c>
      <c r="G45" s="121">
        <v>3</v>
      </c>
      <c r="H45" s="121">
        <v>2</v>
      </c>
      <c r="I45" s="121">
        <v>0.4</v>
      </c>
      <c r="J45" s="30"/>
      <c r="K45" s="28"/>
    </row>
    <row r="46" spans="2:11" ht="15.75" x14ac:dyDescent="0.25">
      <c r="B46" s="41">
        <f>B45+1</f>
        <v>41</v>
      </c>
      <c r="C46" s="49" t="s">
        <v>93</v>
      </c>
      <c r="D46" s="49" t="s">
        <v>36</v>
      </c>
      <c r="E46" s="79">
        <v>7036723446</v>
      </c>
      <c r="F46" s="31" t="s">
        <v>76</v>
      </c>
      <c r="G46" s="62">
        <v>4</v>
      </c>
      <c r="H46" s="60">
        <v>2</v>
      </c>
      <c r="I46" s="55">
        <v>0.2</v>
      </c>
      <c r="J46" s="32"/>
    </row>
    <row r="47" spans="2:11" ht="15.75" x14ac:dyDescent="0.25">
      <c r="B47" s="41">
        <f>B46+1</f>
        <v>42</v>
      </c>
      <c r="C47" s="49" t="s">
        <v>94</v>
      </c>
      <c r="D47" s="49" t="s">
        <v>36</v>
      </c>
      <c r="E47" s="79">
        <v>9490032464</v>
      </c>
      <c r="F47" s="31" t="s">
        <v>76</v>
      </c>
      <c r="G47" s="62">
        <v>2</v>
      </c>
      <c r="H47" s="60">
        <v>1</v>
      </c>
      <c r="I47" s="55">
        <v>0.2</v>
      </c>
      <c r="J47" s="32"/>
    </row>
    <row r="48" spans="2:11" ht="15.75" x14ac:dyDescent="0.25">
      <c r="B48" s="41">
        <f>B47+1</f>
        <v>43</v>
      </c>
      <c r="C48" s="48" t="s">
        <v>72</v>
      </c>
      <c r="D48" s="49" t="s">
        <v>36</v>
      </c>
      <c r="E48" s="85">
        <v>7989491954</v>
      </c>
      <c r="F48" s="31" t="s">
        <v>60</v>
      </c>
      <c r="G48" s="62">
        <v>2</v>
      </c>
      <c r="H48" s="60">
        <v>1</v>
      </c>
      <c r="I48" s="55">
        <v>0.2</v>
      </c>
      <c r="J48" s="32"/>
    </row>
    <row r="49" spans="2:10" ht="16.5" customHeight="1" x14ac:dyDescent="0.25">
      <c r="B49" s="41">
        <f>B48+1</f>
        <v>44</v>
      </c>
      <c r="C49" s="48" t="s">
        <v>92</v>
      </c>
      <c r="D49" s="49" t="s">
        <v>36</v>
      </c>
      <c r="E49" s="80">
        <v>9389164955</v>
      </c>
      <c r="F49" s="31" t="s">
        <v>60</v>
      </c>
      <c r="G49" s="62">
        <v>6</v>
      </c>
      <c r="H49" s="60">
        <v>4</v>
      </c>
      <c r="I49" s="55">
        <v>0.3</v>
      </c>
      <c r="J49" s="32"/>
    </row>
    <row r="50" spans="2:10" ht="15.75" x14ac:dyDescent="0.25">
      <c r="B50" s="41">
        <f>B49+1</f>
        <v>45</v>
      </c>
      <c r="C50" s="51" t="s">
        <v>63</v>
      </c>
      <c r="D50" s="49" t="s">
        <v>36</v>
      </c>
      <c r="E50" s="77">
        <v>9908169018</v>
      </c>
      <c r="F50" s="31" t="s">
        <v>56</v>
      </c>
      <c r="G50" s="62">
        <v>3</v>
      </c>
      <c r="H50" s="60">
        <v>2</v>
      </c>
      <c r="I50" s="55">
        <v>0.3</v>
      </c>
      <c r="J50" s="32"/>
    </row>
    <row r="51" spans="2:10" ht="15.75" x14ac:dyDescent="0.25">
      <c r="B51" s="41">
        <f>B50+1</f>
        <v>46</v>
      </c>
      <c r="C51" s="51" t="s">
        <v>64</v>
      </c>
      <c r="D51" s="49" t="s">
        <v>36</v>
      </c>
      <c r="E51" s="77">
        <v>9550729884</v>
      </c>
      <c r="F51" s="31" t="s">
        <v>56</v>
      </c>
      <c r="G51" s="62">
        <v>5</v>
      </c>
      <c r="H51" s="60">
        <v>2</v>
      </c>
      <c r="I51" s="55">
        <v>0.3</v>
      </c>
      <c r="J51" s="32"/>
    </row>
    <row r="52" spans="2:10" ht="16.5" customHeight="1" x14ac:dyDescent="0.25">
      <c r="B52" s="41">
        <f>B51+1</f>
        <v>47</v>
      </c>
      <c r="C52" s="51" t="s">
        <v>65</v>
      </c>
      <c r="D52" s="49" t="s">
        <v>36</v>
      </c>
      <c r="E52" s="77">
        <v>6300092499</v>
      </c>
      <c r="F52" s="31" t="s">
        <v>56</v>
      </c>
      <c r="G52" s="62">
        <v>4</v>
      </c>
      <c r="H52" s="60">
        <v>4</v>
      </c>
      <c r="I52" s="55">
        <v>0.3</v>
      </c>
      <c r="J52" s="32"/>
    </row>
    <row r="53" spans="2:10" ht="15.75" x14ac:dyDescent="0.25">
      <c r="B53" s="41">
        <f>B52+1</f>
        <v>48</v>
      </c>
      <c r="C53" s="51" t="s">
        <v>107</v>
      </c>
      <c r="D53" s="49" t="s">
        <v>36</v>
      </c>
      <c r="E53" s="77">
        <v>8367657669</v>
      </c>
      <c r="F53" s="31" t="s">
        <v>143</v>
      </c>
      <c r="G53" s="62">
        <v>3</v>
      </c>
      <c r="H53" s="60">
        <v>1</v>
      </c>
      <c r="I53" s="55">
        <v>0.2</v>
      </c>
      <c r="J53" s="32"/>
    </row>
    <row r="54" spans="2:10" ht="16.5" customHeight="1" x14ac:dyDescent="0.25">
      <c r="B54" s="41">
        <f>B53+1</f>
        <v>49</v>
      </c>
      <c r="C54" s="48" t="s">
        <v>71</v>
      </c>
      <c r="D54" s="49" t="s">
        <v>36</v>
      </c>
      <c r="E54" s="77">
        <v>9000823119</v>
      </c>
      <c r="F54" s="31" t="s">
        <v>143</v>
      </c>
      <c r="G54" s="62">
        <v>5</v>
      </c>
      <c r="H54" s="60">
        <v>3</v>
      </c>
      <c r="I54" s="55">
        <v>0.2</v>
      </c>
      <c r="J54" s="32"/>
    </row>
    <row r="55" spans="2:10" ht="15.75" x14ac:dyDescent="0.25">
      <c r="B55" s="41">
        <f>B54+1</f>
        <v>50</v>
      </c>
      <c r="C55" s="48" t="s">
        <v>69</v>
      </c>
      <c r="D55" s="49" t="s">
        <v>36</v>
      </c>
      <c r="E55" s="77">
        <v>9827778296</v>
      </c>
      <c r="F55" s="31" t="s">
        <v>143</v>
      </c>
      <c r="G55" s="62">
        <v>2</v>
      </c>
      <c r="H55" s="60">
        <v>2</v>
      </c>
      <c r="I55" s="55">
        <v>0.3</v>
      </c>
      <c r="J55" s="32"/>
    </row>
    <row r="56" spans="2:10" ht="15.75" x14ac:dyDescent="0.25">
      <c r="B56" s="41">
        <f>B55+1</f>
        <v>51</v>
      </c>
      <c r="C56" s="49" t="s">
        <v>90</v>
      </c>
      <c r="D56" s="49" t="s">
        <v>36</v>
      </c>
      <c r="E56" s="80">
        <v>9704186256</v>
      </c>
      <c r="F56" s="31" t="s">
        <v>143</v>
      </c>
      <c r="G56" s="130">
        <v>2</v>
      </c>
      <c r="H56" s="60">
        <v>3</v>
      </c>
      <c r="I56" s="55">
        <v>0.2</v>
      </c>
      <c r="J56" s="32"/>
    </row>
    <row r="57" spans="2:10" ht="15.75" x14ac:dyDescent="0.25">
      <c r="B57" s="41">
        <f>B56+1</f>
        <v>52</v>
      </c>
      <c r="C57" s="49" t="s">
        <v>155</v>
      </c>
      <c r="D57" s="49" t="s">
        <v>36</v>
      </c>
      <c r="E57" s="80">
        <v>8636778277</v>
      </c>
      <c r="F57" s="31" t="s">
        <v>143</v>
      </c>
      <c r="G57" s="72">
        <v>2</v>
      </c>
      <c r="H57" s="60">
        <v>2</v>
      </c>
      <c r="I57" s="55">
        <v>0.4</v>
      </c>
      <c r="J57" s="32"/>
    </row>
    <row r="58" spans="2:10" ht="16.5" customHeight="1" x14ac:dyDescent="0.25">
      <c r="B58" s="41">
        <f>B57+1</f>
        <v>53</v>
      </c>
      <c r="C58" s="49" t="s">
        <v>91</v>
      </c>
      <c r="D58" s="49" t="s">
        <v>36</v>
      </c>
      <c r="E58" s="80">
        <v>9676556148</v>
      </c>
      <c r="F58" s="31" t="s">
        <v>143</v>
      </c>
      <c r="G58" s="72">
        <v>2</v>
      </c>
      <c r="H58" s="60">
        <v>1</v>
      </c>
      <c r="I58" s="55">
        <v>0.2</v>
      </c>
      <c r="J58" s="32"/>
    </row>
    <row r="59" spans="2:10" ht="15.75" x14ac:dyDescent="0.25">
      <c r="B59" s="41">
        <f>B58+1</f>
        <v>54</v>
      </c>
      <c r="C59" s="116" t="s">
        <v>133</v>
      </c>
      <c r="D59" s="45" t="s">
        <v>134</v>
      </c>
      <c r="E59" s="84">
        <v>9676785384</v>
      </c>
      <c r="F59" s="31" t="s">
        <v>49</v>
      </c>
      <c r="G59" s="121">
        <v>2</v>
      </c>
      <c r="H59" s="121">
        <v>2</v>
      </c>
      <c r="I59" s="121">
        <v>0.2</v>
      </c>
      <c r="J59" s="32"/>
    </row>
    <row r="60" spans="2:10" ht="15.75" x14ac:dyDescent="0.25">
      <c r="B60" s="41">
        <f>B59+1</f>
        <v>55</v>
      </c>
      <c r="C60" s="116" t="s">
        <v>135</v>
      </c>
      <c r="D60" s="45" t="s">
        <v>134</v>
      </c>
      <c r="E60" s="125">
        <v>9676556649</v>
      </c>
      <c r="F60" s="31" t="s">
        <v>49</v>
      </c>
      <c r="G60" s="121">
        <v>3</v>
      </c>
      <c r="H60" s="121">
        <v>3</v>
      </c>
      <c r="I60" s="121">
        <v>0.4</v>
      </c>
      <c r="J60" s="32"/>
    </row>
    <row r="61" spans="2:10" ht="15.75" x14ac:dyDescent="0.25">
      <c r="B61" s="41">
        <f>B60+1</f>
        <v>56</v>
      </c>
      <c r="C61" s="116" t="s">
        <v>123</v>
      </c>
      <c r="D61" s="45" t="s">
        <v>134</v>
      </c>
      <c r="E61" s="125">
        <v>9182728547</v>
      </c>
      <c r="F61" s="31" t="s">
        <v>49</v>
      </c>
      <c r="G61" s="62">
        <v>3</v>
      </c>
      <c r="H61" s="60">
        <v>2</v>
      </c>
      <c r="I61" s="55">
        <v>0.3</v>
      </c>
      <c r="J61" s="32"/>
    </row>
    <row r="62" spans="2:10" ht="16.5" customHeight="1" x14ac:dyDescent="0.25">
      <c r="B62" s="41">
        <f>B61+1</f>
        <v>57</v>
      </c>
      <c r="C62" s="116" t="s">
        <v>70</v>
      </c>
      <c r="D62" s="45" t="s">
        <v>134</v>
      </c>
      <c r="E62" s="125">
        <v>7997116871</v>
      </c>
      <c r="F62" s="31" t="s">
        <v>49</v>
      </c>
      <c r="G62" s="121">
        <v>2</v>
      </c>
      <c r="H62" s="121">
        <v>2</v>
      </c>
      <c r="I62" s="121">
        <v>0.2</v>
      </c>
      <c r="J62" s="32"/>
    </row>
    <row r="63" spans="2:10" ht="15.75" x14ac:dyDescent="0.25">
      <c r="B63" s="41">
        <f>B62+1</f>
        <v>58</v>
      </c>
      <c r="C63" s="116" t="s">
        <v>114</v>
      </c>
      <c r="D63" s="45" t="s">
        <v>134</v>
      </c>
      <c r="E63" s="125">
        <v>9346322244</v>
      </c>
      <c r="F63" s="31" t="s">
        <v>49</v>
      </c>
      <c r="G63" s="121">
        <v>4</v>
      </c>
      <c r="H63" s="121">
        <v>2</v>
      </c>
      <c r="I63" s="121">
        <v>0.4</v>
      </c>
      <c r="J63" s="32"/>
    </row>
    <row r="64" spans="2:10" ht="15.75" x14ac:dyDescent="0.25">
      <c r="B64" s="41">
        <f>B63+1</f>
        <v>59</v>
      </c>
      <c r="C64" s="116" t="s">
        <v>126</v>
      </c>
      <c r="D64" s="45" t="s">
        <v>95</v>
      </c>
      <c r="E64" s="126">
        <v>8330924446</v>
      </c>
      <c r="F64" s="31" t="s">
        <v>49</v>
      </c>
      <c r="G64" s="121">
        <v>6</v>
      </c>
      <c r="H64" s="121">
        <v>5</v>
      </c>
      <c r="I64" s="121">
        <v>0.2</v>
      </c>
      <c r="J64" s="32"/>
    </row>
    <row r="65" spans="2:10" ht="16.5" customHeight="1" x14ac:dyDescent="0.25">
      <c r="B65" s="41">
        <f>B64+1</f>
        <v>60</v>
      </c>
      <c r="C65" s="123" t="s">
        <v>127</v>
      </c>
      <c r="D65" s="45" t="s">
        <v>95</v>
      </c>
      <c r="E65" s="83">
        <v>9000837637</v>
      </c>
      <c r="F65" s="31" t="s">
        <v>49</v>
      </c>
      <c r="G65" s="121">
        <v>2</v>
      </c>
      <c r="H65" s="121">
        <v>2</v>
      </c>
      <c r="I65" s="121">
        <v>0.3</v>
      </c>
      <c r="J65" s="32"/>
    </row>
    <row r="66" spans="2:10" ht="15.75" x14ac:dyDescent="0.25">
      <c r="B66" s="41">
        <f>B65+1</f>
        <v>61</v>
      </c>
      <c r="C66" s="116" t="s">
        <v>128</v>
      </c>
      <c r="D66" s="45" t="s">
        <v>95</v>
      </c>
      <c r="E66" s="126">
        <v>9000837637</v>
      </c>
      <c r="F66" s="31" t="s">
        <v>49</v>
      </c>
      <c r="G66" s="121">
        <v>1</v>
      </c>
      <c r="H66" s="121">
        <v>1</v>
      </c>
      <c r="I66" s="121">
        <v>0.2</v>
      </c>
      <c r="J66" s="32"/>
    </row>
    <row r="67" spans="2:10" ht="15.75" x14ac:dyDescent="0.25">
      <c r="B67" s="41">
        <f>B66+1</f>
        <v>62</v>
      </c>
      <c r="C67" s="116" t="s">
        <v>129</v>
      </c>
      <c r="D67" s="45" t="s">
        <v>95</v>
      </c>
      <c r="E67" s="126">
        <v>9502065479</v>
      </c>
      <c r="F67" s="31" t="s">
        <v>49</v>
      </c>
      <c r="G67" s="121">
        <v>1</v>
      </c>
      <c r="H67" s="121">
        <v>1</v>
      </c>
      <c r="I67" s="121">
        <v>0.2</v>
      </c>
      <c r="J67" s="32"/>
    </row>
    <row r="68" spans="2:10" ht="15.75" x14ac:dyDescent="0.25">
      <c r="B68" s="41">
        <f>B67+1</f>
        <v>63</v>
      </c>
      <c r="C68" s="116" t="s">
        <v>130</v>
      </c>
      <c r="D68" s="45" t="s">
        <v>95</v>
      </c>
      <c r="E68" s="126">
        <v>952539339</v>
      </c>
      <c r="F68" s="31" t="s">
        <v>49</v>
      </c>
      <c r="G68" s="121">
        <v>2</v>
      </c>
      <c r="H68" s="121">
        <v>1</v>
      </c>
      <c r="I68" s="121">
        <v>0.3</v>
      </c>
      <c r="J68" s="32"/>
    </row>
    <row r="69" spans="2:10" ht="16.5" customHeight="1" x14ac:dyDescent="0.25">
      <c r="B69" s="41">
        <f>B68+1</f>
        <v>64</v>
      </c>
      <c r="C69" s="116" t="s">
        <v>131</v>
      </c>
      <c r="D69" s="45" t="s">
        <v>95</v>
      </c>
      <c r="E69" s="126">
        <v>9704495373</v>
      </c>
      <c r="F69" s="31" t="s">
        <v>49</v>
      </c>
      <c r="G69" s="121">
        <v>4</v>
      </c>
      <c r="H69" s="121">
        <v>3</v>
      </c>
      <c r="I69" s="121">
        <v>0.4</v>
      </c>
      <c r="J69" s="32"/>
    </row>
    <row r="70" spans="2:10" ht="15.75" x14ac:dyDescent="0.25">
      <c r="B70" s="41">
        <f>B69+1</f>
        <v>65</v>
      </c>
      <c r="C70" s="116" t="s">
        <v>96</v>
      </c>
      <c r="D70" s="45" t="s">
        <v>95</v>
      </c>
      <c r="E70" s="83">
        <v>9393338999</v>
      </c>
      <c r="F70" s="31" t="s">
        <v>49</v>
      </c>
      <c r="G70" s="121">
        <v>8</v>
      </c>
      <c r="H70" s="121">
        <v>4</v>
      </c>
      <c r="I70" s="121">
        <v>1</v>
      </c>
      <c r="J70" s="32"/>
    </row>
    <row r="71" spans="2:10" ht="15.75" x14ac:dyDescent="0.25">
      <c r="B71" s="41">
        <f>B70+1</f>
        <v>66</v>
      </c>
      <c r="C71" s="116" t="s">
        <v>97</v>
      </c>
      <c r="D71" s="45" t="s">
        <v>95</v>
      </c>
      <c r="E71" s="84">
        <v>9704184325</v>
      </c>
      <c r="F71" s="31" t="s">
        <v>49</v>
      </c>
      <c r="G71" s="121">
        <v>2</v>
      </c>
      <c r="H71" s="121">
        <v>1</v>
      </c>
      <c r="I71" s="121">
        <v>0.2</v>
      </c>
      <c r="J71" s="32"/>
    </row>
    <row r="72" spans="2:10" ht="15.75" x14ac:dyDescent="0.25">
      <c r="B72" s="41">
        <f>B71+1</f>
        <v>67</v>
      </c>
      <c r="C72" s="116" t="s">
        <v>132</v>
      </c>
      <c r="D72" s="45" t="s">
        <v>95</v>
      </c>
      <c r="E72" s="84">
        <v>9490735431</v>
      </c>
      <c r="F72" s="31" t="s">
        <v>49</v>
      </c>
      <c r="G72" s="121">
        <v>1</v>
      </c>
      <c r="H72" s="121">
        <v>1</v>
      </c>
      <c r="I72" s="121">
        <v>0.2</v>
      </c>
      <c r="J72" s="32"/>
    </row>
    <row r="73" spans="2:10" ht="16.5" customHeight="1" x14ac:dyDescent="0.25">
      <c r="B73" s="41">
        <f>B72+1</f>
        <v>68</v>
      </c>
      <c r="C73" s="48" t="s">
        <v>104</v>
      </c>
      <c r="D73" s="43" t="s">
        <v>95</v>
      </c>
      <c r="E73" s="83">
        <v>8688519885</v>
      </c>
      <c r="F73" s="31" t="s">
        <v>60</v>
      </c>
      <c r="G73" s="62">
        <v>6</v>
      </c>
      <c r="H73" s="60">
        <v>2</v>
      </c>
      <c r="I73" s="55">
        <v>0.3</v>
      </c>
      <c r="J73" s="32"/>
    </row>
    <row r="74" spans="2:10" ht="15.75" x14ac:dyDescent="0.25">
      <c r="B74" s="41">
        <f>B73+1</f>
        <v>69</v>
      </c>
      <c r="C74" s="48" t="s">
        <v>106</v>
      </c>
      <c r="D74" s="43" t="s">
        <v>95</v>
      </c>
      <c r="E74" s="77">
        <v>9177749186</v>
      </c>
      <c r="F74" s="31" t="s">
        <v>60</v>
      </c>
      <c r="G74" s="62">
        <v>2</v>
      </c>
      <c r="H74" s="60">
        <v>1</v>
      </c>
      <c r="I74" s="55">
        <v>0.2</v>
      </c>
      <c r="J74" s="32"/>
    </row>
    <row r="75" spans="2:10" ht="15.75" x14ac:dyDescent="0.25">
      <c r="B75" s="41">
        <f>B74+1</f>
        <v>70</v>
      </c>
      <c r="C75" s="48" t="s">
        <v>100</v>
      </c>
      <c r="D75" s="43" t="s">
        <v>95</v>
      </c>
      <c r="E75" s="83">
        <v>6304114267</v>
      </c>
      <c r="F75" s="31" t="s">
        <v>56</v>
      </c>
      <c r="G75" s="62">
        <v>10</v>
      </c>
      <c r="H75" s="60">
        <v>4</v>
      </c>
      <c r="I75" s="55">
        <v>0.5</v>
      </c>
      <c r="J75" s="32"/>
    </row>
    <row r="76" spans="2:10" ht="15.75" x14ac:dyDescent="0.25">
      <c r="B76" s="41">
        <f>B75+1</f>
        <v>71</v>
      </c>
      <c r="C76" s="71" t="s">
        <v>158</v>
      </c>
      <c r="D76" s="43" t="s">
        <v>95</v>
      </c>
      <c r="E76" s="77">
        <v>9948591029</v>
      </c>
      <c r="F76" s="31" t="s">
        <v>56</v>
      </c>
      <c r="G76" s="62">
        <v>6</v>
      </c>
      <c r="H76" s="60">
        <v>4</v>
      </c>
      <c r="I76" s="56">
        <v>0.3</v>
      </c>
      <c r="J76" s="32"/>
    </row>
    <row r="77" spans="2:10" ht="16.5" customHeight="1" x14ac:dyDescent="0.25">
      <c r="B77" s="41">
        <f>B76+1</f>
        <v>72</v>
      </c>
      <c r="C77" s="71" t="s">
        <v>105</v>
      </c>
      <c r="D77" s="43" t="s">
        <v>95</v>
      </c>
      <c r="E77" s="77">
        <v>9866664031</v>
      </c>
      <c r="F77" s="31" t="s">
        <v>56</v>
      </c>
      <c r="G77" s="62">
        <v>4</v>
      </c>
      <c r="H77" s="60">
        <v>3</v>
      </c>
      <c r="I77" s="55">
        <v>0.2</v>
      </c>
      <c r="J77" s="32"/>
    </row>
    <row r="78" spans="2:10" ht="15.75" x14ac:dyDescent="0.25">
      <c r="B78" s="41">
        <f>B77+1</f>
        <v>73</v>
      </c>
      <c r="C78" s="48" t="s">
        <v>141</v>
      </c>
      <c r="D78" s="43" t="s">
        <v>95</v>
      </c>
      <c r="E78" s="84">
        <v>9849556570</v>
      </c>
      <c r="F78" s="31" t="s">
        <v>143</v>
      </c>
      <c r="G78" s="62">
        <v>3</v>
      </c>
      <c r="H78" s="60">
        <v>2</v>
      </c>
      <c r="I78" s="55">
        <v>0.4</v>
      </c>
      <c r="J78" s="32"/>
    </row>
    <row r="79" spans="2:10" ht="15.75" x14ac:dyDescent="0.25">
      <c r="B79" s="41">
        <f>B78+1</f>
        <v>74</v>
      </c>
      <c r="C79" s="48" t="s">
        <v>140</v>
      </c>
      <c r="D79" s="43" t="s">
        <v>95</v>
      </c>
      <c r="E79" s="77">
        <v>7702264409</v>
      </c>
      <c r="F79" s="31" t="s">
        <v>143</v>
      </c>
      <c r="G79" s="62">
        <v>4</v>
      </c>
      <c r="H79" s="60">
        <v>3</v>
      </c>
      <c r="I79" s="55">
        <v>0.4</v>
      </c>
      <c r="J79" s="32"/>
    </row>
    <row r="80" spans="2:10" ht="15.75" x14ac:dyDescent="0.25">
      <c r="B80" s="41">
        <f>B79+1</f>
        <v>75</v>
      </c>
      <c r="C80" s="48" t="s">
        <v>139</v>
      </c>
      <c r="D80" s="43" t="s">
        <v>95</v>
      </c>
      <c r="E80" s="77">
        <v>7013437895</v>
      </c>
      <c r="F80" s="31" t="s">
        <v>143</v>
      </c>
      <c r="G80" s="62">
        <v>3</v>
      </c>
      <c r="H80" s="60">
        <v>2</v>
      </c>
      <c r="I80" s="55">
        <v>0.3</v>
      </c>
      <c r="J80" s="32"/>
    </row>
    <row r="81" spans="2:11" ht="16.5" customHeight="1" x14ac:dyDescent="0.25">
      <c r="B81" s="41">
        <f>B80+1</f>
        <v>76</v>
      </c>
      <c r="C81" s="49" t="s">
        <v>145</v>
      </c>
      <c r="D81" s="49" t="s">
        <v>95</v>
      </c>
      <c r="E81" s="80">
        <v>8499098366</v>
      </c>
      <c r="F81" s="31" t="s">
        <v>143</v>
      </c>
      <c r="G81" s="72">
        <v>3</v>
      </c>
      <c r="H81" s="60">
        <v>3</v>
      </c>
      <c r="I81" s="55">
        <v>0.4</v>
      </c>
      <c r="J81" s="32"/>
    </row>
    <row r="82" spans="2:11" ht="15.75" x14ac:dyDescent="0.25">
      <c r="B82" s="41">
        <f>B81+1</f>
        <v>77</v>
      </c>
      <c r="C82" s="49" t="s">
        <v>144</v>
      </c>
      <c r="D82" s="49" t="s">
        <v>95</v>
      </c>
      <c r="E82" s="80">
        <v>8297881123</v>
      </c>
      <c r="F82" s="31" t="s">
        <v>143</v>
      </c>
      <c r="G82" s="72">
        <v>3</v>
      </c>
      <c r="H82" s="60">
        <v>2</v>
      </c>
      <c r="I82" s="55">
        <v>0.4</v>
      </c>
      <c r="J82" s="32"/>
    </row>
    <row r="83" spans="2:11" ht="15.75" x14ac:dyDescent="0.25">
      <c r="B83" s="41">
        <f>B82+1</f>
        <v>78</v>
      </c>
      <c r="C83" s="48" t="s">
        <v>101</v>
      </c>
      <c r="D83" s="43" t="s">
        <v>95</v>
      </c>
      <c r="E83" s="83">
        <v>9441078686</v>
      </c>
      <c r="F83" s="31" t="s">
        <v>143</v>
      </c>
      <c r="G83" s="62">
        <v>5</v>
      </c>
      <c r="H83" s="60">
        <v>2</v>
      </c>
      <c r="I83" s="55">
        <v>0.5</v>
      </c>
      <c r="J83" s="32"/>
    </row>
    <row r="84" spans="2:11" ht="15.75" x14ac:dyDescent="0.25">
      <c r="B84" s="41">
        <f>B83+1</f>
        <v>79</v>
      </c>
      <c r="C84" s="48" t="s">
        <v>102</v>
      </c>
      <c r="D84" s="43" t="s">
        <v>95</v>
      </c>
      <c r="E84" s="83">
        <v>8096477555</v>
      </c>
      <c r="F84" s="31" t="s">
        <v>143</v>
      </c>
      <c r="G84" s="62">
        <v>4</v>
      </c>
      <c r="H84" s="60">
        <v>3</v>
      </c>
      <c r="I84" s="55">
        <v>0.4</v>
      </c>
      <c r="J84" s="32"/>
    </row>
    <row r="85" spans="2:11" ht="16.5" customHeight="1" x14ac:dyDescent="0.25">
      <c r="B85" s="41">
        <f>B84+1</f>
        <v>80</v>
      </c>
      <c r="C85" s="48" t="s">
        <v>103</v>
      </c>
      <c r="D85" s="43" t="s">
        <v>95</v>
      </c>
      <c r="E85" s="83">
        <v>9912370866</v>
      </c>
      <c r="F85" s="31" t="s">
        <v>143</v>
      </c>
      <c r="G85" s="62">
        <v>5</v>
      </c>
      <c r="H85" s="60">
        <v>4</v>
      </c>
      <c r="I85" s="55">
        <v>0.5</v>
      </c>
      <c r="J85" s="32"/>
    </row>
    <row r="86" spans="2:11" ht="15.75" x14ac:dyDescent="0.25">
      <c r="B86" s="41">
        <f>B85+1</f>
        <v>81</v>
      </c>
      <c r="C86" s="48" t="s">
        <v>138</v>
      </c>
      <c r="D86" s="43" t="s">
        <v>95</v>
      </c>
      <c r="E86" s="83">
        <v>8074206012</v>
      </c>
      <c r="F86" s="129" t="s">
        <v>143</v>
      </c>
      <c r="G86" s="62">
        <v>3</v>
      </c>
      <c r="H86" s="60">
        <v>4</v>
      </c>
      <c r="I86" s="55">
        <v>0.3</v>
      </c>
      <c r="J86" s="32"/>
    </row>
    <row r="87" spans="2:11" ht="15.75" x14ac:dyDescent="0.25">
      <c r="B87" s="41">
        <f>B86+1</f>
        <v>82</v>
      </c>
      <c r="C87" s="48" t="s">
        <v>137</v>
      </c>
      <c r="D87" s="43" t="s">
        <v>95</v>
      </c>
      <c r="E87" s="128">
        <v>9640406467</v>
      </c>
      <c r="F87" s="31" t="s">
        <v>143</v>
      </c>
      <c r="G87" s="62">
        <v>5</v>
      </c>
      <c r="H87" s="60">
        <v>3</v>
      </c>
      <c r="I87" s="55">
        <v>0.5</v>
      </c>
      <c r="J87" s="32"/>
    </row>
    <row r="88" spans="2:11" ht="15.75" x14ac:dyDescent="0.25">
      <c r="B88" s="41">
        <f>B87+1</f>
        <v>83</v>
      </c>
      <c r="C88" s="48" t="s">
        <v>142</v>
      </c>
      <c r="D88" s="43" t="s">
        <v>95</v>
      </c>
      <c r="E88" s="77">
        <v>9000823119</v>
      </c>
      <c r="F88" s="31" t="s">
        <v>143</v>
      </c>
      <c r="G88" s="62">
        <v>4</v>
      </c>
      <c r="H88" s="62">
        <v>2</v>
      </c>
      <c r="I88" s="55">
        <v>0.4</v>
      </c>
      <c r="J88" s="32"/>
      <c r="K88" s="28"/>
    </row>
    <row r="89" spans="2:11" ht="16.5" customHeight="1" x14ac:dyDescent="0.25">
      <c r="B89" s="41">
        <f>B88+1</f>
        <v>84</v>
      </c>
      <c r="C89" s="116" t="s">
        <v>120</v>
      </c>
      <c r="D89" s="49" t="s">
        <v>136</v>
      </c>
      <c r="E89" s="84">
        <v>9676556649</v>
      </c>
      <c r="F89" s="31" t="s">
        <v>49</v>
      </c>
      <c r="G89" s="121">
        <v>2</v>
      </c>
      <c r="H89" s="121">
        <v>2</v>
      </c>
      <c r="I89" s="121">
        <v>0.2</v>
      </c>
      <c r="J89" s="30"/>
    </row>
    <row r="90" spans="2:11" ht="15.75" x14ac:dyDescent="0.25">
      <c r="B90" s="41">
        <f>B89+1</f>
        <v>85</v>
      </c>
      <c r="C90" s="116" t="s">
        <v>119</v>
      </c>
      <c r="D90" s="49" t="s">
        <v>136</v>
      </c>
      <c r="E90" s="120">
        <v>9959669154</v>
      </c>
      <c r="F90" s="31" t="s">
        <v>49</v>
      </c>
      <c r="G90" s="121">
        <v>2</v>
      </c>
      <c r="H90" s="121">
        <v>1</v>
      </c>
      <c r="I90" s="121">
        <v>0.2</v>
      </c>
      <c r="J90" s="30"/>
    </row>
    <row r="91" spans="2:11" ht="15.75" x14ac:dyDescent="0.25">
      <c r="B91" s="41">
        <f>B90+1</f>
        <v>86</v>
      </c>
      <c r="C91" s="116" t="s">
        <v>121</v>
      </c>
      <c r="D91" s="49" t="s">
        <v>136</v>
      </c>
      <c r="E91" s="84">
        <v>9182728547</v>
      </c>
      <c r="F91" s="31" t="s">
        <v>49</v>
      </c>
      <c r="G91" s="121">
        <v>2</v>
      </c>
      <c r="H91" s="121">
        <v>1</v>
      </c>
      <c r="I91" s="121">
        <v>0.2</v>
      </c>
      <c r="J91" s="30"/>
    </row>
    <row r="92" spans="2:11" ht="15.75" x14ac:dyDescent="0.25">
      <c r="B92" s="41">
        <f>B91+1</f>
        <v>87</v>
      </c>
      <c r="C92" s="116" t="s">
        <v>68</v>
      </c>
      <c r="D92" s="49" t="s">
        <v>136</v>
      </c>
      <c r="E92" s="84">
        <v>7997116871</v>
      </c>
      <c r="F92" s="31" t="s">
        <v>49</v>
      </c>
      <c r="G92" s="121">
        <v>2</v>
      </c>
      <c r="H92" s="121">
        <v>1</v>
      </c>
      <c r="I92" s="121">
        <v>0.2</v>
      </c>
      <c r="J92" s="31"/>
    </row>
    <row r="93" spans="2:11" ht="15.75" x14ac:dyDescent="0.25">
      <c r="B93" s="41">
        <f>B92+1</f>
        <v>88</v>
      </c>
      <c r="C93" s="116" t="s">
        <v>122</v>
      </c>
      <c r="D93" s="49" t="s">
        <v>136</v>
      </c>
      <c r="E93" s="84">
        <v>9346322244</v>
      </c>
      <c r="F93" s="31" t="s">
        <v>49</v>
      </c>
      <c r="G93" s="121">
        <v>3</v>
      </c>
      <c r="H93" s="121">
        <v>2</v>
      </c>
      <c r="I93" s="121">
        <v>0.3</v>
      </c>
      <c r="J93" s="31"/>
    </row>
    <row r="94" spans="2:11" ht="16.5" customHeight="1" x14ac:dyDescent="0.25">
      <c r="B94" s="41">
        <f>B93+1</f>
        <v>89</v>
      </c>
      <c r="C94" s="49" t="s">
        <v>57</v>
      </c>
      <c r="D94" s="49" t="s">
        <v>136</v>
      </c>
      <c r="E94" s="77">
        <v>8074898666</v>
      </c>
      <c r="F94" s="31" t="s">
        <v>60</v>
      </c>
      <c r="G94" s="63">
        <v>10</v>
      </c>
      <c r="H94" s="70">
        <v>4</v>
      </c>
      <c r="I94" s="56">
        <v>0.3</v>
      </c>
      <c r="J94" s="32"/>
    </row>
    <row r="95" spans="2:11" ht="15.75" x14ac:dyDescent="0.25">
      <c r="B95" s="41">
        <f>B94+1</f>
        <v>90</v>
      </c>
      <c r="C95" s="50" t="s">
        <v>58</v>
      </c>
      <c r="D95" s="49" t="s">
        <v>136</v>
      </c>
      <c r="E95" s="77">
        <v>9441640797</v>
      </c>
      <c r="F95" s="31" t="s">
        <v>60</v>
      </c>
      <c r="G95" s="63">
        <v>3</v>
      </c>
      <c r="H95" s="60">
        <v>2</v>
      </c>
      <c r="I95" s="56">
        <v>0.2</v>
      </c>
      <c r="J95" s="32"/>
    </row>
    <row r="96" spans="2:11" ht="15.75" x14ac:dyDescent="0.25">
      <c r="B96" s="41">
        <f>B95+1</f>
        <v>91</v>
      </c>
      <c r="C96" s="50" t="s">
        <v>108</v>
      </c>
      <c r="D96" s="49" t="s">
        <v>136</v>
      </c>
      <c r="E96" s="77">
        <v>6300092499</v>
      </c>
      <c r="F96" s="31" t="s">
        <v>60</v>
      </c>
      <c r="G96" s="63">
        <v>5</v>
      </c>
      <c r="H96" s="60">
        <v>5</v>
      </c>
      <c r="I96" s="56">
        <v>0.3</v>
      </c>
      <c r="J96" s="32"/>
    </row>
    <row r="97" spans="2:11" ht="15.75" x14ac:dyDescent="0.25">
      <c r="B97" s="41">
        <f>B96+1</f>
        <v>92</v>
      </c>
      <c r="C97" s="50" t="s">
        <v>59</v>
      </c>
      <c r="D97" s="49" t="s">
        <v>136</v>
      </c>
      <c r="E97" s="77">
        <v>8074898666</v>
      </c>
      <c r="F97" s="31" t="s">
        <v>60</v>
      </c>
      <c r="G97" s="63">
        <v>2</v>
      </c>
      <c r="H97" s="60">
        <v>1</v>
      </c>
      <c r="I97" s="56">
        <v>0.2</v>
      </c>
      <c r="J97" s="32"/>
    </row>
    <row r="98" spans="2:11" ht="16.5" customHeight="1" x14ac:dyDescent="0.25">
      <c r="B98" s="41">
        <f>B97+1</f>
        <v>93</v>
      </c>
      <c r="C98" s="48" t="s">
        <v>52</v>
      </c>
      <c r="D98" s="49" t="s">
        <v>136</v>
      </c>
      <c r="E98" s="77">
        <v>9169691199</v>
      </c>
      <c r="F98" s="31" t="s">
        <v>56</v>
      </c>
      <c r="G98" s="62">
        <v>2</v>
      </c>
      <c r="H98" s="68">
        <v>3</v>
      </c>
      <c r="I98" s="55">
        <v>0.2</v>
      </c>
      <c r="J98" s="32"/>
      <c r="K98" s="28"/>
    </row>
    <row r="99" spans="2:11" ht="15.75" x14ac:dyDescent="0.25">
      <c r="B99" s="41">
        <f>B98+1</f>
        <v>94</v>
      </c>
      <c r="C99" s="48" t="s">
        <v>53</v>
      </c>
      <c r="D99" s="49" t="s">
        <v>136</v>
      </c>
      <c r="E99" s="77">
        <v>7013437895</v>
      </c>
      <c r="F99" s="31" t="s">
        <v>56</v>
      </c>
      <c r="G99" s="62">
        <v>3</v>
      </c>
      <c r="H99" s="60">
        <v>1</v>
      </c>
      <c r="I99" s="55">
        <v>0.3</v>
      </c>
      <c r="J99" s="32"/>
      <c r="K99" s="28"/>
    </row>
    <row r="100" spans="2:11" ht="15.75" x14ac:dyDescent="0.25">
      <c r="B100" s="41">
        <f>B99+1</f>
        <v>95</v>
      </c>
      <c r="C100" s="48" t="s">
        <v>54</v>
      </c>
      <c r="D100" s="49" t="s">
        <v>136</v>
      </c>
      <c r="E100" s="77">
        <v>9908169018</v>
      </c>
      <c r="F100" s="31" t="s">
        <v>56</v>
      </c>
      <c r="G100" s="62">
        <v>5</v>
      </c>
      <c r="H100" s="60">
        <v>3</v>
      </c>
      <c r="I100" s="55">
        <v>0.3</v>
      </c>
      <c r="J100" s="32"/>
      <c r="K100" s="28"/>
    </row>
    <row r="101" spans="2:11" ht="15.75" x14ac:dyDescent="0.25">
      <c r="B101" s="41">
        <f>B100+1</f>
        <v>96</v>
      </c>
      <c r="C101" s="48" t="s">
        <v>55</v>
      </c>
      <c r="D101" s="49" t="s">
        <v>136</v>
      </c>
      <c r="E101" s="77">
        <v>9550729884</v>
      </c>
      <c r="F101" s="31" t="s">
        <v>56</v>
      </c>
      <c r="G101" s="62">
        <v>3</v>
      </c>
      <c r="H101" s="68">
        <v>2</v>
      </c>
      <c r="I101" s="55">
        <v>0.3</v>
      </c>
      <c r="J101" s="32"/>
    </row>
    <row r="102" spans="2:11" ht="16.5" customHeight="1" x14ac:dyDescent="0.25">
      <c r="B102" s="41">
        <f>B101+1</f>
        <v>97</v>
      </c>
      <c r="C102" s="48" t="s">
        <v>149</v>
      </c>
      <c r="D102" s="49" t="s">
        <v>136</v>
      </c>
      <c r="E102" s="77">
        <v>8667657669</v>
      </c>
      <c r="F102" s="31" t="s">
        <v>143</v>
      </c>
      <c r="G102" s="62">
        <v>3</v>
      </c>
      <c r="H102" s="60">
        <v>3</v>
      </c>
      <c r="I102" s="55">
        <v>0.3</v>
      </c>
      <c r="J102" s="32"/>
    </row>
    <row r="103" spans="2:11" ht="15.75" x14ac:dyDescent="0.25">
      <c r="B103" s="41">
        <f>B102+1</f>
        <v>98</v>
      </c>
      <c r="C103" s="48" t="s">
        <v>150</v>
      </c>
      <c r="D103" s="49" t="s">
        <v>136</v>
      </c>
      <c r="E103" s="77">
        <v>9793129832</v>
      </c>
      <c r="F103" s="31" t="s">
        <v>143</v>
      </c>
      <c r="G103" s="62">
        <v>5</v>
      </c>
      <c r="H103" s="60">
        <v>4</v>
      </c>
      <c r="I103" s="55">
        <v>0.5</v>
      </c>
      <c r="J103" s="32"/>
    </row>
    <row r="104" spans="2:11" ht="15.75" x14ac:dyDescent="0.25">
      <c r="B104" s="41">
        <f>B103+1</f>
        <v>99</v>
      </c>
      <c r="C104" s="48" t="s">
        <v>151</v>
      </c>
      <c r="D104" s="49" t="s">
        <v>136</v>
      </c>
      <c r="E104" s="77">
        <v>7731991133</v>
      </c>
      <c r="F104" s="31" t="s">
        <v>143</v>
      </c>
      <c r="G104" s="62">
        <v>5</v>
      </c>
      <c r="H104" s="60">
        <v>5</v>
      </c>
      <c r="I104" s="55">
        <v>0.5</v>
      </c>
      <c r="J104" s="32"/>
    </row>
    <row r="105" spans="2:11" ht="16.5" customHeight="1" x14ac:dyDescent="0.25">
      <c r="B105" s="41">
        <f>B104+1</f>
        <v>100</v>
      </c>
      <c r="C105" s="47" t="s">
        <v>50</v>
      </c>
      <c r="D105" s="49" t="s">
        <v>136</v>
      </c>
      <c r="E105" s="77">
        <v>9553754289</v>
      </c>
      <c r="F105" s="31" t="s">
        <v>143</v>
      </c>
      <c r="G105" s="61">
        <v>3</v>
      </c>
      <c r="H105" s="61">
        <v>3</v>
      </c>
      <c r="I105" s="54">
        <v>0.3</v>
      </c>
      <c r="J105" s="33"/>
      <c r="K105" s="28"/>
    </row>
    <row r="106" spans="2:11" ht="15.75" x14ac:dyDescent="0.25">
      <c r="B106" s="41">
        <f>B105+1</f>
        <v>101</v>
      </c>
      <c r="C106" s="48" t="s">
        <v>99</v>
      </c>
      <c r="D106" s="49" t="s">
        <v>136</v>
      </c>
      <c r="E106" s="77">
        <v>9951240457</v>
      </c>
      <c r="F106" s="31" t="s">
        <v>143</v>
      </c>
      <c r="G106" s="62">
        <v>3</v>
      </c>
      <c r="H106" s="62">
        <v>3</v>
      </c>
      <c r="I106" s="56">
        <v>0.3</v>
      </c>
      <c r="J106" s="33"/>
      <c r="K106" s="28"/>
    </row>
    <row r="107" spans="2:11" ht="15.75" x14ac:dyDescent="0.25">
      <c r="B107" s="41">
        <f>B106+1</f>
        <v>102</v>
      </c>
      <c r="C107" s="48" t="s">
        <v>98</v>
      </c>
      <c r="D107" s="49" t="s">
        <v>136</v>
      </c>
      <c r="E107" s="77">
        <v>7702264409</v>
      </c>
      <c r="F107" s="31" t="s">
        <v>143</v>
      </c>
      <c r="G107" s="62">
        <v>3</v>
      </c>
      <c r="H107" s="62">
        <v>3</v>
      </c>
      <c r="I107" s="55">
        <v>0.3</v>
      </c>
      <c r="J107" s="33"/>
      <c r="K107" s="28"/>
    </row>
    <row r="108" spans="2:11" ht="15.75" x14ac:dyDescent="0.25">
      <c r="B108" s="41">
        <f>B107+1</f>
        <v>103</v>
      </c>
      <c r="C108" s="48" t="s">
        <v>148</v>
      </c>
      <c r="D108" s="49" t="s">
        <v>136</v>
      </c>
      <c r="E108" s="77">
        <v>8367657669</v>
      </c>
      <c r="F108" s="31" t="s">
        <v>143</v>
      </c>
      <c r="G108" s="62">
        <v>3</v>
      </c>
      <c r="H108" s="62">
        <v>4</v>
      </c>
      <c r="I108" s="55">
        <v>0.3</v>
      </c>
      <c r="J108" s="33"/>
      <c r="K108" s="28"/>
    </row>
    <row r="109" spans="2:11" ht="16.5" customHeight="1" x14ac:dyDescent="0.25">
      <c r="B109" s="41">
        <f>B108+1</f>
        <v>104</v>
      </c>
      <c r="C109" s="48" t="s">
        <v>152</v>
      </c>
      <c r="D109" s="49" t="s">
        <v>136</v>
      </c>
      <c r="E109" s="77">
        <v>9493129832</v>
      </c>
      <c r="F109" s="31" t="s">
        <v>143</v>
      </c>
      <c r="G109" s="62">
        <v>2</v>
      </c>
      <c r="H109" s="62">
        <v>1</v>
      </c>
      <c r="I109" s="55">
        <v>0.3</v>
      </c>
      <c r="J109" s="32"/>
      <c r="K109" s="28"/>
    </row>
    <row r="110" spans="2:11" ht="15.75" x14ac:dyDescent="0.25">
      <c r="B110" s="41">
        <f>B109+1</f>
        <v>105</v>
      </c>
      <c r="C110" s="48" t="s">
        <v>51</v>
      </c>
      <c r="D110" s="49" t="s">
        <v>136</v>
      </c>
      <c r="E110" s="77">
        <v>7788991133</v>
      </c>
      <c r="F110" s="31" t="s">
        <v>143</v>
      </c>
      <c r="G110" s="131">
        <v>2</v>
      </c>
      <c r="H110" s="62">
        <v>2</v>
      </c>
      <c r="I110" s="55">
        <v>0.2</v>
      </c>
      <c r="J110" s="32"/>
      <c r="K110" s="28"/>
    </row>
    <row r="111" spans="2:11" ht="15.75" x14ac:dyDescent="0.25">
      <c r="B111" s="41">
        <f>B110+1</f>
        <v>106</v>
      </c>
      <c r="C111" s="48"/>
      <c r="D111" s="49"/>
      <c r="E111" s="84"/>
      <c r="F111" s="31"/>
      <c r="G111" s="62"/>
      <c r="H111" s="60"/>
      <c r="I111" s="55"/>
      <c r="J111" s="32"/>
    </row>
    <row r="112" spans="2:11" ht="15.75" x14ac:dyDescent="0.25">
      <c r="B112" s="41">
        <f>B111+1</f>
        <v>107</v>
      </c>
      <c r="C112" s="48"/>
      <c r="D112" s="49"/>
      <c r="E112" s="84"/>
      <c r="F112" s="31"/>
      <c r="G112" s="62"/>
      <c r="H112" s="60"/>
      <c r="I112" s="55"/>
      <c r="J112" s="32"/>
    </row>
    <row r="113" spans="2:10" ht="16.5" customHeight="1" x14ac:dyDescent="0.25">
      <c r="B113" s="41">
        <f>B112+1</f>
        <v>108</v>
      </c>
      <c r="C113" s="48"/>
      <c r="D113" s="49"/>
      <c r="E113" s="84"/>
      <c r="F113" s="31"/>
      <c r="G113" s="62"/>
      <c r="H113" s="60"/>
      <c r="I113" s="55"/>
      <c r="J113" s="32"/>
    </row>
    <row r="114" spans="2:10" ht="15.75" x14ac:dyDescent="0.25">
      <c r="B114" s="41">
        <f>B113+1</f>
        <v>109</v>
      </c>
      <c r="C114" s="48"/>
      <c r="D114" s="49"/>
      <c r="E114" s="84"/>
      <c r="F114" s="31"/>
      <c r="G114" s="62"/>
      <c r="H114" s="60"/>
      <c r="I114" s="55"/>
      <c r="J114" s="32"/>
    </row>
    <row r="115" spans="2:10" ht="15.75" x14ac:dyDescent="0.25">
      <c r="B115" s="41">
        <f>B114+1</f>
        <v>110</v>
      </c>
      <c r="C115" s="48"/>
      <c r="D115" s="49"/>
      <c r="E115" s="84"/>
      <c r="F115" s="31"/>
      <c r="G115" s="62"/>
      <c r="H115" s="60"/>
      <c r="I115" s="55"/>
      <c r="J115" s="32"/>
    </row>
    <row r="116" spans="2:10" ht="15.75" x14ac:dyDescent="0.25">
      <c r="B116" s="41">
        <f>B115+1</f>
        <v>111</v>
      </c>
      <c r="C116" s="51"/>
      <c r="D116" s="51"/>
      <c r="E116" s="79"/>
      <c r="F116" s="31"/>
      <c r="G116" s="62"/>
      <c r="H116" s="60"/>
      <c r="I116" s="55"/>
      <c r="J116" s="32"/>
    </row>
    <row r="117" spans="2:10" ht="16.5" customHeight="1" x14ac:dyDescent="0.25">
      <c r="B117" s="41">
        <f>B116+1</f>
        <v>112</v>
      </c>
      <c r="C117" s="51"/>
      <c r="D117" s="51"/>
      <c r="E117" s="79"/>
      <c r="F117" s="31"/>
      <c r="G117" s="62"/>
      <c r="H117" s="60"/>
      <c r="I117" s="55"/>
      <c r="J117" s="32"/>
    </row>
    <row r="118" spans="2:10" ht="15.75" x14ac:dyDescent="0.25">
      <c r="B118" s="41">
        <f>B117+1</f>
        <v>113</v>
      </c>
      <c r="C118" s="51"/>
      <c r="D118" s="51"/>
      <c r="E118" s="79"/>
      <c r="F118" s="31"/>
      <c r="G118" s="62"/>
      <c r="H118" s="60"/>
      <c r="I118" s="55"/>
      <c r="J118" s="32"/>
    </row>
    <row r="119" spans="2:10" ht="15.75" x14ac:dyDescent="0.25">
      <c r="B119" s="41">
        <f>B118+1</f>
        <v>114</v>
      </c>
      <c r="C119" s="48"/>
      <c r="D119" s="51"/>
      <c r="E119" s="85"/>
      <c r="F119" s="31"/>
      <c r="G119" s="62"/>
      <c r="H119" s="60"/>
      <c r="I119" s="55"/>
      <c r="J119" s="32"/>
    </row>
    <row r="120" spans="2:10" ht="15.75" x14ac:dyDescent="0.25">
      <c r="B120" s="41">
        <f>B119+1</f>
        <v>115</v>
      </c>
      <c r="C120" s="48"/>
      <c r="D120" s="51"/>
      <c r="E120" s="85"/>
      <c r="F120" s="31"/>
      <c r="G120" s="62"/>
      <c r="H120" s="60"/>
      <c r="I120" s="55"/>
      <c r="J120" s="32"/>
    </row>
    <row r="121" spans="2:10" ht="16.5" customHeight="1" x14ac:dyDescent="0.25">
      <c r="B121" s="41">
        <f>B120+1</f>
        <v>116</v>
      </c>
      <c r="C121" s="48"/>
      <c r="D121" s="51"/>
      <c r="E121" s="85"/>
      <c r="F121" s="31"/>
      <c r="G121" s="62"/>
      <c r="H121" s="60"/>
      <c r="I121" s="55"/>
      <c r="J121" s="32"/>
    </row>
    <row r="122" spans="2:10" ht="15.75" x14ac:dyDescent="0.25">
      <c r="B122" s="41">
        <f>B121+1</f>
        <v>117</v>
      </c>
      <c r="C122" s="48"/>
      <c r="D122" s="51"/>
      <c r="E122" s="85"/>
      <c r="F122" s="31"/>
      <c r="G122" s="62"/>
      <c r="H122" s="60"/>
      <c r="I122" s="55"/>
      <c r="J122" s="32"/>
    </row>
    <row r="123" spans="2:10" ht="15.75" x14ac:dyDescent="0.25">
      <c r="B123" s="41">
        <f>B122+1</f>
        <v>118</v>
      </c>
      <c r="C123" s="49"/>
      <c r="D123" s="49"/>
      <c r="E123" s="77"/>
      <c r="F123" s="56"/>
      <c r="G123" s="56"/>
      <c r="H123" s="56"/>
      <c r="I123" s="56"/>
      <c r="J123" s="32"/>
    </row>
    <row r="124" spans="2:10" ht="15.75" x14ac:dyDescent="0.25">
      <c r="B124" s="41">
        <f>B123+1</f>
        <v>119</v>
      </c>
      <c r="C124" s="49"/>
      <c r="D124" s="49"/>
      <c r="E124" s="77"/>
      <c r="F124" s="56"/>
      <c r="G124" s="56"/>
      <c r="H124" s="56"/>
      <c r="I124" s="56"/>
      <c r="J124" s="32"/>
    </row>
    <row r="125" spans="2:10" ht="16.5" customHeight="1" x14ac:dyDescent="0.25">
      <c r="B125" s="41">
        <f>B124+1</f>
        <v>120</v>
      </c>
      <c r="C125" s="49"/>
      <c r="D125" s="49"/>
      <c r="E125" s="77"/>
      <c r="F125" s="56"/>
      <c r="G125" s="56"/>
      <c r="H125" s="56"/>
      <c r="I125" s="56"/>
      <c r="J125" s="32"/>
    </row>
    <row r="126" spans="2:10" ht="15.75" x14ac:dyDescent="0.25">
      <c r="B126" s="41">
        <f>B125+1</f>
        <v>121</v>
      </c>
      <c r="C126" s="49"/>
      <c r="D126" s="49"/>
      <c r="E126" s="77"/>
      <c r="F126" s="56"/>
      <c r="G126" s="56"/>
      <c r="H126" s="56"/>
      <c r="I126" s="56"/>
      <c r="J126" s="32"/>
    </row>
    <row r="127" spans="2:10" ht="15.75" x14ac:dyDescent="0.25">
      <c r="B127" s="41">
        <f>B126+1</f>
        <v>122</v>
      </c>
      <c r="C127" s="48"/>
      <c r="D127" s="49"/>
      <c r="E127" s="85"/>
      <c r="F127" s="56"/>
      <c r="G127" s="62"/>
      <c r="H127" s="60"/>
      <c r="I127" s="55"/>
      <c r="J127" s="32"/>
    </row>
    <row r="128" spans="2:10" ht="15.75" x14ac:dyDescent="0.25">
      <c r="B128" s="41">
        <f>B127+1</f>
        <v>123</v>
      </c>
      <c r="C128" s="48"/>
      <c r="D128" s="49"/>
      <c r="E128" s="85"/>
      <c r="F128" s="56"/>
      <c r="G128" s="62"/>
      <c r="H128" s="60"/>
      <c r="I128" s="55"/>
      <c r="J128" s="32"/>
    </row>
    <row r="129" spans="2:10" ht="16.5" customHeight="1" x14ac:dyDescent="0.25">
      <c r="B129" s="41">
        <f>B128+1</f>
        <v>124</v>
      </c>
      <c r="C129" s="48"/>
      <c r="D129" s="49"/>
      <c r="E129" s="83"/>
      <c r="F129" s="31"/>
      <c r="G129" s="62"/>
      <c r="H129" s="60"/>
      <c r="I129" s="55"/>
      <c r="J129" s="32"/>
    </row>
    <row r="130" spans="2:10" ht="15.75" x14ac:dyDescent="0.25">
      <c r="B130" s="41">
        <f>B129+1</f>
        <v>125</v>
      </c>
      <c r="C130" s="48"/>
      <c r="D130" s="49"/>
      <c r="E130" s="83"/>
      <c r="F130" s="31"/>
      <c r="G130" s="62"/>
      <c r="H130" s="60"/>
      <c r="I130" s="55"/>
      <c r="J130" s="32"/>
    </row>
    <row r="131" spans="2:10" ht="15.75" x14ac:dyDescent="0.25">
      <c r="B131" s="41">
        <f>B130+1</f>
        <v>126</v>
      </c>
      <c r="C131" s="48"/>
      <c r="D131" s="49"/>
      <c r="E131" s="83"/>
      <c r="F131" s="31"/>
      <c r="G131" s="62"/>
      <c r="H131" s="60"/>
      <c r="I131" s="55"/>
      <c r="J131" s="32"/>
    </row>
    <row r="132" spans="2:10" ht="15.75" x14ac:dyDescent="0.25">
      <c r="B132" s="41">
        <f>B131+1</f>
        <v>127</v>
      </c>
      <c r="C132" s="48"/>
      <c r="D132" s="49"/>
      <c r="E132" s="83"/>
      <c r="F132" s="31"/>
      <c r="G132" s="62"/>
      <c r="H132" s="60"/>
      <c r="I132" s="55"/>
      <c r="J132" s="32"/>
    </row>
    <row r="133" spans="2:10" ht="16.5" customHeight="1" x14ac:dyDescent="0.25">
      <c r="B133" s="41">
        <f>B132+1</f>
        <v>128</v>
      </c>
      <c r="C133" s="73"/>
      <c r="D133" s="74"/>
      <c r="E133" s="81"/>
      <c r="F133" s="31"/>
      <c r="G133" s="62"/>
      <c r="H133" s="60"/>
      <c r="I133" s="55"/>
      <c r="J133" s="32"/>
    </row>
    <row r="134" spans="2:10" ht="15.75" x14ac:dyDescent="0.25">
      <c r="B134" s="41">
        <f>B133+1</f>
        <v>129</v>
      </c>
      <c r="C134" s="42"/>
      <c r="D134" s="43"/>
      <c r="E134" s="76"/>
      <c r="F134" s="31"/>
      <c r="G134" s="62"/>
      <c r="H134" s="60"/>
      <c r="I134" s="55"/>
      <c r="J134" s="32"/>
    </row>
    <row r="135" spans="2:10" ht="15.75" x14ac:dyDescent="0.25">
      <c r="B135" s="41">
        <f>B134+1</f>
        <v>130</v>
      </c>
      <c r="C135" s="44"/>
      <c r="D135" s="45"/>
      <c r="E135" s="82"/>
      <c r="F135" s="31"/>
      <c r="G135" s="62"/>
      <c r="H135" s="60"/>
      <c r="I135" s="55"/>
      <c r="J135" s="32"/>
    </row>
    <row r="136" spans="2:10" ht="15.75" x14ac:dyDescent="0.25">
      <c r="B136" s="41">
        <f>B135+1</f>
        <v>131</v>
      </c>
      <c r="C136" s="42"/>
      <c r="D136" s="43"/>
      <c r="E136" s="76"/>
      <c r="F136" s="31"/>
      <c r="G136" s="62"/>
      <c r="H136" s="60"/>
      <c r="I136" s="55"/>
      <c r="J136" s="32"/>
    </row>
    <row r="137" spans="2:10" ht="16.5" customHeight="1" x14ac:dyDescent="0.25">
      <c r="B137" s="41">
        <f>B136+1</f>
        <v>132</v>
      </c>
      <c r="C137" s="42"/>
      <c r="D137" s="43"/>
      <c r="E137" s="75"/>
      <c r="F137" s="31"/>
      <c r="G137" s="62"/>
      <c r="H137" s="60"/>
      <c r="I137" s="55"/>
      <c r="J137" s="32"/>
    </row>
    <row r="138" spans="2:10" ht="15.75" x14ac:dyDescent="0.25">
      <c r="B138" s="41">
        <f>B137+1</f>
        <v>133</v>
      </c>
      <c r="C138" s="44"/>
      <c r="D138" s="45"/>
      <c r="E138" s="75"/>
      <c r="F138" s="31"/>
      <c r="G138" s="62"/>
      <c r="H138" s="60"/>
      <c r="I138" s="55"/>
      <c r="J138" s="32"/>
    </row>
    <row r="139" spans="2:10" ht="15.75" x14ac:dyDescent="0.25">
      <c r="B139" s="41">
        <f>B138+1</f>
        <v>134</v>
      </c>
      <c r="C139" s="44"/>
      <c r="D139" s="45"/>
      <c r="E139" s="76"/>
      <c r="F139" s="31"/>
      <c r="G139" s="62"/>
      <c r="H139" s="60"/>
      <c r="I139" s="55"/>
      <c r="J139" s="32"/>
    </row>
    <row r="140" spans="2:10" ht="15.75" x14ac:dyDescent="0.25">
      <c r="B140" s="41">
        <f>B139+1</f>
        <v>135</v>
      </c>
      <c r="C140" s="44"/>
      <c r="D140" s="45"/>
      <c r="E140" s="76"/>
      <c r="F140" s="31"/>
      <c r="G140" s="62"/>
      <c r="H140" s="60"/>
      <c r="I140" s="55"/>
      <c r="J140" s="32"/>
    </row>
    <row r="141" spans="2:10" ht="16.5" customHeight="1" x14ac:dyDescent="0.25">
      <c r="B141" s="41">
        <f>B140+1</f>
        <v>136</v>
      </c>
      <c r="C141" s="42"/>
      <c r="D141" s="43"/>
      <c r="E141" s="82"/>
      <c r="F141" s="31"/>
      <c r="G141" s="62"/>
      <c r="H141" s="60"/>
      <c r="I141" s="55"/>
      <c r="J141" s="32"/>
    </row>
    <row r="142" spans="2:10" ht="15.75" x14ac:dyDescent="0.25">
      <c r="B142" s="41">
        <f>B141+1</f>
        <v>137</v>
      </c>
      <c r="C142" s="42"/>
      <c r="D142" s="43"/>
      <c r="E142" s="76"/>
      <c r="F142" s="31"/>
      <c r="G142" s="62"/>
      <c r="H142" s="60"/>
      <c r="I142" s="55"/>
      <c r="J142" s="32"/>
    </row>
    <row r="143" spans="2:10" ht="15.75" x14ac:dyDescent="0.25">
      <c r="B143" s="41">
        <f>B142+1</f>
        <v>138</v>
      </c>
      <c r="C143" s="48"/>
      <c r="D143" s="43"/>
      <c r="E143" s="83"/>
      <c r="F143" s="31"/>
      <c r="G143" s="62"/>
      <c r="H143" s="60"/>
      <c r="I143" s="55"/>
      <c r="J143" s="32"/>
    </row>
    <row r="144" spans="2:10" ht="15.75" x14ac:dyDescent="0.25">
      <c r="B144" s="41">
        <f>B143+1</f>
        <v>139</v>
      </c>
      <c r="C144" s="48"/>
      <c r="D144" s="43"/>
      <c r="E144" s="83"/>
      <c r="F144" s="31"/>
      <c r="G144" s="62"/>
      <c r="H144" s="60"/>
      <c r="I144" s="55"/>
      <c r="J144" s="32"/>
    </row>
    <row r="145" spans="2:10" ht="16.5" customHeight="1" x14ac:dyDescent="0.25">
      <c r="B145" s="41">
        <f>B144+1</f>
        <v>140</v>
      </c>
      <c r="C145" s="48"/>
      <c r="D145" s="43"/>
      <c r="E145" s="83"/>
      <c r="F145" s="31"/>
      <c r="G145" s="62"/>
      <c r="H145" s="60"/>
      <c r="I145" s="55"/>
      <c r="J145" s="32"/>
    </row>
    <row r="146" spans="2:10" ht="15.75" x14ac:dyDescent="0.25">
      <c r="B146" s="41">
        <f>B145+1</f>
        <v>141</v>
      </c>
      <c r="C146" s="48"/>
      <c r="D146" s="43"/>
      <c r="E146" s="83"/>
      <c r="F146" s="31"/>
      <c r="G146" s="62"/>
      <c r="H146" s="60"/>
      <c r="I146" s="55"/>
      <c r="J146" s="32"/>
    </row>
    <row r="147" spans="2:10" ht="15.75" x14ac:dyDescent="0.25">
      <c r="B147" s="41">
        <f>B146+1</f>
        <v>142</v>
      </c>
      <c r="C147" s="48"/>
      <c r="D147" s="43"/>
      <c r="E147" s="83"/>
      <c r="F147" s="31"/>
      <c r="G147" s="62"/>
      <c r="H147" s="60"/>
      <c r="I147" s="55"/>
      <c r="J147" s="32"/>
    </row>
    <row r="148" spans="2:10" ht="15.75" x14ac:dyDescent="0.25">
      <c r="B148" s="41">
        <f>B147+1</f>
        <v>143</v>
      </c>
      <c r="C148" s="48"/>
      <c r="D148" s="43"/>
      <c r="E148" s="83"/>
      <c r="F148" s="31"/>
      <c r="G148" s="62"/>
      <c r="H148" s="60"/>
      <c r="I148" s="55"/>
      <c r="J148" s="32"/>
    </row>
    <row r="149" spans="2:10" ht="16.5" customHeight="1" x14ac:dyDescent="0.25">
      <c r="B149" s="41">
        <f>B148+1</f>
        <v>144</v>
      </c>
      <c r="C149" s="48"/>
      <c r="D149" s="43"/>
      <c r="E149" s="83"/>
      <c r="F149" s="31"/>
      <c r="G149" s="62"/>
      <c r="H149" s="60"/>
      <c r="I149" s="55"/>
      <c r="J149" s="32"/>
    </row>
    <row r="150" spans="2:10" ht="15.75" x14ac:dyDescent="0.25">
      <c r="B150" s="41">
        <f>B149+1</f>
        <v>145</v>
      </c>
      <c r="C150" s="48"/>
      <c r="D150" s="43"/>
      <c r="E150" s="83"/>
      <c r="F150" s="31"/>
      <c r="G150" s="62"/>
      <c r="H150" s="60"/>
      <c r="I150" s="55"/>
      <c r="J150" s="32"/>
    </row>
    <row r="151" spans="2:10" ht="15.75" x14ac:dyDescent="0.25">
      <c r="B151" s="41">
        <f>B150+1</f>
        <v>146</v>
      </c>
      <c r="C151" s="48"/>
      <c r="D151" s="43"/>
      <c r="E151" s="83"/>
      <c r="F151" s="31"/>
      <c r="G151" s="62"/>
      <c r="H151" s="60"/>
      <c r="I151" s="55"/>
      <c r="J151" s="32"/>
    </row>
    <row r="152" spans="2:10" s="35" customFormat="1" ht="17.25" x14ac:dyDescent="0.3">
      <c r="B152" s="36"/>
      <c r="C152" s="37" t="s">
        <v>34</v>
      </c>
      <c r="D152" s="37"/>
      <c r="E152" s="37"/>
      <c r="F152" s="37"/>
      <c r="G152" s="66">
        <f>SUM(G6:G151)</f>
        <v>357</v>
      </c>
      <c r="H152" s="66">
        <f>SUM(H6:H151)</f>
        <v>246</v>
      </c>
      <c r="I152" s="53">
        <f>SUM(I6:I151)</f>
        <v>31.099999999999991</v>
      </c>
      <c r="J152" s="38"/>
    </row>
  </sheetData>
  <autoFilter ref="A6:K152" xr:uid="{00000000-0001-0000-0200-000000000000}">
    <sortState xmlns:xlrd2="http://schemas.microsoft.com/office/spreadsheetml/2017/richdata2" ref="A7:K152">
      <sortCondition ref="D6:D152"/>
    </sortState>
  </autoFilter>
  <mergeCells count="4">
    <mergeCell ref="B2:I2"/>
    <mergeCell ref="A3:K3"/>
    <mergeCell ref="B4:C4"/>
    <mergeCell ref="E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Potential</vt:lpstr>
      <vt:lpstr>Staff wise Culture</vt:lpstr>
      <vt:lpstr>Total Farmers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Aluru, Sanjay</cp:lastModifiedBy>
  <cp:lastPrinted>2022-07-29T06:49:20Z</cp:lastPrinted>
  <dcterms:created xsi:type="dcterms:W3CDTF">2022-07-25T14:26:10Z</dcterms:created>
  <dcterms:modified xsi:type="dcterms:W3CDTF">2022-12-04T18:57:10Z</dcterms:modified>
</cp:coreProperties>
</file>