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har353\Downloads\"/>
    </mc:Choice>
  </mc:AlternateContent>
  <xr:revisionPtr revIDLastSave="0" documentId="13_ncr:1_{FF9F9A04-FB71-4F69-8C55-6D7648B0EC3C}" xr6:coauthVersionLast="47" xr6:coauthVersionMax="47" xr10:uidLastSave="{00000000-0000-0000-0000-000000000000}"/>
  <bookViews>
    <workbookView xWindow="-110" yWindow="-110" windowWidth="19420" windowHeight="11500" xr2:uid="{F7BC2BA5-D447-4349-A51C-8DA8E44CC12E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3" i="2"/>
  <c r="F22" i="2"/>
  <c r="J22" i="2"/>
  <c r="K22" i="2"/>
  <c r="L22" i="2"/>
  <c r="M22" i="2"/>
  <c r="N22" i="2"/>
  <c r="O22" i="2"/>
  <c r="W22" i="2"/>
  <c r="X22" i="2"/>
  <c r="Y22" i="2"/>
  <c r="Z22" i="2"/>
  <c r="AA22" i="2"/>
  <c r="AI22" i="2"/>
  <c r="AJ22" i="2"/>
  <c r="AK22" i="2"/>
  <c r="AL22" i="2"/>
  <c r="AM22" i="2"/>
  <c r="AH22" i="2"/>
  <c r="AF22" i="2"/>
  <c r="AG22" i="2"/>
  <c r="AE22" i="2"/>
  <c r="AD22" i="2"/>
  <c r="AC22" i="2"/>
  <c r="AB22" i="2"/>
  <c r="V22" i="2"/>
  <c r="U22" i="2"/>
  <c r="T22" i="2"/>
  <c r="S22" i="2"/>
  <c r="R22" i="2"/>
  <c r="Q22" i="2"/>
  <c r="P22" i="2"/>
  <c r="D22" i="2"/>
  <c r="E22" i="2"/>
  <c r="H22" i="2"/>
  <c r="I22" i="2"/>
  <c r="B22" i="2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E18" i="1"/>
  <c r="AO22" i="2" l="1"/>
  <c r="AN22" i="2"/>
  <c r="AP18" i="1"/>
</calcChain>
</file>

<file path=xl/sharedStrings.xml><?xml version="1.0" encoding="utf-8"?>
<sst xmlns="http://schemas.openxmlformats.org/spreadsheetml/2006/main" count="137" uniqueCount="65">
  <si>
    <t>GEN.</t>
  </si>
  <si>
    <t>ST</t>
  </si>
  <si>
    <t>EWS</t>
  </si>
  <si>
    <t>tar</t>
  </si>
  <si>
    <t>gzrT0f*ü5</t>
  </si>
  <si>
    <t>1 1</t>
  </si>
  <si>
    <t>.01</t>
  </si>
  <si>
    <t>armföa.</t>
  </si>
  <si>
    <t>?r:or•e•rq</t>
  </si>
  <si>
    <t>gru arrorftib &lt;W&lt; #41</t>
  </si>
  <si>
    <t>qQag•q *01</t>
  </si>
  <si>
    <t>*T#fbfd 417 tore #411</t>
  </si>
  <si>
    <t>Branch #41</t>
  </si>
  <si>
    <t>Minority Welfare Officer</t>
  </si>
  <si>
    <t>Somme</t>
  </si>
  <si>
    <t>Moyenne</t>
  </si>
  <si>
    <t>Résultat cumulé</t>
  </si>
  <si>
    <t>Nombre</t>
  </si>
  <si>
    <t>GEN</t>
  </si>
  <si>
    <t>GEN,WE</t>
  </si>
  <si>
    <t>WD</t>
  </si>
  <si>
    <t>DV</t>
  </si>
  <si>
    <t>Ex.Ser.</t>
  </si>
  <si>
    <t>No. Post</t>
  </si>
  <si>
    <t>SC</t>
  </si>
  <si>
    <t>OBC</t>
  </si>
  <si>
    <t>PH</t>
  </si>
  <si>
    <t>MBC</t>
  </si>
  <si>
    <t>UR</t>
  </si>
  <si>
    <t>Post</t>
  </si>
  <si>
    <t>DC</t>
  </si>
  <si>
    <t>EX</t>
  </si>
  <si>
    <t>POST-1</t>
  </si>
  <si>
    <t>POST-2</t>
  </si>
  <si>
    <t>POST-3</t>
  </si>
  <si>
    <t>POST-4</t>
  </si>
  <si>
    <t>POST-5</t>
  </si>
  <si>
    <t>POST-6</t>
  </si>
  <si>
    <t>POST-7</t>
  </si>
  <si>
    <t>POST-8</t>
  </si>
  <si>
    <t>POST-9</t>
  </si>
  <si>
    <t>POST-10</t>
  </si>
  <si>
    <t>POST-11</t>
  </si>
  <si>
    <t>POST-12</t>
  </si>
  <si>
    <t>POST-13</t>
  </si>
  <si>
    <t>POST-14</t>
  </si>
  <si>
    <t>POST-15</t>
  </si>
  <si>
    <t>POST-16</t>
  </si>
  <si>
    <t>POST-17</t>
  </si>
  <si>
    <t>POST-18</t>
  </si>
  <si>
    <t>POST-19</t>
  </si>
  <si>
    <t>POST-20</t>
  </si>
  <si>
    <t>POST-21</t>
  </si>
  <si>
    <t>POST-22</t>
  </si>
  <si>
    <t>POST-23</t>
  </si>
  <si>
    <t>POST-24</t>
  </si>
  <si>
    <t>POST-25</t>
  </si>
  <si>
    <t>POST-26</t>
  </si>
  <si>
    <t>POST-27</t>
  </si>
  <si>
    <t>POST-28</t>
  </si>
  <si>
    <t>POST-29</t>
  </si>
  <si>
    <t>POST-30</t>
  </si>
  <si>
    <t>POST-31</t>
  </si>
  <si>
    <t>POST-32</t>
  </si>
  <si>
    <t>POST-33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</si>
</sst>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2257-F987-4FA7-8BD9-A504DA559520}">
  <dimension ref="A1:AP19"/>
  <sheetViews>
    <sheetView tabSelected="1" topLeftCell="M1" workbookViewId="0">
      <selection activeCell="AJ23" sqref="AJ23"/>
    </sheetView>
  </sheetViews>
  <sheetFormatPr baseColWidth="10" defaultRowHeight="14.5" x14ac:dyDescent="0.35"/>
  <cols>
    <col min="1" max="1" width="3.1796875" bestFit="1" customWidth="1"/>
    <col min="2" max="2" width="19.90625" bestFit="1" customWidth="1"/>
    <col min="3" max="3" width="18.26953125" bestFit="1" customWidth="1"/>
    <col min="4" max="4" width="3.453125" bestFit="1" customWidth="1"/>
    <col min="5" max="5" width="7.6328125" bestFit="1" customWidth="1"/>
    <col min="6" max="6" width="7.6328125" customWidth="1"/>
    <col min="7" max="7" width="4.36328125" bestFit="1" customWidth="1"/>
    <col min="8" max="8" width="7.54296875" bestFit="1" customWidth="1"/>
    <col min="9" max="9" width="4.90625" bestFit="1" customWidth="1"/>
    <col min="10" max="10" width="3.1796875" bestFit="1" customWidth="1"/>
    <col min="11" max="11" width="6.36328125" bestFit="1" customWidth="1"/>
    <col min="12" max="12" width="4.36328125" bestFit="1" customWidth="1"/>
    <col min="13" max="13" width="7.54296875" bestFit="1" customWidth="1"/>
    <col min="14" max="14" width="3.7265625" bestFit="1" customWidth="1"/>
    <col min="15" max="15" width="3.1796875" bestFit="1" customWidth="1"/>
    <col min="16" max="16" width="6.36328125" bestFit="1" customWidth="1"/>
    <col min="17" max="17" width="4.36328125" bestFit="1" customWidth="1"/>
    <col min="18" max="18" width="7.54296875" bestFit="1" customWidth="1"/>
    <col min="19" max="19" width="3.7265625" bestFit="1" customWidth="1"/>
    <col min="20" max="20" width="3.1796875" bestFit="1" customWidth="1"/>
    <col min="21" max="21" width="6.36328125" bestFit="1" customWidth="1"/>
    <col min="22" max="22" width="7.54296875" bestFit="1" customWidth="1"/>
    <col min="23" max="23" width="2.81640625" bestFit="1" customWidth="1"/>
    <col min="24" max="24" width="1.81640625" bestFit="1" customWidth="1"/>
    <col min="25" max="25" width="3.1796875" bestFit="1" customWidth="1"/>
    <col min="26" max="26" width="6.36328125" bestFit="1" customWidth="1"/>
    <col min="27" max="27" width="7.54296875" bestFit="1" customWidth="1"/>
    <col min="28" max="28" width="6.36328125" bestFit="1" customWidth="1"/>
    <col min="29" max="29" width="4.26953125" bestFit="1" customWidth="1"/>
    <col min="30" max="30" width="3.1796875" bestFit="1" customWidth="1"/>
    <col min="31" max="31" width="6.36328125" bestFit="1" customWidth="1"/>
    <col min="32" max="32" width="2.81640625" bestFit="1" customWidth="1"/>
    <col min="33" max="33" width="6.36328125" bestFit="1" customWidth="1"/>
    <col min="34" max="34" width="4.453125" bestFit="1" customWidth="1"/>
    <col min="35" max="35" width="7.54296875" bestFit="1" customWidth="1"/>
    <col min="36" max="36" width="6.36328125" bestFit="1" customWidth="1"/>
    <col min="37" max="37" width="3.1796875" bestFit="1" customWidth="1"/>
    <col min="38" max="38" width="6.36328125" bestFit="1" customWidth="1"/>
    <col min="39" max="39" width="3.7265625" bestFit="1" customWidth="1"/>
    <col min="40" max="40" width="1.81640625" bestFit="1" customWidth="1"/>
    <col min="41" max="41" width="6.36328125" bestFit="1" customWidth="1"/>
  </cols>
  <sheetData>
    <row r="1" spans="1:42" x14ac:dyDescent="0.35">
      <c r="G1" s="4" t="s">
        <v>0</v>
      </c>
      <c r="H1" s="4"/>
      <c r="I1" s="4"/>
      <c r="J1" s="4"/>
      <c r="K1" s="4"/>
      <c r="L1" s="4" t="s">
        <v>24</v>
      </c>
      <c r="M1" s="4"/>
      <c r="N1" s="4"/>
      <c r="O1" s="4"/>
      <c r="P1" s="4"/>
      <c r="Q1" s="4" t="s">
        <v>1</v>
      </c>
      <c r="R1" s="4"/>
      <c r="S1" s="4"/>
      <c r="T1" s="4"/>
      <c r="U1" s="4"/>
      <c r="V1" s="4" t="s">
        <v>25</v>
      </c>
      <c r="W1" s="4"/>
      <c r="X1" s="4"/>
      <c r="Y1" s="4"/>
      <c r="Z1" s="4"/>
      <c r="AA1" s="4" t="s">
        <v>27</v>
      </c>
      <c r="AB1" s="4"/>
      <c r="AC1" s="4"/>
      <c r="AD1" s="4"/>
      <c r="AE1" s="4"/>
      <c r="AF1" s="4" t="s">
        <v>2</v>
      </c>
      <c r="AG1" s="4"/>
      <c r="AH1" s="4"/>
      <c r="AI1" s="4"/>
      <c r="AJ1" s="4"/>
      <c r="AL1" t="s">
        <v>26</v>
      </c>
    </row>
    <row r="2" spans="1:42" x14ac:dyDescent="0.35">
      <c r="C2" t="s">
        <v>3</v>
      </c>
      <c r="E2" t="s">
        <v>23</v>
      </c>
      <c r="G2" t="s">
        <v>18</v>
      </c>
      <c r="H2" t="s">
        <v>19</v>
      </c>
      <c r="I2" t="s">
        <v>20</v>
      </c>
      <c r="J2" t="s">
        <v>21</v>
      </c>
      <c r="K2" t="s">
        <v>31</v>
      </c>
      <c r="L2" t="s">
        <v>18</v>
      </c>
      <c r="M2" t="s">
        <v>19</v>
      </c>
      <c r="N2" t="s">
        <v>20</v>
      </c>
      <c r="O2" t="s">
        <v>21</v>
      </c>
      <c r="P2" t="s">
        <v>31</v>
      </c>
      <c r="Q2" t="s">
        <v>18</v>
      </c>
      <c r="R2" t="s">
        <v>19</v>
      </c>
      <c r="S2" t="s">
        <v>20</v>
      </c>
      <c r="T2" t="s">
        <v>21</v>
      </c>
      <c r="U2" t="s">
        <v>31</v>
      </c>
      <c r="V2" t="s">
        <v>18</v>
      </c>
      <c r="W2" t="s">
        <v>19</v>
      </c>
      <c r="X2" t="s">
        <v>20</v>
      </c>
      <c r="Y2" t="s">
        <v>21</v>
      </c>
      <c r="Z2" t="s">
        <v>31</v>
      </c>
      <c r="AA2" t="s">
        <v>18</v>
      </c>
      <c r="AB2" t="s">
        <v>19</v>
      </c>
      <c r="AC2" t="s">
        <v>20</v>
      </c>
      <c r="AD2" t="s">
        <v>21</v>
      </c>
      <c r="AE2" t="s">
        <v>31</v>
      </c>
      <c r="AF2" t="s">
        <v>18</v>
      </c>
      <c r="AG2" t="s">
        <v>19</v>
      </c>
      <c r="AH2" t="s">
        <v>20</v>
      </c>
      <c r="AI2" t="s">
        <v>21</v>
      </c>
      <c r="AJ2" t="s">
        <v>22</v>
      </c>
      <c r="AK2" t="s">
        <v>18</v>
      </c>
      <c r="AL2" t="s">
        <v>19</v>
      </c>
      <c r="AM2" t="s">
        <v>20</v>
      </c>
      <c r="AN2" t="s">
        <v>21</v>
      </c>
      <c r="AO2" t="s">
        <v>31</v>
      </c>
    </row>
    <row r="3" spans="1:42" x14ac:dyDescent="0.35">
      <c r="C3" t="s">
        <v>4</v>
      </c>
      <c r="E3" s="1">
        <v>67</v>
      </c>
      <c r="F3" s="1" t="s">
        <v>32</v>
      </c>
      <c r="G3" s="1">
        <v>16</v>
      </c>
      <c r="H3" s="1">
        <v>5</v>
      </c>
      <c r="I3" s="1">
        <v>2</v>
      </c>
      <c r="J3" s="1">
        <v>0</v>
      </c>
      <c r="K3" s="1">
        <v>1</v>
      </c>
      <c r="L3" s="1">
        <v>7</v>
      </c>
      <c r="M3" s="1">
        <v>1</v>
      </c>
      <c r="N3" s="1">
        <v>0</v>
      </c>
      <c r="O3" s="1">
        <v>1</v>
      </c>
      <c r="P3" s="1">
        <v>0</v>
      </c>
      <c r="Q3" s="1">
        <v>6</v>
      </c>
      <c r="R3" s="1">
        <v>2</v>
      </c>
      <c r="S3" s="1">
        <v>0</v>
      </c>
      <c r="T3" s="1">
        <v>0</v>
      </c>
      <c r="U3" s="1">
        <v>0</v>
      </c>
      <c r="V3" s="1">
        <v>12</v>
      </c>
      <c r="W3" s="1">
        <v>3</v>
      </c>
      <c r="X3" s="1">
        <v>2</v>
      </c>
      <c r="Y3" s="1">
        <v>0</v>
      </c>
      <c r="Z3" s="1">
        <v>0</v>
      </c>
      <c r="AA3" s="1">
        <v>2</v>
      </c>
      <c r="AB3" s="1">
        <v>1</v>
      </c>
      <c r="AC3" s="1">
        <v>0</v>
      </c>
      <c r="AD3" s="1">
        <v>0</v>
      </c>
      <c r="AE3" s="1">
        <v>0</v>
      </c>
      <c r="AF3" s="1">
        <v>5</v>
      </c>
      <c r="AG3" s="1">
        <v>1</v>
      </c>
      <c r="AH3" s="1">
        <v>1</v>
      </c>
      <c r="AI3" s="1">
        <v>0</v>
      </c>
      <c r="AJ3" s="1">
        <v>0</v>
      </c>
      <c r="AK3" s="1">
        <v>1</v>
      </c>
      <c r="AL3" s="1">
        <v>1</v>
      </c>
      <c r="AM3" s="1">
        <v>0</v>
      </c>
      <c r="AN3" s="1">
        <v>1</v>
      </c>
      <c r="AO3" s="1">
        <v>5</v>
      </c>
      <c r="AP3">
        <f>SUM(G3:AO3)</f>
        <v>76</v>
      </c>
    </row>
    <row r="4" spans="1:42" x14ac:dyDescent="0.35">
      <c r="E4" s="1">
        <v>60</v>
      </c>
      <c r="F4" s="1" t="s">
        <v>33</v>
      </c>
      <c r="G4" s="1">
        <v>16</v>
      </c>
      <c r="H4" s="1">
        <v>4</v>
      </c>
      <c r="I4" s="1">
        <v>2</v>
      </c>
      <c r="J4" s="1">
        <v>1</v>
      </c>
      <c r="K4" s="1">
        <v>0</v>
      </c>
      <c r="L4" s="1">
        <v>6</v>
      </c>
      <c r="M4" s="1">
        <v>3</v>
      </c>
      <c r="N4" s="1">
        <v>0</v>
      </c>
      <c r="O4" s="1">
        <v>0</v>
      </c>
      <c r="P4" s="1">
        <v>0</v>
      </c>
      <c r="Q4" s="1">
        <v>7</v>
      </c>
      <c r="R4" s="1">
        <v>2</v>
      </c>
      <c r="S4" s="1">
        <v>0</v>
      </c>
      <c r="T4" s="1">
        <v>0</v>
      </c>
      <c r="U4" s="1">
        <v>0</v>
      </c>
      <c r="V4" s="1">
        <v>7</v>
      </c>
      <c r="W4" s="1">
        <v>2</v>
      </c>
      <c r="X4" s="1">
        <v>1</v>
      </c>
      <c r="Y4" s="1">
        <v>0</v>
      </c>
      <c r="Z4" s="1">
        <v>0</v>
      </c>
      <c r="AA4" s="1">
        <v>2</v>
      </c>
      <c r="AB4" s="1">
        <v>1</v>
      </c>
      <c r="AC4" s="1"/>
      <c r="AD4" s="1">
        <v>0</v>
      </c>
      <c r="AE4" s="1">
        <v>0</v>
      </c>
      <c r="AF4" s="1">
        <v>5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0</v>
      </c>
      <c r="AM4" s="1"/>
      <c r="AN4" s="1">
        <v>0</v>
      </c>
      <c r="AO4" s="1">
        <v>4</v>
      </c>
      <c r="AP4">
        <f t="shared" ref="AP4:AP18" si="0">SUM(G4:AO4)</f>
        <v>64</v>
      </c>
    </row>
    <row r="5" spans="1:42" x14ac:dyDescent="0.35">
      <c r="E5" s="1">
        <v>130</v>
      </c>
      <c r="F5" s="1" t="s">
        <v>34</v>
      </c>
      <c r="G5" s="1">
        <v>33</v>
      </c>
      <c r="H5" s="1">
        <v>10</v>
      </c>
      <c r="I5" s="1">
        <v>4</v>
      </c>
      <c r="J5" s="1">
        <v>1</v>
      </c>
      <c r="K5" s="1">
        <v>2</v>
      </c>
      <c r="L5" s="1">
        <v>14</v>
      </c>
      <c r="M5" s="1">
        <v>4</v>
      </c>
      <c r="N5" s="1">
        <v>2</v>
      </c>
      <c r="O5" s="1">
        <v>0</v>
      </c>
      <c r="P5" s="1">
        <v>1</v>
      </c>
      <c r="Q5" s="1">
        <v>11</v>
      </c>
      <c r="R5" s="1">
        <v>3</v>
      </c>
      <c r="S5" s="1">
        <v>2</v>
      </c>
      <c r="T5" s="1">
        <v>0</v>
      </c>
      <c r="U5" s="1">
        <v>0</v>
      </c>
      <c r="V5" s="1">
        <v>19</v>
      </c>
      <c r="W5" s="1">
        <v>5</v>
      </c>
      <c r="X5" s="1">
        <v>2</v>
      </c>
      <c r="Y5" s="1">
        <v>1</v>
      </c>
      <c r="Z5" s="1">
        <v>1</v>
      </c>
      <c r="AA5" s="1">
        <v>5</v>
      </c>
      <c r="AB5" s="1">
        <v>2</v>
      </c>
      <c r="AC5" s="1">
        <v>0</v>
      </c>
      <c r="AD5" s="1">
        <v>0</v>
      </c>
      <c r="AE5" s="1">
        <v>0</v>
      </c>
      <c r="AF5" s="1">
        <v>9</v>
      </c>
      <c r="AG5" s="1">
        <v>3</v>
      </c>
      <c r="AH5" s="1">
        <v>1</v>
      </c>
      <c r="AI5" s="1">
        <v>0</v>
      </c>
      <c r="AJ5" s="1">
        <v>0</v>
      </c>
      <c r="AK5" s="1">
        <v>2</v>
      </c>
      <c r="AL5" s="1">
        <v>2</v>
      </c>
      <c r="AM5" s="1">
        <v>1</v>
      </c>
      <c r="AN5" s="1">
        <v>1</v>
      </c>
      <c r="AO5" s="1">
        <v>9</v>
      </c>
      <c r="AP5">
        <f t="shared" si="0"/>
        <v>150</v>
      </c>
    </row>
    <row r="6" spans="1:42" x14ac:dyDescent="0.35">
      <c r="E6" s="1">
        <v>46</v>
      </c>
      <c r="F6" s="1" t="s">
        <v>35</v>
      </c>
      <c r="G6" s="1">
        <v>14</v>
      </c>
      <c r="H6" s="1">
        <v>5</v>
      </c>
      <c r="I6" s="1">
        <v>2</v>
      </c>
      <c r="J6" s="1">
        <v>0</v>
      </c>
      <c r="K6" s="1">
        <v>1</v>
      </c>
      <c r="L6" s="1">
        <v>2</v>
      </c>
      <c r="M6" s="1">
        <v>0</v>
      </c>
      <c r="N6" s="1">
        <v>1</v>
      </c>
      <c r="O6" s="1">
        <v>0</v>
      </c>
      <c r="P6" s="1">
        <v>0</v>
      </c>
      <c r="Q6" s="1">
        <v>2</v>
      </c>
      <c r="R6" s="1">
        <v>1</v>
      </c>
      <c r="S6" s="1">
        <v>0</v>
      </c>
      <c r="T6" s="1">
        <v>0</v>
      </c>
      <c r="U6" s="1">
        <v>0</v>
      </c>
      <c r="V6" s="1">
        <v>8</v>
      </c>
      <c r="W6" s="1">
        <v>2</v>
      </c>
      <c r="X6" s="1">
        <v>1</v>
      </c>
      <c r="Y6" s="1">
        <v>0</v>
      </c>
      <c r="Z6" s="1">
        <v>0</v>
      </c>
      <c r="AA6" s="1">
        <v>2</v>
      </c>
      <c r="AB6" s="1">
        <v>1</v>
      </c>
      <c r="AC6" s="1">
        <v>0</v>
      </c>
      <c r="AD6" s="1">
        <v>0</v>
      </c>
      <c r="AE6" s="1">
        <v>0</v>
      </c>
      <c r="AF6" s="1">
        <v>3</v>
      </c>
      <c r="AG6" s="1">
        <v>2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1</v>
      </c>
      <c r="AN6" s="1">
        <v>0</v>
      </c>
      <c r="AO6" s="1">
        <v>3</v>
      </c>
      <c r="AP6">
        <f t="shared" si="0"/>
        <v>52</v>
      </c>
    </row>
    <row r="7" spans="1:42" x14ac:dyDescent="0.35">
      <c r="E7" s="1">
        <v>3</v>
      </c>
      <c r="F7" s="1" t="s">
        <v>36</v>
      </c>
      <c r="G7" s="1">
        <v>1</v>
      </c>
      <c r="H7" s="1">
        <v>0</v>
      </c>
      <c r="I7" s="1">
        <v>0</v>
      </c>
      <c r="J7" s="1">
        <v>0</v>
      </c>
      <c r="K7" s="1"/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>
        <f t="shared" si="0"/>
        <v>4</v>
      </c>
    </row>
    <row r="8" spans="1:42" x14ac:dyDescent="0.35">
      <c r="E8" s="1">
        <v>8</v>
      </c>
      <c r="F8" s="1" t="s">
        <v>37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/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>
        <f t="shared" si="0"/>
        <v>9</v>
      </c>
    </row>
    <row r="9" spans="1:42" x14ac:dyDescent="0.35">
      <c r="E9" s="1">
        <v>11</v>
      </c>
      <c r="F9" s="1" t="s">
        <v>38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2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1</v>
      </c>
      <c r="AM9" s="1">
        <v>0</v>
      </c>
      <c r="AN9" s="1">
        <v>0</v>
      </c>
      <c r="AO9" s="1">
        <v>1</v>
      </c>
      <c r="AP9">
        <f t="shared" si="0"/>
        <v>14</v>
      </c>
    </row>
    <row r="10" spans="1:42" x14ac:dyDescent="0.35">
      <c r="E10" s="1">
        <v>14</v>
      </c>
      <c r="F10" s="1" t="s">
        <v>39</v>
      </c>
      <c r="G10" s="1">
        <v>3</v>
      </c>
      <c r="H10" s="1">
        <v>1</v>
      </c>
      <c r="I10" s="1">
        <v>0</v>
      </c>
      <c r="J10" s="1">
        <v>1</v>
      </c>
      <c r="K10" s="1">
        <v>0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3</v>
      </c>
      <c r="W10" s="1">
        <v>1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">
        <v>1</v>
      </c>
      <c r="AP10">
        <f t="shared" si="0"/>
        <v>16</v>
      </c>
    </row>
    <row r="11" spans="1:42" x14ac:dyDescent="0.35">
      <c r="A11">
        <v>9</v>
      </c>
      <c r="C11" t="s">
        <v>7</v>
      </c>
      <c r="E11" s="1">
        <v>67</v>
      </c>
      <c r="F11" s="1" t="s">
        <v>40</v>
      </c>
      <c r="G11" s="1">
        <v>15</v>
      </c>
      <c r="H11" s="1">
        <v>5</v>
      </c>
      <c r="I11" s="1">
        <v>2</v>
      </c>
      <c r="J11" s="1">
        <v>0</v>
      </c>
      <c r="K11" s="1">
        <v>1</v>
      </c>
      <c r="L11" s="1">
        <v>9</v>
      </c>
      <c r="M11" s="1">
        <v>4</v>
      </c>
      <c r="N11" s="1">
        <v>1</v>
      </c>
      <c r="O11" s="1">
        <v>0</v>
      </c>
      <c r="P11" s="1">
        <v>0</v>
      </c>
      <c r="Q11" s="1">
        <v>7</v>
      </c>
      <c r="R11" s="1">
        <v>1</v>
      </c>
      <c r="S11" s="1">
        <v>0</v>
      </c>
      <c r="T11" s="1">
        <v>0</v>
      </c>
      <c r="U11" s="1">
        <v>0</v>
      </c>
      <c r="V11" s="1">
        <v>8</v>
      </c>
      <c r="W11" s="1">
        <v>2</v>
      </c>
      <c r="X11" s="1">
        <v>1</v>
      </c>
      <c r="Y11" s="1">
        <v>0</v>
      </c>
      <c r="Z11" s="1">
        <v>0</v>
      </c>
      <c r="AA11" s="1">
        <v>3</v>
      </c>
      <c r="AB11" s="1">
        <v>1</v>
      </c>
      <c r="AC11" s="1">
        <v>0</v>
      </c>
      <c r="AD11" s="1">
        <v>0</v>
      </c>
      <c r="AE11" s="1">
        <v>0</v>
      </c>
      <c r="AF11" s="1">
        <v>4</v>
      </c>
      <c r="AG11" s="1">
        <v>2</v>
      </c>
      <c r="AH11" s="1">
        <v>1</v>
      </c>
      <c r="AI11" s="1">
        <v>0</v>
      </c>
      <c r="AJ11" s="1">
        <v>0</v>
      </c>
      <c r="AK11" s="1">
        <v>0</v>
      </c>
      <c r="AL11" s="1">
        <v>1</v>
      </c>
      <c r="AM11" s="1">
        <v>1</v>
      </c>
      <c r="AN11" s="1">
        <v>1</v>
      </c>
      <c r="AO11" s="1">
        <v>5</v>
      </c>
      <c r="AP11">
        <f t="shared" si="0"/>
        <v>75</v>
      </c>
    </row>
    <row r="12" spans="1:42" x14ac:dyDescent="0.35">
      <c r="A12">
        <v>10</v>
      </c>
      <c r="B12" t="s">
        <v>8</v>
      </c>
      <c r="C12" t="s">
        <v>9</v>
      </c>
      <c r="E12" s="1">
        <v>1</v>
      </c>
      <c r="F12" s="1" t="s">
        <v>41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>
        <f t="shared" si="0"/>
        <v>1</v>
      </c>
    </row>
    <row r="13" spans="1:42" x14ac:dyDescent="0.35">
      <c r="A13" t="s">
        <v>5</v>
      </c>
      <c r="C13" t="s">
        <v>10</v>
      </c>
      <c r="E13" s="1">
        <v>10</v>
      </c>
      <c r="F13" s="1" t="s">
        <v>42</v>
      </c>
      <c r="G13" s="1">
        <v>1</v>
      </c>
      <c r="H13" s="1"/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4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0</v>
      </c>
      <c r="AO13" s="1">
        <v>1</v>
      </c>
      <c r="AP13">
        <f t="shared" si="0"/>
        <v>12</v>
      </c>
    </row>
    <row r="14" spans="1:42" x14ac:dyDescent="0.35">
      <c r="A14">
        <v>12</v>
      </c>
      <c r="C14" t="s">
        <v>11</v>
      </c>
      <c r="E14" s="1">
        <v>55</v>
      </c>
      <c r="F14" s="1" t="s">
        <v>43</v>
      </c>
      <c r="G14" s="1">
        <v>16</v>
      </c>
      <c r="H14" s="1">
        <v>4</v>
      </c>
      <c r="I14" s="1">
        <v>2</v>
      </c>
      <c r="J14" s="1">
        <v>1</v>
      </c>
      <c r="K14" s="1">
        <v>1</v>
      </c>
      <c r="L14" s="1">
        <v>5</v>
      </c>
      <c r="M14" s="1">
        <v>2</v>
      </c>
      <c r="N14" s="1">
        <v>0</v>
      </c>
      <c r="O14" s="1">
        <v>0</v>
      </c>
      <c r="P14" s="1">
        <v>0</v>
      </c>
      <c r="Q14" s="1">
        <v>3</v>
      </c>
      <c r="R14" s="1">
        <v>1</v>
      </c>
      <c r="S14" s="1">
        <v>1</v>
      </c>
      <c r="T14" s="1">
        <v>0</v>
      </c>
      <c r="U14" s="1">
        <v>0</v>
      </c>
      <c r="V14" s="1">
        <v>8</v>
      </c>
      <c r="W14" s="1">
        <v>2</v>
      </c>
      <c r="X14" s="1">
        <v>1</v>
      </c>
      <c r="Y14" s="1">
        <v>0</v>
      </c>
      <c r="Z14" s="1">
        <v>0</v>
      </c>
      <c r="AA14" s="1">
        <v>2</v>
      </c>
      <c r="AB14" s="1">
        <v>1</v>
      </c>
      <c r="AC14" s="1">
        <v>0</v>
      </c>
      <c r="AD14" s="1">
        <v>0</v>
      </c>
      <c r="AE14" s="1">
        <v>0</v>
      </c>
      <c r="AF14" s="1">
        <v>5</v>
      </c>
      <c r="AG14" s="1">
        <v>1</v>
      </c>
      <c r="AH14" s="1">
        <v>0</v>
      </c>
      <c r="AI14" s="1">
        <v>0</v>
      </c>
      <c r="AJ14" s="1">
        <v>0</v>
      </c>
      <c r="AK14" s="1">
        <v>1</v>
      </c>
      <c r="AL14" s="1">
        <v>0</v>
      </c>
      <c r="AM14" s="1">
        <v>0</v>
      </c>
      <c r="AN14" s="1">
        <v>1</v>
      </c>
      <c r="AO14" s="1">
        <v>3</v>
      </c>
      <c r="AP14">
        <f t="shared" si="0"/>
        <v>61</v>
      </c>
    </row>
    <row r="15" spans="1:42" x14ac:dyDescent="0.35">
      <c r="E15" s="1">
        <v>13</v>
      </c>
      <c r="F15" s="1" t="s">
        <v>44</v>
      </c>
      <c r="G15" s="1">
        <v>5</v>
      </c>
      <c r="H15" s="1">
        <v>2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0</v>
      </c>
      <c r="AO15" s="1">
        <v>1</v>
      </c>
      <c r="AP15">
        <f t="shared" si="0"/>
        <v>16</v>
      </c>
    </row>
    <row r="16" spans="1:42" x14ac:dyDescent="0.35">
      <c r="B16" t="s">
        <v>12</v>
      </c>
      <c r="E16" s="1">
        <v>3</v>
      </c>
      <c r="F16" s="1" t="s">
        <v>45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/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>
        <f t="shared" si="0"/>
        <v>3</v>
      </c>
    </row>
    <row r="17" spans="1:42" x14ac:dyDescent="0.35">
      <c r="A17">
        <v>15</v>
      </c>
      <c r="B17" t="s">
        <v>13</v>
      </c>
      <c r="E17" s="1">
        <v>3</v>
      </c>
      <c r="F17" s="1" t="s">
        <v>46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>
        <f t="shared" si="0"/>
        <v>3</v>
      </c>
    </row>
    <row r="18" spans="1:42" x14ac:dyDescent="0.35">
      <c r="E18" s="2">
        <f>SUM(E3:E17)</f>
        <v>491</v>
      </c>
      <c r="F18" s="2"/>
      <c r="G18" s="3">
        <f>SUM(G3:G17)</f>
        <v>129</v>
      </c>
      <c r="H18" s="3">
        <f>SUM(H3:H17)</f>
        <v>38</v>
      </c>
      <c r="I18" s="3">
        <f>SUM(I3:I17)</f>
        <v>14</v>
      </c>
      <c r="J18" s="3">
        <f>SUM(J3:J17)</f>
        <v>4</v>
      </c>
      <c r="K18" s="3">
        <f>SUM(K3:K17)</f>
        <v>7</v>
      </c>
      <c r="L18" s="3">
        <f>SUM(L3:L17)</f>
        <v>51</v>
      </c>
      <c r="M18" s="3">
        <f>SUM(M3:M17)</f>
        <v>16</v>
      </c>
      <c r="N18" s="3">
        <f>SUM(N3:N17)</f>
        <v>4</v>
      </c>
      <c r="O18" s="3">
        <f>SUM(O3:O17)</f>
        <v>1</v>
      </c>
      <c r="P18">
        <f>SUM(P3:P17)</f>
        <v>1</v>
      </c>
      <c r="Q18">
        <f>SUM(Q3:Q17)</f>
        <v>43</v>
      </c>
      <c r="R18" s="3">
        <f>SUM(R3:R17)</f>
        <v>10</v>
      </c>
      <c r="S18" s="3">
        <f>SUM(S3:S17)</f>
        <v>3</v>
      </c>
      <c r="T18" s="3">
        <f>SUM(T3:T17)</f>
        <v>0</v>
      </c>
      <c r="U18" s="3">
        <f>SUM(U3:U17)</f>
        <v>0</v>
      </c>
      <c r="V18" s="3">
        <f>SUM(V3:V17)</f>
        <v>75</v>
      </c>
      <c r="W18" s="3">
        <f>SUM(W3:W17)</f>
        <v>20</v>
      </c>
      <c r="X18" s="3">
        <f>SUM(X3:X17)</f>
        <v>8</v>
      </c>
      <c r="Y18" s="3">
        <f>SUM(Y3:Y17)</f>
        <v>1</v>
      </c>
      <c r="Z18" s="3">
        <f>SUM(Z3:Z17)</f>
        <v>1</v>
      </c>
      <c r="AA18" s="3">
        <f>SUM(AA3:AA17)</f>
        <v>20</v>
      </c>
      <c r="AB18" s="3">
        <f>SUM(AB3:AB17)</f>
        <v>7</v>
      </c>
      <c r="AC18" s="3">
        <f>SUM(AC3:AC17)</f>
        <v>0</v>
      </c>
      <c r="AD18" s="3">
        <f>SUM(AD3:AD17)</f>
        <v>0</v>
      </c>
      <c r="AE18" s="3">
        <f>SUM(AE3:AE17)</f>
        <v>0</v>
      </c>
      <c r="AF18" s="3">
        <f>SUM(AF3:AF17)</f>
        <v>34</v>
      </c>
      <c r="AG18" s="3">
        <f>SUM(AG3:AG17)</f>
        <v>9</v>
      </c>
      <c r="AH18" s="3">
        <f>SUM(AH3:AH17)</f>
        <v>4</v>
      </c>
      <c r="AI18" s="3">
        <f>SUM(AI3:AI17)</f>
        <v>0</v>
      </c>
      <c r="AJ18" s="3">
        <f>SUM(AJ3:AJ17)</f>
        <v>0</v>
      </c>
      <c r="AK18" s="3">
        <f>SUM(AK3:AK17)</f>
        <v>7</v>
      </c>
      <c r="AL18" s="3">
        <f>SUM(AL3:AL17)</f>
        <v>7</v>
      </c>
      <c r="AM18" s="3">
        <f>SUM(AM3:AM17)</f>
        <v>4</v>
      </c>
      <c r="AN18" s="3">
        <f>SUM(AN3:AN17)</f>
        <v>4</v>
      </c>
      <c r="AO18" s="3">
        <f>SUM(AO3:AO17)</f>
        <v>34</v>
      </c>
      <c r="AP18">
        <f t="shared" si="0"/>
        <v>556</v>
      </c>
    </row>
    <row r="19" spans="1:42" x14ac:dyDescent="0.35">
      <c r="E19">
        <v>491</v>
      </c>
      <c r="G19">
        <v>129</v>
      </c>
      <c r="H19">
        <v>38</v>
      </c>
      <c r="I19">
        <v>14</v>
      </c>
      <c r="J19">
        <v>4</v>
      </c>
      <c r="L19">
        <v>51</v>
      </c>
      <c r="M19">
        <v>16</v>
      </c>
      <c r="N19">
        <v>4</v>
      </c>
      <c r="O19">
        <v>1</v>
      </c>
      <c r="P19">
        <v>1</v>
      </c>
      <c r="Q19">
        <v>43</v>
      </c>
      <c r="R19">
        <v>10</v>
      </c>
      <c r="S19">
        <v>3</v>
      </c>
      <c r="T19" s="1">
        <v>0</v>
      </c>
      <c r="U19" s="1">
        <v>0</v>
      </c>
      <c r="V19" s="1">
        <v>75</v>
      </c>
      <c r="W19">
        <v>20</v>
      </c>
      <c r="X19">
        <v>8</v>
      </c>
      <c r="Y19">
        <v>1</v>
      </c>
      <c r="Z19">
        <v>1</v>
      </c>
      <c r="AA19">
        <v>20</v>
      </c>
      <c r="AB19">
        <v>7</v>
      </c>
      <c r="AC19" s="1">
        <v>0</v>
      </c>
      <c r="AD19" s="1">
        <v>0</v>
      </c>
      <c r="AE19" s="1">
        <v>0</v>
      </c>
      <c r="AF19">
        <v>34</v>
      </c>
      <c r="AG19" s="1">
        <v>9</v>
      </c>
      <c r="AH19" s="1">
        <v>4</v>
      </c>
      <c r="AI19" s="1">
        <v>0</v>
      </c>
      <c r="AJ19" s="1">
        <v>0</v>
      </c>
      <c r="AK19" s="1">
        <v>7</v>
      </c>
      <c r="AL19" s="1">
        <v>7</v>
      </c>
      <c r="AM19">
        <v>4</v>
      </c>
      <c r="AN19" s="1">
        <v>4</v>
      </c>
      <c r="AO19">
        <v>34</v>
      </c>
    </row>
  </sheetData>
  <mergeCells count="6">
    <mergeCell ref="G1:K1"/>
    <mergeCell ref="L1:P1"/>
    <mergeCell ref="Q1:U1"/>
    <mergeCell ref="V1:Z1"/>
    <mergeCell ref="AA1:AE1"/>
    <mergeCell ref="AF1:AJ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A5F2-F104-4607-BC32-54E9081B6CE7}">
  <dimension ref="A1:AO25"/>
  <sheetViews>
    <sheetView zoomScale="85" zoomScaleNormal="85" workbookViewId="0">
      <selection activeCell="H16" sqref="H16"/>
    </sheetView>
  </sheetViews>
  <sheetFormatPr baseColWidth="10" defaultRowHeight="14.5" x14ac:dyDescent="0.35"/>
  <cols>
    <col min="1" max="1" width="21.1796875" bestFit="1" customWidth="1"/>
    <col min="2" max="2" width="13.90625" bestFit="1" customWidth="1"/>
    <col min="3" max="3" width="13.90625" customWidth="1"/>
    <col min="4" max="4" width="4.81640625" bestFit="1" customWidth="1"/>
    <col min="5" max="5" width="5.6328125" customWidth="1"/>
    <col min="6" max="6" width="5.08984375" customWidth="1"/>
    <col min="7" max="7" width="3.1796875" bestFit="1" customWidth="1"/>
    <col min="8" max="8" width="6.36328125" bestFit="1" customWidth="1"/>
    <col min="9" max="9" width="4.36328125" bestFit="1" customWidth="1"/>
    <col min="10" max="10" width="7.54296875" bestFit="1" customWidth="1"/>
    <col min="11" max="11" width="3.36328125" customWidth="1"/>
    <col min="12" max="12" width="4.08984375" customWidth="1"/>
    <col min="13" max="13" width="6.36328125" bestFit="1" customWidth="1"/>
    <col min="14" max="14" width="4.36328125" bestFit="1" customWidth="1"/>
    <col min="15" max="15" width="7.54296875" bestFit="1" customWidth="1"/>
    <col min="16" max="16" width="3.7265625" bestFit="1" customWidth="1"/>
    <col min="17" max="17" width="3.1796875" bestFit="1" customWidth="1"/>
    <col min="18" max="18" width="6.36328125" bestFit="1" customWidth="1"/>
    <col min="19" max="19" width="4.36328125" bestFit="1" customWidth="1"/>
    <col min="20" max="20" width="7.54296875" bestFit="1" customWidth="1"/>
    <col min="21" max="21" width="6.08984375" customWidth="1"/>
    <col min="22" max="22" width="5.08984375" customWidth="1"/>
    <col min="23" max="23" width="6.36328125" bestFit="1" customWidth="1"/>
    <col min="24" max="24" width="4.36328125" bestFit="1" customWidth="1"/>
    <col min="25" max="25" width="7.54296875" bestFit="1" customWidth="1"/>
    <col min="26" max="26" width="3.7265625" bestFit="1" customWidth="1"/>
    <col min="27" max="27" width="2.453125" bestFit="1" customWidth="1"/>
    <col min="28" max="28" width="6.36328125" bestFit="1" customWidth="1"/>
    <col min="29" max="29" width="4.36328125" bestFit="1" customWidth="1"/>
    <col min="30" max="30" width="8.54296875" customWidth="1"/>
    <col min="31" max="31" width="3.7265625" bestFit="1" customWidth="1"/>
    <col min="32" max="32" width="1.81640625" bestFit="1" customWidth="1"/>
    <col min="33" max="33" width="6" customWidth="1"/>
    <col min="34" max="34" width="4.36328125" bestFit="1" customWidth="1"/>
    <col min="35" max="35" width="7.81640625" bestFit="1" customWidth="1"/>
    <col min="36" max="36" width="3.7265625" bestFit="1" customWidth="1"/>
    <col min="37" max="37" width="3.1796875" bestFit="1" customWidth="1"/>
    <col min="38" max="38" width="6.36328125" bestFit="1" customWidth="1"/>
    <col min="39" max="39" width="4.36328125" bestFit="1" customWidth="1"/>
  </cols>
  <sheetData>
    <row r="1" spans="1:41" x14ac:dyDescent="0.35">
      <c r="A1" t="s">
        <v>29</v>
      </c>
      <c r="D1" s="4" t="s">
        <v>28</v>
      </c>
      <c r="E1" s="4"/>
      <c r="F1" s="4"/>
      <c r="G1" s="4"/>
      <c r="H1" s="4"/>
      <c r="I1" s="4" t="s">
        <v>24</v>
      </c>
      <c r="J1" s="4"/>
      <c r="K1" s="4"/>
      <c r="L1" s="4"/>
      <c r="M1" s="4"/>
      <c r="N1" s="4" t="s">
        <v>1</v>
      </c>
      <c r="O1" s="4"/>
      <c r="P1" s="4"/>
      <c r="Q1" s="4"/>
      <c r="R1" s="4"/>
      <c r="S1" s="4" t="s">
        <v>25</v>
      </c>
      <c r="T1" s="4"/>
      <c r="U1" s="4"/>
      <c r="V1" s="4"/>
      <c r="W1" s="4"/>
      <c r="X1" s="4" t="s">
        <v>27</v>
      </c>
      <c r="Y1" s="4"/>
      <c r="Z1" s="4"/>
      <c r="AA1" s="4"/>
      <c r="AB1" s="4"/>
      <c r="AC1" s="4" t="s">
        <v>2</v>
      </c>
      <c r="AD1" s="4"/>
      <c r="AE1" s="4"/>
      <c r="AF1" s="4"/>
      <c r="AG1" s="4"/>
      <c r="AH1" s="4" t="s">
        <v>26</v>
      </c>
      <c r="AI1" s="4"/>
      <c r="AJ1" s="4"/>
      <c r="AK1" s="4"/>
      <c r="AL1" s="4"/>
    </row>
    <row r="2" spans="1:41" x14ac:dyDescent="0.35">
      <c r="D2" t="s">
        <v>18</v>
      </c>
      <c r="E2" t="s">
        <v>19</v>
      </c>
      <c r="F2" t="s">
        <v>20</v>
      </c>
      <c r="G2" t="s">
        <v>21</v>
      </c>
      <c r="H2" t="s">
        <v>31</v>
      </c>
      <c r="I2" t="s">
        <v>18</v>
      </c>
      <c r="J2" t="s">
        <v>19</v>
      </c>
      <c r="K2" t="s">
        <v>20</v>
      </c>
      <c r="L2" t="s">
        <v>21</v>
      </c>
      <c r="M2" t="s">
        <v>31</v>
      </c>
      <c r="N2" t="s">
        <v>18</v>
      </c>
      <c r="O2" t="s">
        <v>19</v>
      </c>
      <c r="P2" t="s">
        <v>20</v>
      </c>
      <c r="Q2" t="s">
        <v>21</v>
      </c>
      <c r="R2" t="s">
        <v>31</v>
      </c>
      <c r="S2" t="s">
        <v>18</v>
      </c>
      <c r="T2" t="s">
        <v>19</v>
      </c>
      <c r="U2" t="s">
        <v>20</v>
      </c>
      <c r="V2" t="s">
        <v>21</v>
      </c>
      <c r="W2" t="s">
        <v>31</v>
      </c>
      <c r="X2" t="s">
        <v>18</v>
      </c>
      <c r="Y2" t="s">
        <v>19</v>
      </c>
      <c r="Z2" t="s">
        <v>20</v>
      </c>
      <c r="AA2" t="s">
        <v>21</v>
      </c>
      <c r="AB2" t="s">
        <v>31</v>
      </c>
      <c r="AC2" t="s">
        <v>18</v>
      </c>
      <c r="AD2" t="s">
        <v>19</v>
      </c>
      <c r="AE2" t="s">
        <v>20</v>
      </c>
      <c r="AF2" t="s">
        <v>21</v>
      </c>
      <c r="AG2" t="s">
        <v>31</v>
      </c>
      <c r="AH2" t="s">
        <v>18</v>
      </c>
      <c r="AI2" t="s">
        <v>19</v>
      </c>
      <c r="AJ2" t="s">
        <v>20</v>
      </c>
      <c r="AK2" t="s">
        <v>21</v>
      </c>
      <c r="AL2" t="s">
        <v>31</v>
      </c>
      <c r="AM2" t="s">
        <v>30</v>
      </c>
    </row>
    <row r="3" spans="1:41" x14ac:dyDescent="0.35">
      <c r="B3">
        <v>1</v>
      </c>
      <c r="C3" t="s">
        <v>47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O3">
        <f>SUM(D3:AN3)</f>
        <v>1</v>
      </c>
    </row>
    <row r="4" spans="1:41" x14ac:dyDescent="0.35">
      <c r="B4">
        <v>196</v>
      </c>
      <c r="C4" t="s">
        <v>48</v>
      </c>
      <c r="D4">
        <v>60</v>
      </c>
      <c r="E4">
        <v>18</v>
      </c>
      <c r="F4">
        <v>7</v>
      </c>
      <c r="G4">
        <v>2</v>
      </c>
      <c r="H4">
        <v>10</v>
      </c>
      <c r="I4">
        <v>22</v>
      </c>
      <c r="J4">
        <v>5</v>
      </c>
      <c r="K4">
        <v>3</v>
      </c>
      <c r="L4">
        <v>1</v>
      </c>
      <c r="M4">
        <v>3</v>
      </c>
      <c r="N4">
        <v>13</v>
      </c>
      <c r="O4">
        <v>5</v>
      </c>
      <c r="P4">
        <v>1</v>
      </c>
      <c r="Q4">
        <v>0</v>
      </c>
      <c r="R4">
        <v>2</v>
      </c>
      <c r="S4">
        <v>20</v>
      </c>
      <c r="T4">
        <v>6</v>
      </c>
      <c r="U4">
        <v>2</v>
      </c>
      <c r="V4">
        <v>1</v>
      </c>
      <c r="W4">
        <v>3</v>
      </c>
      <c r="X4">
        <v>7</v>
      </c>
      <c r="Y4">
        <v>2</v>
      </c>
      <c r="Z4">
        <v>1</v>
      </c>
      <c r="AA4">
        <v>0</v>
      </c>
      <c r="AB4">
        <v>1</v>
      </c>
      <c r="AC4">
        <v>14</v>
      </c>
      <c r="AD4">
        <v>4</v>
      </c>
      <c r="AE4">
        <v>2</v>
      </c>
      <c r="AF4">
        <v>0</v>
      </c>
      <c r="AG4">
        <v>2</v>
      </c>
      <c r="AH4">
        <v>2</v>
      </c>
      <c r="AI4">
        <v>3</v>
      </c>
      <c r="AJ4">
        <v>2</v>
      </c>
      <c r="AK4">
        <v>2</v>
      </c>
      <c r="AL4">
        <v>4</v>
      </c>
      <c r="AM4">
        <v>24</v>
      </c>
      <c r="AO4">
        <f t="shared" ref="AO4:AO20" si="0">SUM(D4:AN4)</f>
        <v>254</v>
      </c>
    </row>
    <row r="5" spans="1:41" x14ac:dyDescent="0.35">
      <c r="B5">
        <v>7</v>
      </c>
      <c r="C5" t="s">
        <v>49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O5">
        <f t="shared" si="0"/>
        <v>9</v>
      </c>
    </row>
    <row r="6" spans="1:41" x14ac:dyDescent="0.35">
      <c r="B6">
        <v>102</v>
      </c>
      <c r="C6" t="s">
        <v>50</v>
      </c>
      <c r="D6">
        <v>26</v>
      </c>
      <c r="E6">
        <v>7</v>
      </c>
      <c r="F6">
        <v>3</v>
      </c>
      <c r="G6">
        <v>1</v>
      </c>
      <c r="H6">
        <v>4</v>
      </c>
      <c r="I6">
        <v>11</v>
      </c>
      <c r="J6">
        <v>5</v>
      </c>
      <c r="K6">
        <v>1</v>
      </c>
      <c r="L6">
        <v>0</v>
      </c>
      <c r="M6">
        <v>2</v>
      </c>
      <c r="N6">
        <v>7</v>
      </c>
      <c r="O6">
        <v>2</v>
      </c>
      <c r="P6">
        <v>1</v>
      </c>
      <c r="Q6">
        <v>0</v>
      </c>
      <c r="R6">
        <v>1</v>
      </c>
      <c r="S6">
        <v>16</v>
      </c>
      <c r="T6">
        <v>4</v>
      </c>
      <c r="U6">
        <v>2</v>
      </c>
      <c r="V6">
        <v>0</v>
      </c>
      <c r="W6">
        <v>2</v>
      </c>
      <c r="X6">
        <v>3</v>
      </c>
      <c r="Y6">
        <v>1</v>
      </c>
      <c r="Z6">
        <v>1</v>
      </c>
      <c r="AA6">
        <v>0</v>
      </c>
      <c r="AB6">
        <v>0</v>
      </c>
      <c r="AC6">
        <v>7</v>
      </c>
      <c r="AD6">
        <v>3</v>
      </c>
      <c r="AE6">
        <v>1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O6">
        <f t="shared" si="0"/>
        <v>116</v>
      </c>
    </row>
    <row r="7" spans="1:41" x14ac:dyDescent="0.35">
      <c r="B7">
        <v>12</v>
      </c>
      <c r="C7" t="s">
        <v>51</v>
      </c>
      <c r="D7">
        <v>6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O7">
        <f t="shared" si="0"/>
        <v>14</v>
      </c>
    </row>
    <row r="8" spans="1:41" x14ac:dyDescent="0.35">
      <c r="B8">
        <v>3</v>
      </c>
      <c r="C8" t="s">
        <v>52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O8">
        <f t="shared" si="0"/>
        <v>3</v>
      </c>
    </row>
    <row r="9" spans="1:41" x14ac:dyDescent="0.35">
      <c r="B9">
        <v>11</v>
      </c>
      <c r="C9" t="s">
        <v>53</v>
      </c>
      <c r="D9">
        <v>2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O9">
        <f t="shared" si="0"/>
        <v>12</v>
      </c>
    </row>
    <row r="10" spans="1:41" x14ac:dyDescent="0.35">
      <c r="B10">
        <v>33</v>
      </c>
      <c r="C10" t="s">
        <v>54</v>
      </c>
      <c r="D10">
        <v>3</v>
      </c>
      <c r="E10">
        <v>1</v>
      </c>
      <c r="F10">
        <v>0</v>
      </c>
      <c r="G10">
        <v>0</v>
      </c>
      <c r="H10">
        <v>0</v>
      </c>
      <c r="I10">
        <v>7</v>
      </c>
      <c r="J10">
        <v>2</v>
      </c>
      <c r="K10">
        <v>0</v>
      </c>
      <c r="L10">
        <v>0</v>
      </c>
      <c r="M10">
        <v>1</v>
      </c>
      <c r="N10">
        <v>5</v>
      </c>
      <c r="O10">
        <v>2</v>
      </c>
      <c r="P10">
        <v>0</v>
      </c>
      <c r="Q10">
        <v>0</v>
      </c>
      <c r="R10">
        <v>0</v>
      </c>
      <c r="S10">
        <v>3</v>
      </c>
      <c r="T10">
        <v>1</v>
      </c>
      <c r="U10">
        <v>0</v>
      </c>
      <c r="V10">
        <v>0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5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33</v>
      </c>
      <c r="AO10">
        <f t="shared" si="0"/>
        <v>69</v>
      </c>
    </row>
    <row r="11" spans="1:41" x14ac:dyDescent="0.35">
      <c r="B11">
        <v>4</v>
      </c>
      <c r="C11" t="s">
        <v>55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4</v>
      </c>
      <c r="AO11">
        <f t="shared" si="0"/>
        <v>9</v>
      </c>
    </row>
    <row r="12" spans="1:41" x14ac:dyDescent="0.35">
      <c r="B12">
        <v>48</v>
      </c>
      <c r="C12" t="s">
        <v>56</v>
      </c>
      <c r="D12">
        <v>18</v>
      </c>
      <c r="E12">
        <v>5</v>
      </c>
      <c r="F12">
        <v>2</v>
      </c>
      <c r="G12">
        <v>1</v>
      </c>
      <c r="H12">
        <v>3</v>
      </c>
      <c r="I12">
        <v>2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7</v>
      </c>
      <c r="T12">
        <v>2</v>
      </c>
      <c r="U12">
        <v>1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4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0</v>
      </c>
      <c r="AL12">
        <v>1</v>
      </c>
      <c r="AM12">
        <v>6</v>
      </c>
      <c r="AO12">
        <f t="shared" si="0"/>
        <v>62</v>
      </c>
    </row>
    <row r="13" spans="1:41" x14ac:dyDescent="0.35">
      <c r="B13">
        <v>9</v>
      </c>
      <c r="C13" t="s">
        <v>57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0</v>
      </c>
      <c r="Q13">
        <v>0</v>
      </c>
      <c r="R13">
        <v>0</v>
      </c>
      <c r="S13">
        <v>2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O13">
        <f t="shared" si="0"/>
        <v>10</v>
      </c>
    </row>
    <row r="14" spans="1:41" x14ac:dyDescent="0.35">
      <c r="B14">
        <v>2</v>
      </c>
      <c r="C14" t="s">
        <v>58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O14">
        <f t="shared" si="0"/>
        <v>2</v>
      </c>
    </row>
    <row r="15" spans="1:41" x14ac:dyDescent="0.35">
      <c r="B15">
        <v>10</v>
      </c>
      <c r="C15" t="s">
        <v>59</v>
      </c>
      <c r="D15">
        <v>2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O15">
        <f t="shared" si="0"/>
        <v>10</v>
      </c>
    </row>
    <row r="16" spans="1:41" x14ac:dyDescent="0.35">
      <c r="B16">
        <v>1</v>
      </c>
      <c r="C16" t="s">
        <v>60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O16">
        <f t="shared" si="0"/>
        <v>2</v>
      </c>
    </row>
    <row r="17" spans="2:41" x14ac:dyDescent="0.35">
      <c r="B17">
        <v>13</v>
      </c>
      <c r="C17" t="s">
        <v>61</v>
      </c>
      <c r="D17">
        <v>5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2</v>
      </c>
      <c r="AO17">
        <f t="shared" si="0"/>
        <v>16</v>
      </c>
    </row>
    <row r="18" spans="2:41" x14ac:dyDescent="0.35">
      <c r="B18">
        <v>1</v>
      </c>
      <c r="C18" t="s">
        <v>62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O18">
        <f t="shared" si="0"/>
        <v>1</v>
      </c>
    </row>
    <row r="19" spans="2:41" x14ac:dyDescent="0.35">
      <c r="B19">
        <v>6</v>
      </c>
      <c r="C19" t="s">
        <v>63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O19">
        <f t="shared" si="0"/>
        <v>6</v>
      </c>
    </row>
    <row r="20" spans="2:41" x14ac:dyDescent="0.35">
      <c r="B20">
        <v>22</v>
      </c>
      <c r="C20" t="s">
        <v>64</v>
      </c>
      <c r="D20">
        <v>3</v>
      </c>
      <c r="E20">
        <v>0</v>
      </c>
      <c r="F20">
        <v>1</v>
      </c>
      <c r="G20">
        <v>0</v>
      </c>
      <c r="H20">
        <v>0</v>
      </c>
      <c r="I20">
        <v>3</v>
      </c>
      <c r="J20">
        <v>1</v>
      </c>
      <c r="K20">
        <v>0</v>
      </c>
      <c r="L20">
        <v>0</v>
      </c>
      <c r="M20">
        <v>0</v>
      </c>
      <c r="N20">
        <v>2</v>
      </c>
      <c r="O20">
        <v>1</v>
      </c>
      <c r="P20">
        <v>0</v>
      </c>
      <c r="Q20">
        <v>0</v>
      </c>
      <c r="R20">
        <v>0</v>
      </c>
      <c r="S20">
        <v>4</v>
      </c>
      <c r="T20">
        <v>2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2</v>
      </c>
      <c r="AD20">
        <v>1</v>
      </c>
      <c r="AE20">
        <v>0</v>
      </c>
      <c r="AF20">
        <v>0</v>
      </c>
      <c r="AG20">
        <v>0</v>
      </c>
      <c r="AH20">
        <v>0</v>
      </c>
      <c r="AJ20">
        <v>1</v>
      </c>
      <c r="AK20">
        <v>1</v>
      </c>
      <c r="AL20">
        <v>0</v>
      </c>
      <c r="AM20">
        <v>3</v>
      </c>
      <c r="AO20">
        <f t="shared" si="0"/>
        <v>27</v>
      </c>
    </row>
    <row r="22" spans="2:41" x14ac:dyDescent="0.35">
      <c r="B22">
        <f>SUM(B3:B20)</f>
        <v>481</v>
      </c>
      <c r="D22" s="5">
        <f>SUM(D3:D20)</f>
        <v>135</v>
      </c>
      <c r="E22" s="5">
        <f t="shared" ref="E22:K22" si="1">SUM(E3:E20)</f>
        <v>39</v>
      </c>
      <c r="F22" s="5">
        <f t="shared" si="1"/>
        <v>16</v>
      </c>
      <c r="G22" s="5">
        <f>SUM(G3:G20)</f>
        <v>4</v>
      </c>
      <c r="H22" s="5">
        <f t="shared" si="1"/>
        <v>18</v>
      </c>
      <c r="I22" s="5">
        <f t="shared" si="1"/>
        <v>50</v>
      </c>
      <c r="J22" s="5">
        <f t="shared" si="1"/>
        <v>17</v>
      </c>
      <c r="K22" s="5">
        <f t="shared" si="1"/>
        <v>5</v>
      </c>
      <c r="L22" s="5">
        <f>SUM(L3:L21)</f>
        <v>1</v>
      </c>
      <c r="M22" s="5">
        <f>SUM(M3:M21)</f>
        <v>6</v>
      </c>
      <c r="N22" s="5">
        <f>SUM(N3:N21)</f>
        <v>39</v>
      </c>
      <c r="O22" s="5">
        <f>SUM(O3:O21)</f>
        <v>11</v>
      </c>
      <c r="P22" s="5">
        <f>SUM(P3:P21)</f>
        <v>4</v>
      </c>
      <c r="Q22" s="5">
        <f>SUM(Q3:Q21)</f>
        <v>0</v>
      </c>
      <c r="R22" s="5">
        <f>SUM(R3:R21)</f>
        <v>3</v>
      </c>
      <c r="S22" s="5">
        <f>SUM(S3:S21)</f>
        <v>59</v>
      </c>
      <c r="T22" s="5">
        <f>SUM(T3:T21)</f>
        <v>19</v>
      </c>
      <c r="U22" s="5">
        <f>SUM(U3:U21)</f>
        <v>6</v>
      </c>
      <c r="V22" s="5">
        <f>SUM(V3:V21)</f>
        <v>1</v>
      </c>
      <c r="W22" s="5">
        <f>SUM(W3:W21)</f>
        <v>6</v>
      </c>
      <c r="X22" s="5">
        <f>SUM(X3:X21)</f>
        <v>19</v>
      </c>
      <c r="Y22" s="5">
        <f>SUM(Y3:Y21)</f>
        <v>5</v>
      </c>
      <c r="Z22" s="5">
        <f>SUM(Z3:Z21)</f>
        <v>2</v>
      </c>
      <c r="AA22" s="5">
        <f>SUM(AA3:AA21)</f>
        <v>0</v>
      </c>
      <c r="AB22" s="5">
        <f>SUM(AB3:AB21)</f>
        <v>1</v>
      </c>
      <c r="AC22" s="5">
        <f>SUM(AC3:AC21)</f>
        <v>35</v>
      </c>
      <c r="AD22" s="5">
        <f>SUM(AD3:AD21)</f>
        <v>11</v>
      </c>
      <c r="AE22" s="5">
        <f>SUM(AE3:AE21)</f>
        <v>3</v>
      </c>
      <c r="AF22" s="5">
        <f>SUM(AF3:AF21)</f>
        <v>0</v>
      </c>
      <c r="AG22" s="5">
        <f>SUM(AG3:AG21)</f>
        <v>3</v>
      </c>
      <c r="AH22" s="5">
        <f>SUM(AH3:AH21)</f>
        <v>9</v>
      </c>
      <c r="AI22" s="5">
        <f>SUM(AI3:AI21)</f>
        <v>6</v>
      </c>
      <c r="AJ22" s="5">
        <f>SUM(AJ3:AJ21)</f>
        <v>6</v>
      </c>
      <c r="AK22" s="5">
        <f>SUM(AK3:AK21)</f>
        <v>6</v>
      </c>
      <c r="AL22" s="5">
        <f>SUM(AL3:AL21)</f>
        <v>5</v>
      </c>
      <c r="AM22" s="5">
        <f>SUM(AM3:AM21)</f>
        <v>73</v>
      </c>
      <c r="AN22" s="5">
        <f>SUM(D22:AM22)</f>
        <v>623</v>
      </c>
      <c r="AO22" s="5">
        <f>SUM(AO3:AO21)</f>
        <v>623</v>
      </c>
    </row>
    <row r="23" spans="2:41" x14ac:dyDescent="0.35">
      <c r="B23">
        <v>454</v>
      </c>
      <c r="D23">
        <v>122</v>
      </c>
      <c r="E23">
        <v>35</v>
      </c>
      <c r="F23">
        <v>14</v>
      </c>
      <c r="G23">
        <v>4</v>
      </c>
      <c r="H23">
        <v>17</v>
      </c>
      <c r="I23">
        <v>50</v>
      </c>
      <c r="J23">
        <v>17</v>
      </c>
      <c r="K23">
        <v>5</v>
      </c>
      <c r="M23">
        <v>1</v>
      </c>
      <c r="N23">
        <v>6</v>
      </c>
      <c r="O23">
        <v>33</v>
      </c>
      <c r="P23">
        <v>10</v>
      </c>
      <c r="Q23">
        <v>3</v>
      </c>
      <c r="S23">
        <v>0</v>
      </c>
      <c r="U23">
        <v>3</v>
      </c>
      <c r="W23">
        <v>59</v>
      </c>
      <c r="X23">
        <v>19</v>
      </c>
      <c r="Y23">
        <v>6</v>
      </c>
      <c r="Z23">
        <v>1</v>
      </c>
      <c r="AA23">
        <v>6</v>
      </c>
      <c r="AB23">
        <v>19</v>
      </c>
      <c r="AC23">
        <v>5</v>
      </c>
      <c r="AD23">
        <v>2</v>
      </c>
      <c r="AF23">
        <v>1</v>
      </c>
      <c r="AG23">
        <v>35</v>
      </c>
      <c r="AH23" t="s">
        <v>5</v>
      </c>
      <c r="AI23">
        <v>3</v>
      </c>
      <c r="AJ23">
        <v>0</v>
      </c>
      <c r="AK23">
        <v>3</v>
      </c>
      <c r="AL23">
        <v>7</v>
      </c>
    </row>
    <row r="24" spans="2:41" x14ac:dyDescent="0.35">
      <c r="B24">
        <v>27</v>
      </c>
      <c r="D24">
        <v>13</v>
      </c>
      <c r="E24">
        <v>4</v>
      </c>
      <c r="F24">
        <v>2</v>
      </c>
      <c r="G24">
        <v>0</v>
      </c>
      <c r="H24">
        <v>1</v>
      </c>
      <c r="I24">
        <v>0</v>
      </c>
      <c r="K24">
        <v>0</v>
      </c>
      <c r="M24">
        <v>0</v>
      </c>
      <c r="N24">
        <v>0</v>
      </c>
      <c r="O24">
        <v>6</v>
      </c>
      <c r="P24">
        <v>1</v>
      </c>
      <c r="Q24">
        <v>1</v>
      </c>
      <c r="S24">
        <v>0</v>
      </c>
      <c r="U24">
        <v>0</v>
      </c>
      <c r="W24">
        <v>0</v>
      </c>
      <c r="X24">
        <v>0</v>
      </c>
      <c r="AA24">
        <v>0</v>
      </c>
      <c r="AC24">
        <v>0</v>
      </c>
      <c r="AE24">
        <v>0</v>
      </c>
      <c r="AF24">
        <v>0</v>
      </c>
      <c r="AG24">
        <v>0</v>
      </c>
      <c r="AJ24">
        <v>0</v>
      </c>
      <c r="AK24">
        <v>0</v>
      </c>
      <c r="AL24">
        <v>2</v>
      </c>
      <c r="AM24">
        <v>0</v>
      </c>
    </row>
    <row r="25" spans="2:41" x14ac:dyDescent="0.35">
      <c r="B25" s="6">
        <v>481</v>
      </c>
      <c r="C25" s="6"/>
      <c r="D25" s="6">
        <v>135</v>
      </c>
      <c r="E25">
        <v>39</v>
      </c>
      <c r="F25">
        <v>16</v>
      </c>
      <c r="G25">
        <v>4</v>
      </c>
      <c r="H25">
        <v>18</v>
      </c>
      <c r="I25">
        <v>50</v>
      </c>
      <c r="J25">
        <v>17</v>
      </c>
      <c r="K25">
        <v>5</v>
      </c>
      <c r="M25">
        <v>1</v>
      </c>
      <c r="N25">
        <v>6</v>
      </c>
      <c r="O25">
        <v>39</v>
      </c>
      <c r="Q25">
        <v>4</v>
      </c>
      <c r="S25">
        <v>0</v>
      </c>
      <c r="U25">
        <v>3</v>
      </c>
      <c r="W25">
        <v>59</v>
      </c>
      <c r="X25">
        <v>19</v>
      </c>
      <c r="Y25">
        <v>6</v>
      </c>
      <c r="Z25">
        <v>1</v>
      </c>
      <c r="AC25">
        <v>5</v>
      </c>
      <c r="AD25">
        <v>2</v>
      </c>
      <c r="AF25">
        <v>1</v>
      </c>
      <c r="AG25">
        <v>35</v>
      </c>
      <c r="AH25">
        <v>11</v>
      </c>
      <c r="AI25">
        <v>3</v>
      </c>
      <c r="AJ25">
        <v>0</v>
      </c>
      <c r="AK25">
        <v>3</v>
      </c>
      <c r="AL25">
        <v>9</v>
      </c>
      <c r="AM25">
        <v>6</v>
      </c>
    </row>
  </sheetData>
  <mergeCells count="7">
    <mergeCell ref="D1:H1"/>
    <mergeCell ref="S1:W1"/>
    <mergeCell ref="X1:AB1"/>
    <mergeCell ref="AC1:AG1"/>
    <mergeCell ref="AH1:AL1"/>
    <mergeCell ref="I1:M1"/>
    <mergeCell ref="N1:R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n V R W / u k 4 L W m A A A A 9 w A A A B I A H A B D b 2 5 m a W c v U G F j a 2 F n Z S 5 4 b W w g o h g A K K A U A A A A A A A A A A A A A A A A A A A A A A A A A A A A h Y 8 9 C s I w A I W v U r I 3 f y p K S d N B c L I g C u I a Y t o G 2 1 S S 1 P R u D h 7 J K 1 j R q p v j + 9 4 3 v H e / 3 l j W N 3 V 0 U d b p 1 q S A Q A w i Z W R 7 1 K Z M Q e e L e A E y z j Z C n k S p o k E 2 L u n d M Q W V 9 + c E o R A C D B P Y 2 h J R j A k 6 5 O u d r F Q j w E f W / + V Y G + e F k Q p w t n + N 4 R S S 6 Q w S T O c Q M z R S l m v z N e g w + N n + Q L b s a t 9 Z x Q s b r 7 Y M j Z G h 9 w n + A F B L A w Q U A A I A C A B m d V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V R W y i K R 7 g O A A A A E Q A A A B M A H A B G b 3 J t d W x h c y 9 T Z W N 0 a W 9 u M S 5 t I K I Y A C i g F A A A A A A A A A A A A A A A A A A A A A A A A A A A A C t O T S 7 J z M 9 T C I b Q h t Y A U E s B A i 0 A F A A C A A g A Z n V R W / u k 4 L W m A A A A 9 w A A A B I A A A A A A A A A A A A A A A A A A A A A A E N v b m Z p Z y 9 Q Y W N r Y W d l L n h t b F B L A Q I t A B Q A A g A I A G Z 1 U V s P y u m r p A A A A O k A A A A T A A A A A A A A A A A A A A A A A P I A A A B b Q 2 9 u d G V u d F 9 U e X B l c 1 0 u e G 1 s U E s B A i 0 A F A A C A A g A Z n V R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Q U 2 C q m C 4 R D r 5 r Q z m F x / r M A A A A A A g A A A A A A E G Y A A A A B A A A g A A A A C h f W F B o q N l L V Z D z Q Z 0 d j P R J O e y p r V I 8 Q + c W J i 4 Z J q a w A A A A A D o A A A A A C A A A g A A A A z P j n Z l 2 i n R Z T h I + 7 r Z p e n H 4 w p x V c Y G I N T 8 O m c c g D G l 1 Q A A A A / O 1 s W K e 6 D y b X A B c Z 7 L g Q q k b y u + y o p 9 Z e B x j O X x r G V A b 1 5 q u H s 5 3 r c y + Z R d 3 A 3 8 R 0 0 X J u B j I Q w C 6 k k G 5 Z K X W j H a J J E / O y d u j 7 O I V S d / 4 E / j t A A A A A L E m 3 D K s 8 2 0 o v i X k g A 9 s R O x n m 5 0 + j W h P M A n 6 Z J d C V x f 3 S 0 g e x 6 p l G E d / 5 h Z c 8 n l y T F Y Z Y x F B s K U i w L J Y B g 7 S d q Q = = < / D a t a M a s h u p > 
</file>

<file path=customXml/itemProps1.xml><?xml version="1.0" encoding="utf-8"?>
<ds:datastoreItem xmlns:ds="http://schemas.openxmlformats.org/officeDocument/2006/customXml" ds:itemID="{5F55FEF6-9918-4EDA-8A3C-EAAB482EA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Sanjay</dc:creator>
  <cp:lastModifiedBy>SHARMA, Sanjay</cp:lastModifiedBy>
  <dcterms:created xsi:type="dcterms:W3CDTF">2025-10-17T12:41:24Z</dcterms:created>
  <dcterms:modified xsi:type="dcterms:W3CDTF">2025-10-17T18:39:03Z</dcterms:modified>
</cp:coreProperties>
</file>