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7740"/>
  </bookViews>
  <sheets>
    <sheet name="Description Maker" sheetId="1" r:id="rId1"/>
    <sheet name="Sheet2" sheetId="2" r:id="rId2"/>
    <sheet name="Sheet3" sheetId="3" r:id="rId3"/>
  </sheets>
  <definedNames>
    <definedName name="AllKeywords">'Description Maker'!$D$6:$F$54</definedName>
    <definedName name="High">'Description Maker'!$D$6:$D$54</definedName>
    <definedName name="High_counts">'Description Maker'!$A$6:$A$54</definedName>
    <definedName name="Low">'Description Maker'!$F$6:$F$54</definedName>
    <definedName name="Low_counts">'Description Maker'!$C$6:$C$54</definedName>
    <definedName name="Medium">'Description Maker'!$E$6:$E$54</definedName>
    <definedName name="Medium_counts">'Description Maker'!$B$6:$B$54</definedName>
  </definedNames>
  <calcPr calcId="145621"/>
</workbook>
</file>

<file path=xl/calcChain.xml><?xml version="1.0" encoding="utf-8"?>
<calcChain xmlns="http://schemas.openxmlformats.org/spreadsheetml/2006/main">
  <c r="G1" i="1" l="1"/>
  <c r="E1" i="1"/>
  <c r="C54" i="1" l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F4" i="1" l="1"/>
  <c r="F2" i="1"/>
  <c r="F3" i="1"/>
</calcChain>
</file>

<file path=xl/sharedStrings.xml><?xml version="1.0" encoding="utf-8"?>
<sst xmlns="http://schemas.openxmlformats.org/spreadsheetml/2006/main" count="73" uniqueCount="62">
  <si>
    <t>High</t>
  </si>
  <si>
    <t>Medium</t>
  </si>
  <si>
    <t>Low</t>
  </si>
  <si>
    <t>High-cnt</t>
  </si>
  <si>
    <t>Medium_cnt</t>
  </si>
  <si>
    <t>Low_cnt</t>
  </si>
  <si>
    <t>Lorem</t>
  </si>
  <si>
    <t>adipiscing</t>
  </si>
  <si>
    <t>commodo</t>
  </si>
  <si>
    <t>montes,</t>
  </si>
  <si>
    <t>nascetur</t>
  </si>
  <si>
    <t>ridiculus</t>
  </si>
  <si>
    <t>Aenean</t>
  </si>
  <si>
    <t>dis</t>
  </si>
  <si>
    <t>mus</t>
  </si>
  <si>
    <t>eu</t>
  </si>
  <si>
    <t>pretium</t>
  </si>
  <si>
    <t>enim</t>
  </si>
  <si>
    <t>Donec</t>
  </si>
  <si>
    <t>pede</t>
  </si>
  <si>
    <t>ultricies</t>
  </si>
  <si>
    <t>justo</t>
  </si>
  <si>
    <t>natoque</t>
  </si>
  <si>
    <t>penatibus</t>
  </si>
  <si>
    <t>et</t>
  </si>
  <si>
    <t>magnis</t>
  </si>
  <si>
    <t>aliquet</t>
  </si>
  <si>
    <t>nec</t>
  </si>
  <si>
    <t>dolor</t>
  </si>
  <si>
    <t>sit</t>
  </si>
  <si>
    <t>amet,</t>
  </si>
  <si>
    <t>elit.</t>
  </si>
  <si>
    <t>parturient</t>
  </si>
  <si>
    <t>massa</t>
  </si>
  <si>
    <t>Cum</t>
  </si>
  <si>
    <t>sociis</t>
  </si>
  <si>
    <t>vulputate</t>
  </si>
  <si>
    <t>eget</t>
  </si>
  <si>
    <t>arcufringilla</t>
  </si>
  <si>
    <t>vel</t>
  </si>
  <si>
    <t>ligula</t>
  </si>
  <si>
    <t>quam</t>
  </si>
  <si>
    <t>felis</t>
  </si>
  <si>
    <t>quis</t>
  </si>
  <si>
    <t>sem</t>
  </si>
  <si>
    <t>ipsum</t>
  </si>
  <si>
    <t>consectetuer</t>
  </si>
  <si>
    <t>Nulla</t>
  </si>
  <si>
    <t>consequat</t>
  </si>
  <si>
    <t>nec,</t>
  </si>
  <si>
    <t>pellentesque</t>
  </si>
  <si>
    <t>Coverage %</t>
  </si>
  <si>
    <t>Words</t>
  </si>
  <si>
    <t>Chars</t>
  </si>
  <si>
    <t>Legend</t>
  </si>
  <si>
    <t>word</t>
  </si>
  <si>
    <t>Used in para</t>
  </si>
  <si>
    <t>Not used in para</t>
  </si>
  <si>
    <t>used | Duplicate</t>
  </si>
  <si>
    <t>Lorem adipiscing commodo montes,  sit amet elit. Nulla Cum</t>
  </si>
  <si>
    <t>Twitter: @SanjayAtPilcrow</t>
  </si>
  <si>
    <r>
      <t xml:space="preserve">Type paragraph here: </t>
    </r>
    <r>
      <rPr>
        <i/>
        <sz val="11"/>
        <color theme="0"/>
        <rFont val="Calibri"/>
        <family val="2"/>
        <scheme val="minor"/>
      </rPr>
      <t>(Word search kicks only when you exit the cell. Try Ctrl+Enter)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</si>
</sst>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10" fontId="0" fillId="0" borderId="0" xfId="0" applyNumberFormat="1"/>
    <xf numFmtId="0" fontId="4" fillId="0" borderId="0" xfId="1"/>
    <xf numFmtId="0" fontId="7" fillId="2" borderId="0" xfId="0" applyFont="1" applyFill="1"/>
    <xf numFmtId="1" fontId="3" fillId="8" borderId="0" xfId="0" applyNumberFormat="1" applyFont="1" applyFill="1"/>
    <xf numFmtId="1" fontId="3" fillId="5" borderId="0" xfId="0" applyNumberFormat="1" applyFont="1" applyFill="1"/>
    <xf numFmtId="1" fontId="3" fillId="7" borderId="0" xfId="0" applyNumberFormat="1" applyFont="1" applyFill="1"/>
    <xf numFmtId="0" fontId="0" fillId="0" borderId="0" xfId="0" applyAlignment="1">
      <alignment vertical="top" wrapText="1"/>
    </xf>
    <xf numFmtId="0" fontId="3" fillId="4" borderId="0" xfId="0" applyFont="1" applyFill="1" applyAlignment="1">
      <alignment horizontal="left"/>
    </xf>
    <xf numFmtId="0" fontId="5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6" xfId="0" applyFill="1" applyBorder="1"/>
    <xf numFmtId="0" fontId="0" fillId="10" borderId="2" xfId="0" applyFill="1" applyBorder="1"/>
    <xf numFmtId="0" fontId="0" fillId="3" borderId="0" xfId="0" applyFill="1" applyBorder="1"/>
    <xf numFmtId="0" fontId="6" fillId="10" borderId="7" xfId="0" applyFont="1" applyFill="1" applyBorder="1"/>
    <xf numFmtId="0" fontId="0" fillId="9" borderId="0" xfId="0" applyFill="1" applyAlignment="1" applyProtection="1">
      <alignment horizontal="left" vertical="top" wrapText="1"/>
      <protection locked="0"/>
    </xf>
    <xf numFmtId="0" fontId="1" fillId="3" borderId="0" xfId="0" applyFont="1" applyFill="1" applyProtection="1">
      <protection locked="0"/>
    </xf>
    <xf numFmtId="0" fontId="0" fillId="11" borderId="0" xfId="0" applyFill="1"/>
    <xf numFmtId="0" fontId="5" fillId="11" borderId="0" xfId="0" applyFont="1" applyFill="1"/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strike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workbookViewId="0">
      <pane ySplit="4" topLeftCell="A5" activePane="bottomLeft" state="frozenSplit"/>
      <selection activeCell="D1" sqref="D1"/>
      <selection pane="bottomLeft" activeCell="I5" sqref="I5:W13"/>
    </sheetView>
  </sheetViews>
  <sheetFormatPr defaultRowHeight="15" x14ac:dyDescent="0.25"/>
  <cols>
    <col min="1" max="3" width="0" hidden="1" customWidth="1"/>
    <col min="4" max="5" width="14.42578125" customWidth="1"/>
    <col min="6" max="6" width="13.42578125" customWidth="1"/>
    <col min="7" max="7" width="8" customWidth="1"/>
    <col min="9" max="10" width="8" customWidth="1"/>
    <col min="11" max="11" width="7.7109375" customWidth="1"/>
    <col min="12" max="12" width="7.85546875" customWidth="1"/>
    <col min="13" max="13" width="6.85546875" customWidth="1"/>
    <col min="14" max="14" width="7" customWidth="1"/>
    <col min="15" max="15" width="6.42578125" customWidth="1"/>
    <col min="16" max="16" width="7" customWidth="1"/>
    <col min="17" max="17" width="7.42578125" customWidth="1"/>
    <col min="18" max="18" width="6.85546875" customWidth="1"/>
    <col min="19" max="19" width="5.85546875" customWidth="1"/>
  </cols>
  <sheetData>
    <row r="1" spans="1:23" ht="21" x14ac:dyDescent="0.35">
      <c r="D1" s="2" t="s">
        <v>52</v>
      </c>
      <c r="E1" s="14">
        <f>IF(LEN(TRIM($I$5))=0,0,LEN(TRIM($I$5))-LEN(SUBSTITUTE($I$5," ",""))+1)</f>
        <v>9</v>
      </c>
      <c r="F1" s="2" t="s">
        <v>53</v>
      </c>
      <c r="G1" s="2">
        <f>LEN(SUBSTITUTE(SUBSTITUTE(SUBSTITUTE(I5," ",""),",",""),".",""))</f>
        <v>47</v>
      </c>
      <c r="I1" s="15" t="s">
        <v>54</v>
      </c>
      <c r="J1" s="24" t="s">
        <v>55</v>
      </c>
      <c r="K1" s="16" t="s">
        <v>56</v>
      </c>
      <c r="L1" s="17"/>
      <c r="M1" s="30" t="s">
        <v>60</v>
      </c>
      <c r="N1" s="29"/>
      <c r="O1" s="29"/>
      <c r="P1" s="29"/>
      <c r="Q1" s="29"/>
    </row>
    <row r="2" spans="1:23" ht="21" x14ac:dyDescent="0.35">
      <c r="D2" s="4" t="s">
        <v>51</v>
      </c>
      <c r="E2" s="6" t="s">
        <v>0</v>
      </c>
      <c r="F2" s="10">
        <f>(SUM(High_counts)*100)/COUNTA(High)</f>
        <v>25</v>
      </c>
      <c r="H2" s="7"/>
      <c r="I2" s="22"/>
      <c r="J2" s="25" t="s">
        <v>55</v>
      </c>
      <c r="K2" s="18" t="s">
        <v>57</v>
      </c>
      <c r="L2" s="19"/>
    </row>
    <row r="3" spans="1:23" ht="21.75" thickBot="1" x14ac:dyDescent="0.4">
      <c r="D3" s="4"/>
      <c r="E3" s="3" t="s">
        <v>1</v>
      </c>
      <c r="F3" s="11">
        <f>(SUM(Medium_counts)*100)/COUNTA(Medium)</f>
        <v>17.647058823529413</v>
      </c>
      <c r="I3" s="23"/>
      <c r="J3" s="26" t="s">
        <v>55</v>
      </c>
      <c r="K3" s="20" t="s">
        <v>58</v>
      </c>
      <c r="L3" s="21"/>
      <c r="M3" s="8"/>
    </row>
    <row r="4" spans="1:23" ht="21" x14ac:dyDescent="0.35">
      <c r="D4" s="4"/>
      <c r="E4" s="5" t="s">
        <v>2</v>
      </c>
      <c r="F4" s="12">
        <f>(SUM(Low_counts)*100)/COUNTA(Low)</f>
        <v>7.1428571428571432</v>
      </c>
      <c r="I4" s="9" t="s">
        <v>61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ht="23.25" customHeight="1" x14ac:dyDescent="0.35">
      <c r="A5" t="s">
        <v>3</v>
      </c>
      <c r="B5" t="s">
        <v>4</v>
      </c>
      <c r="C5" t="s">
        <v>5</v>
      </c>
      <c r="D5" s="1" t="s">
        <v>0</v>
      </c>
      <c r="E5" s="1" t="s">
        <v>1</v>
      </c>
      <c r="F5" s="1" t="s">
        <v>2</v>
      </c>
      <c r="G5" s="1"/>
      <c r="H5" s="1"/>
      <c r="I5" s="27" t="s">
        <v>59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ht="18.75" x14ac:dyDescent="0.3">
      <c r="A6">
        <f>IF(AND(ISNUMBER(FIND(UPPER(D6),UPPER($I$5))),D6&lt;&gt;""),1,0)</f>
        <v>1</v>
      </c>
      <c r="B6">
        <f t="shared" ref="B6:B54" si="0">IF(AND(ISNUMBER(FIND(UPPER(E6),UPPER($I$5))),E6&lt;&gt;""),1,0)</f>
        <v>0</v>
      </c>
      <c r="C6">
        <f t="shared" ref="C6:C54" si="1">IF(AND(ISNUMBER(FIND(UPPER(F6),UPPER($I$5))),F6&lt;&gt;""),1,0)</f>
        <v>0</v>
      </c>
      <c r="D6" s="28" t="s">
        <v>6</v>
      </c>
      <c r="E6" s="28" t="s">
        <v>26</v>
      </c>
      <c r="F6" s="28" t="s">
        <v>37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18.75" x14ac:dyDescent="0.3">
      <c r="A7">
        <f t="shared" ref="A7:A54" si="2">IF(AND(ISNUMBER(FIND(UPPER(D7),UPPER($I$5))),D7&lt;&gt;""),1,0)</f>
        <v>1</v>
      </c>
      <c r="B7">
        <f t="shared" si="0"/>
        <v>0</v>
      </c>
      <c r="C7">
        <f t="shared" si="1"/>
        <v>0</v>
      </c>
      <c r="D7" s="28" t="s">
        <v>7</v>
      </c>
      <c r="E7" s="28" t="s">
        <v>27</v>
      </c>
      <c r="F7" s="28" t="s">
        <v>18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ht="18.75" x14ac:dyDescent="0.3">
      <c r="A8">
        <f t="shared" si="2"/>
        <v>1</v>
      </c>
      <c r="B8">
        <f t="shared" si="0"/>
        <v>0</v>
      </c>
      <c r="C8">
        <f t="shared" si="1"/>
        <v>0</v>
      </c>
      <c r="D8" s="28" t="s">
        <v>8</v>
      </c>
      <c r="E8" s="28" t="s">
        <v>28</v>
      </c>
      <c r="F8" s="28" t="s">
        <v>41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ht="18.75" x14ac:dyDescent="0.3">
      <c r="A9">
        <f t="shared" si="2"/>
        <v>1</v>
      </c>
      <c r="B9">
        <f t="shared" si="0"/>
        <v>1</v>
      </c>
      <c r="C9">
        <f t="shared" si="1"/>
        <v>0</v>
      </c>
      <c r="D9" s="28" t="s">
        <v>9</v>
      </c>
      <c r="E9" s="28" t="s">
        <v>29</v>
      </c>
      <c r="F9" s="28" t="s">
        <v>42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18.75" x14ac:dyDescent="0.3">
      <c r="A10">
        <f t="shared" si="2"/>
        <v>0</v>
      </c>
      <c r="B10">
        <f t="shared" si="0"/>
        <v>0</v>
      </c>
      <c r="C10">
        <f t="shared" si="1"/>
        <v>0</v>
      </c>
      <c r="D10" s="28" t="s">
        <v>10</v>
      </c>
      <c r="E10" s="28" t="s">
        <v>30</v>
      </c>
      <c r="F10" s="28" t="s">
        <v>43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ht="18.75" x14ac:dyDescent="0.3">
      <c r="A11">
        <f t="shared" si="2"/>
        <v>0</v>
      </c>
      <c r="B11">
        <f t="shared" si="0"/>
        <v>1</v>
      </c>
      <c r="C11">
        <f t="shared" si="1"/>
        <v>0</v>
      </c>
      <c r="D11" s="28" t="s">
        <v>11</v>
      </c>
      <c r="E11" s="28" t="s">
        <v>31</v>
      </c>
      <c r="F11" s="28" t="s">
        <v>44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3" ht="18.75" x14ac:dyDescent="0.3">
      <c r="A12">
        <f t="shared" si="2"/>
        <v>0</v>
      </c>
      <c r="B12">
        <f t="shared" si="0"/>
        <v>0</v>
      </c>
      <c r="C12">
        <f t="shared" si="1"/>
        <v>0</v>
      </c>
      <c r="D12" s="28" t="s">
        <v>12</v>
      </c>
      <c r="E12" s="28" t="s">
        <v>32</v>
      </c>
      <c r="F12" s="28" t="s">
        <v>45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ht="18.75" x14ac:dyDescent="0.3">
      <c r="A13">
        <f t="shared" si="2"/>
        <v>0</v>
      </c>
      <c r="B13">
        <f t="shared" si="0"/>
        <v>0</v>
      </c>
      <c r="C13">
        <f t="shared" si="1"/>
        <v>0</v>
      </c>
      <c r="D13" s="28" t="s">
        <v>13</v>
      </c>
      <c r="E13" s="28" t="s">
        <v>33</v>
      </c>
      <c r="F13" s="28" t="s">
        <v>46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ht="18.75" x14ac:dyDescent="0.3">
      <c r="A14">
        <f t="shared" si="2"/>
        <v>0</v>
      </c>
      <c r="B14">
        <f t="shared" si="0"/>
        <v>1</v>
      </c>
      <c r="C14">
        <f t="shared" si="1"/>
        <v>1</v>
      </c>
      <c r="D14" s="28" t="s">
        <v>14</v>
      </c>
      <c r="E14" s="28" t="s">
        <v>34</v>
      </c>
      <c r="F14" s="28" t="s">
        <v>47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8.75" x14ac:dyDescent="0.3">
      <c r="A15">
        <f t="shared" si="2"/>
        <v>0</v>
      </c>
      <c r="B15">
        <f t="shared" si="0"/>
        <v>0</v>
      </c>
      <c r="C15">
        <f t="shared" si="1"/>
        <v>0</v>
      </c>
      <c r="D15" s="28" t="s">
        <v>15</v>
      </c>
      <c r="E15" s="28" t="s">
        <v>35</v>
      </c>
      <c r="F15" s="28" t="s">
        <v>48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8.75" x14ac:dyDescent="0.3">
      <c r="A16">
        <f t="shared" si="2"/>
        <v>0</v>
      </c>
      <c r="B16">
        <f t="shared" si="0"/>
        <v>0</v>
      </c>
      <c r="C16">
        <f t="shared" si="1"/>
        <v>0</v>
      </c>
      <c r="D16" s="28" t="s">
        <v>16</v>
      </c>
      <c r="E16" s="28" t="s">
        <v>36</v>
      </c>
      <c r="F16" s="28" t="s">
        <v>33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8.75" x14ac:dyDescent="0.3">
      <c r="A17">
        <f t="shared" si="2"/>
        <v>0</v>
      </c>
      <c r="B17">
        <f t="shared" si="0"/>
        <v>0</v>
      </c>
      <c r="C17">
        <f t="shared" si="1"/>
        <v>0</v>
      </c>
      <c r="D17" s="28" t="s">
        <v>17</v>
      </c>
      <c r="E17" s="28" t="s">
        <v>37</v>
      </c>
      <c r="F17" s="28" t="s">
        <v>43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8.75" x14ac:dyDescent="0.3">
      <c r="A18">
        <f t="shared" si="2"/>
        <v>0</v>
      </c>
      <c r="B18">
        <f t="shared" si="0"/>
        <v>0</v>
      </c>
      <c r="C18">
        <f t="shared" si="1"/>
        <v>0</v>
      </c>
      <c r="D18" s="28" t="s">
        <v>18</v>
      </c>
      <c r="E18" s="28" t="s">
        <v>38</v>
      </c>
      <c r="F18" s="28" t="s">
        <v>49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ht="18.75" x14ac:dyDescent="0.3">
      <c r="A19">
        <f t="shared" si="2"/>
        <v>0</v>
      </c>
      <c r="B19">
        <f t="shared" si="0"/>
        <v>0</v>
      </c>
      <c r="C19">
        <f t="shared" si="1"/>
        <v>0</v>
      </c>
      <c r="D19" s="28" t="s">
        <v>19</v>
      </c>
      <c r="E19" s="28" t="s">
        <v>39</v>
      </c>
      <c r="F19" s="28" t="s">
        <v>50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8.75" x14ac:dyDescent="0.3">
      <c r="A20">
        <f t="shared" si="2"/>
        <v>0</v>
      </c>
      <c r="B20">
        <f t="shared" si="0"/>
        <v>0</v>
      </c>
      <c r="C20">
        <f t="shared" si="1"/>
        <v>0</v>
      </c>
      <c r="D20" s="28" t="s">
        <v>20</v>
      </c>
      <c r="E20" s="28" t="s">
        <v>28</v>
      </c>
      <c r="F20" s="28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8.75" x14ac:dyDescent="0.3">
      <c r="A21">
        <f t="shared" si="2"/>
        <v>0</v>
      </c>
      <c r="B21">
        <f t="shared" si="0"/>
        <v>0</v>
      </c>
      <c r="C21">
        <f t="shared" si="1"/>
        <v>0</v>
      </c>
      <c r="D21" s="28" t="s">
        <v>21</v>
      </c>
      <c r="E21" s="28" t="s">
        <v>12</v>
      </c>
      <c r="F21" s="28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ht="18.75" x14ac:dyDescent="0.3">
      <c r="A22">
        <f t="shared" si="2"/>
        <v>0</v>
      </c>
      <c r="B22">
        <f t="shared" si="0"/>
        <v>0</v>
      </c>
      <c r="C22">
        <f t="shared" si="1"/>
        <v>0</v>
      </c>
      <c r="D22" s="28" t="s">
        <v>22</v>
      </c>
      <c r="E22" s="28" t="s">
        <v>40</v>
      </c>
      <c r="F22" s="28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8.75" x14ac:dyDescent="0.3">
      <c r="A23">
        <f t="shared" si="2"/>
        <v>0</v>
      </c>
      <c r="B23">
        <f t="shared" si="0"/>
        <v>0</v>
      </c>
      <c r="C23">
        <f t="shared" si="1"/>
        <v>0</v>
      </c>
      <c r="D23" s="28" t="s">
        <v>23</v>
      </c>
      <c r="E23" s="28"/>
      <c r="F23" s="28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ht="18.75" x14ac:dyDescent="0.3">
      <c r="A24">
        <f t="shared" si="2"/>
        <v>1</v>
      </c>
      <c r="B24">
        <f t="shared" si="0"/>
        <v>0</v>
      </c>
      <c r="C24">
        <f t="shared" si="1"/>
        <v>0</v>
      </c>
      <c r="D24" s="28" t="s">
        <v>24</v>
      </c>
      <c r="E24" s="28"/>
      <c r="F24" s="28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8.75" x14ac:dyDescent="0.3">
      <c r="A25">
        <f t="shared" si="2"/>
        <v>0</v>
      </c>
      <c r="B25">
        <f t="shared" si="0"/>
        <v>0</v>
      </c>
      <c r="C25">
        <f t="shared" si="1"/>
        <v>0</v>
      </c>
      <c r="D25" s="28" t="s">
        <v>25</v>
      </c>
      <c r="E25" s="28"/>
      <c r="F25" s="28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8.75" x14ac:dyDescent="0.3">
      <c r="A26">
        <f t="shared" si="2"/>
        <v>0</v>
      </c>
      <c r="B26">
        <f t="shared" si="0"/>
        <v>0</v>
      </c>
      <c r="C26">
        <f t="shared" si="1"/>
        <v>0</v>
      </c>
      <c r="D26" s="28"/>
      <c r="E26" s="28"/>
      <c r="F26" s="28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8.75" x14ac:dyDescent="0.3">
      <c r="A27">
        <f t="shared" si="2"/>
        <v>0</v>
      </c>
      <c r="B27">
        <f t="shared" si="0"/>
        <v>0</v>
      </c>
      <c r="C27">
        <f t="shared" si="1"/>
        <v>0</v>
      </c>
      <c r="D27" s="28"/>
      <c r="E27" s="28"/>
      <c r="F27" s="28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8.75" x14ac:dyDescent="0.3">
      <c r="A28">
        <f t="shared" si="2"/>
        <v>0</v>
      </c>
      <c r="B28">
        <f t="shared" si="0"/>
        <v>0</v>
      </c>
      <c r="C28">
        <f t="shared" si="1"/>
        <v>0</v>
      </c>
      <c r="D28" s="28"/>
      <c r="E28" s="28"/>
      <c r="F28" s="28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8.75" x14ac:dyDescent="0.3">
      <c r="A29">
        <f t="shared" si="2"/>
        <v>0</v>
      </c>
      <c r="B29">
        <f t="shared" si="0"/>
        <v>0</v>
      </c>
      <c r="C29">
        <f t="shared" si="1"/>
        <v>0</v>
      </c>
      <c r="D29" s="28"/>
      <c r="E29" s="28"/>
      <c r="F29" s="28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8.75" x14ac:dyDescent="0.3">
      <c r="A30">
        <f t="shared" si="2"/>
        <v>0</v>
      </c>
      <c r="B30">
        <f t="shared" si="0"/>
        <v>0</v>
      </c>
      <c r="C30">
        <f t="shared" si="1"/>
        <v>0</v>
      </c>
      <c r="D30" s="28"/>
      <c r="E30" s="28"/>
      <c r="F30" s="28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8.75" x14ac:dyDescent="0.3">
      <c r="A31">
        <f t="shared" si="2"/>
        <v>0</v>
      </c>
      <c r="B31">
        <f t="shared" si="0"/>
        <v>0</v>
      </c>
      <c r="C31">
        <f t="shared" si="1"/>
        <v>0</v>
      </c>
      <c r="D31" s="28"/>
      <c r="E31" s="28"/>
      <c r="F31" s="28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8.75" x14ac:dyDescent="0.3">
      <c r="A32">
        <f t="shared" si="2"/>
        <v>0</v>
      </c>
      <c r="B32">
        <f t="shared" si="0"/>
        <v>0</v>
      </c>
      <c r="C32">
        <f t="shared" si="1"/>
        <v>0</v>
      </c>
      <c r="D32" s="28"/>
      <c r="E32" s="28"/>
      <c r="F32" s="28"/>
    </row>
    <row r="33" spans="1:6" ht="18.75" x14ac:dyDescent="0.3">
      <c r="A33">
        <f t="shared" si="2"/>
        <v>0</v>
      </c>
      <c r="B33">
        <f t="shared" si="0"/>
        <v>0</v>
      </c>
      <c r="C33">
        <f t="shared" si="1"/>
        <v>0</v>
      </c>
      <c r="D33" s="28"/>
      <c r="E33" s="28"/>
      <c r="F33" s="28"/>
    </row>
    <row r="34" spans="1:6" ht="18.75" x14ac:dyDescent="0.3">
      <c r="A34">
        <f t="shared" si="2"/>
        <v>0</v>
      </c>
      <c r="B34">
        <f t="shared" si="0"/>
        <v>0</v>
      </c>
      <c r="C34">
        <f t="shared" si="1"/>
        <v>0</v>
      </c>
      <c r="D34" s="28"/>
      <c r="E34" s="28"/>
      <c r="F34" s="28"/>
    </row>
    <row r="35" spans="1:6" ht="18.75" x14ac:dyDescent="0.3">
      <c r="A35">
        <f t="shared" si="2"/>
        <v>0</v>
      </c>
      <c r="B35">
        <f t="shared" si="0"/>
        <v>0</v>
      </c>
      <c r="C35">
        <f t="shared" si="1"/>
        <v>0</v>
      </c>
      <c r="D35" s="28"/>
      <c r="E35" s="28"/>
      <c r="F35" s="28"/>
    </row>
    <row r="36" spans="1:6" ht="18.75" x14ac:dyDescent="0.3">
      <c r="A36">
        <f t="shared" si="2"/>
        <v>0</v>
      </c>
      <c r="B36">
        <f t="shared" si="0"/>
        <v>0</v>
      </c>
      <c r="C36">
        <f t="shared" si="1"/>
        <v>0</v>
      </c>
      <c r="D36" s="28"/>
      <c r="E36" s="28"/>
      <c r="F36" s="28"/>
    </row>
    <row r="37" spans="1:6" ht="18.75" x14ac:dyDescent="0.3">
      <c r="A37">
        <f t="shared" si="2"/>
        <v>0</v>
      </c>
      <c r="B37">
        <f t="shared" si="0"/>
        <v>0</v>
      </c>
      <c r="C37">
        <f t="shared" si="1"/>
        <v>0</v>
      </c>
      <c r="D37" s="28"/>
      <c r="E37" s="28"/>
      <c r="F37" s="28"/>
    </row>
    <row r="38" spans="1:6" ht="18.75" x14ac:dyDescent="0.3">
      <c r="A38">
        <f t="shared" si="2"/>
        <v>0</v>
      </c>
      <c r="B38">
        <f t="shared" si="0"/>
        <v>0</v>
      </c>
      <c r="C38">
        <f t="shared" si="1"/>
        <v>0</v>
      </c>
      <c r="D38" s="28"/>
      <c r="E38" s="28"/>
      <c r="F38" s="28"/>
    </row>
    <row r="39" spans="1:6" ht="18.75" x14ac:dyDescent="0.3">
      <c r="A39">
        <f t="shared" si="2"/>
        <v>0</v>
      </c>
      <c r="B39">
        <f t="shared" si="0"/>
        <v>0</v>
      </c>
      <c r="C39">
        <f t="shared" si="1"/>
        <v>0</v>
      </c>
      <c r="D39" s="28"/>
      <c r="E39" s="28"/>
      <c r="F39" s="28"/>
    </row>
    <row r="40" spans="1:6" ht="18.75" x14ac:dyDescent="0.3">
      <c r="A40">
        <f t="shared" si="2"/>
        <v>0</v>
      </c>
      <c r="B40">
        <f t="shared" si="0"/>
        <v>0</v>
      </c>
      <c r="C40">
        <f t="shared" si="1"/>
        <v>0</v>
      </c>
      <c r="D40" s="28"/>
      <c r="E40" s="28"/>
      <c r="F40" s="28"/>
    </row>
    <row r="41" spans="1:6" ht="18.75" x14ac:dyDescent="0.3">
      <c r="A41">
        <f t="shared" si="2"/>
        <v>0</v>
      </c>
      <c r="B41">
        <f t="shared" si="0"/>
        <v>0</v>
      </c>
      <c r="C41">
        <f t="shared" si="1"/>
        <v>0</v>
      </c>
      <c r="D41" s="28"/>
      <c r="E41" s="28"/>
      <c r="F41" s="28"/>
    </row>
    <row r="42" spans="1:6" ht="18.75" x14ac:dyDescent="0.3">
      <c r="A42">
        <f t="shared" si="2"/>
        <v>0</v>
      </c>
      <c r="B42">
        <f t="shared" si="0"/>
        <v>0</v>
      </c>
      <c r="C42">
        <f t="shared" si="1"/>
        <v>0</v>
      </c>
      <c r="D42" s="28"/>
      <c r="E42" s="28"/>
      <c r="F42" s="28"/>
    </row>
    <row r="43" spans="1:6" ht="18.75" x14ac:dyDescent="0.3">
      <c r="A43">
        <f t="shared" si="2"/>
        <v>0</v>
      </c>
      <c r="B43">
        <f t="shared" si="0"/>
        <v>0</v>
      </c>
      <c r="C43">
        <f t="shared" si="1"/>
        <v>0</v>
      </c>
      <c r="D43" s="28"/>
      <c r="E43" s="28"/>
      <c r="F43" s="28"/>
    </row>
    <row r="44" spans="1:6" ht="18.75" x14ac:dyDescent="0.3">
      <c r="A44">
        <f t="shared" si="2"/>
        <v>0</v>
      </c>
      <c r="B44">
        <f t="shared" si="0"/>
        <v>0</v>
      </c>
      <c r="C44">
        <f t="shared" si="1"/>
        <v>0</v>
      </c>
      <c r="D44" s="28"/>
      <c r="E44" s="28"/>
      <c r="F44" s="28"/>
    </row>
    <row r="45" spans="1:6" ht="18.75" x14ac:dyDescent="0.3">
      <c r="A45">
        <f t="shared" si="2"/>
        <v>0</v>
      </c>
      <c r="B45">
        <f t="shared" si="0"/>
        <v>0</v>
      </c>
      <c r="C45">
        <f t="shared" si="1"/>
        <v>0</v>
      </c>
      <c r="D45" s="28"/>
      <c r="E45" s="28"/>
      <c r="F45" s="28"/>
    </row>
    <row r="46" spans="1:6" ht="18.75" x14ac:dyDescent="0.3">
      <c r="A46">
        <f t="shared" si="2"/>
        <v>0</v>
      </c>
      <c r="B46">
        <f t="shared" si="0"/>
        <v>0</v>
      </c>
      <c r="C46">
        <f t="shared" si="1"/>
        <v>0</v>
      </c>
      <c r="D46" s="28"/>
      <c r="E46" s="28"/>
      <c r="F46" s="28"/>
    </row>
    <row r="47" spans="1:6" ht="18.75" x14ac:dyDescent="0.3">
      <c r="A47">
        <f t="shared" si="2"/>
        <v>0</v>
      </c>
      <c r="B47">
        <f t="shared" si="0"/>
        <v>0</v>
      </c>
      <c r="C47">
        <f t="shared" si="1"/>
        <v>0</v>
      </c>
      <c r="D47" s="28"/>
      <c r="E47" s="28"/>
      <c r="F47" s="28"/>
    </row>
    <row r="48" spans="1:6" ht="18.75" x14ac:dyDescent="0.3">
      <c r="A48">
        <f t="shared" si="2"/>
        <v>0</v>
      </c>
      <c r="B48">
        <f t="shared" si="0"/>
        <v>0</v>
      </c>
      <c r="C48">
        <f t="shared" si="1"/>
        <v>0</v>
      </c>
      <c r="D48" s="28"/>
      <c r="E48" s="28"/>
      <c r="F48" s="28"/>
    </row>
    <row r="49" spans="1:6" ht="18.75" x14ac:dyDescent="0.3">
      <c r="A49">
        <f t="shared" si="2"/>
        <v>0</v>
      </c>
      <c r="B49">
        <f t="shared" si="0"/>
        <v>0</v>
      </c>
      <c r="C49">
        <f t="shared" si="1"/>
        <v>0</v>
      </c>
      <c r="D49" s="28"/>
      <c r="E49" s="28"/>
      <c r="F49" s="28"/>
    </row>
    <row r="50" spans="1:6" ht="18.75" x14ac:dyDescent="0.3">
      <c r="A50">
        <f t="shared" si="2"/>
        <v>0</v>
      </c>
      <c r="B50">
        <f t="shared" si="0"/>
        <v>0</v>
      </c>
      <c r="C50">
        <f t="shared" si="1"/>
        <v>0</v>
      </c>
      <c r="D50" s="28"/>
      <c r="E50" s="28"/>
      <c r="F50" s="28"/>
    </row>
    <row r="51" spans="1:6" ht="18.75" x14ac:dyDescent="0.3">
      <c r="A51">
        <f t="shared" si="2"/>
        <v>0</v>
      </c>
      <c r="B51">
        <f t="shared" si="0"/>
        <v>0</v>
      </c>
      <c r="C51">
        <f t="shared" si="1"/>
        <v>0</v>
      </c>
      <c r="D51" s="28"/>
      <c r="E51" s="28"/>
      <c r="F51" s="28"/>
    </row>
    <row r="52" spans="1:6" ht="18.75" x14ac:dyDescent="0.3">
      <c r="A52">
        <f t="shared" si="2"/>
        <v>0</v>
      </c>
      <c r="B52">
        <f t="shared" si="0"/>
        <v>0</v>
      </c>
      <c r="C52">
        <f t="shared" si="1"/>
        <v>0</v>
      </c>
      <c r="D52" s="28"/>
      <c r="E52" s="28"/>
      <c r="F52" s="28"/>
    </row>
    <row r="53" spans="1:6" ht="18.75" x14ac:dyDescent="0.3">
      <c r="A53">
        <f t="shared" si="2"/>
        <v>0</v>
      </c>
      <c r="B53">
        <f t="shared" si="0"/>
        <v>0</v>
      </c>
      <c r="C53">
        <f t="shared" si="1"/>
        <v>0</v>
      </c>
      <c r="D53" s="28"/>
      <c r="E53" s="28"/>
      <c r="F53" s="28"/>
    </row>
    <row r="54" spans="1:6" ht="18.75" x14ac:dyDescent="0.3">
      <c r="A54">
        <f t="shared" si="2"/>
        <v>0</v>
      </c>
      <c r="B54">
        <f t="shared" si="0"/>
        <v>0</v>
      </c>
      <c r="C54">
        <f t="shared" si="1"/>
        <v>0</v>
      </c>
      <c r="D54" s="28"/>
      <c r="E54" s="28"/>
      <c r="F54" s="28"/>
    </row>
  </sheetData>
  <mergeCells count="1">
    <mergeCell ref="I5:W13"/>
  </mergeCells>
  <conditionalFormatting sqref="D6:F54">
    <cfRule type="expression" dxfId="1" priority="1">
      <formula>IF(COUNTIF(AllKeywords,D6)&gt;1,TRUE,FALSE)</formula>
    </cfRule>
    <cfRule type="expression" dxfId="0" priority="2">
      <formula>IF(ISNUMBER(FIND(UPPER(D6),UPPER($I$5))),TRUE,FALSE)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Description Maker</vt:lpstr>
      <vt:lpstr>Sheet2</vt:lpstr>
      <vt:lpstr>Sheet3</vt:lpstr>
      <vt:lpstr>AllKeywords</vt:lpstr>
      <vt:lpstr>High</vt:lpstr>
      <vt:lpstr>High_counts</vt:lpstr>
      <vt:lpstr>Low</vt:lpstr>
      <vt:lpstr>Low_counts</vt:lpstr>
      <vt:lpstr>Medium</vt:lpstr>
      <vt:lpstr>Medium_counts</vt:lpstr>
    </vt:vector>
  </TitlesOfParts>
  <Manager>SanjayAtPilcrow</Manager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ASO Tool By SanjayAtPilcrow</dc:title>
  <dc:creator>Sanjay</dc:creator>
  <cp:keywords>ASO</cp:keywords>
  <dc:description>Twitter: @SanjayAtPilcrow
License: CreativeCommons Attribution</dc:description>
  <cp:lastModifiedBy>JS</cp:lastModifiedBy>
  <dcterms:created xsi:type="dcterms:W3CDTF">2014-06-08T07:40:34Z</dcterms:created>
  <dcterms:modified xsi:type="dcterms:W3CDTF">2014-09-07T13:41:12Z</dcterms:modified>
  <cp:category>Applications</cp:category>
</cp:coreProperties>
</file>